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3" documentId="13_ncr:1_{7EF57DF4-89AE-8C42-9C9C-3682908C3E34}" xr6:coauthVersionLast="47" xr6:coauthVersionMax="47" xr10:uidLastSave="{827216DE-B8A8-4979-BC65-AF457E75D7E0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0" l="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S7" i="10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<sst xmlns="http://schemas.openxmlformats.org/spreadsheetml/2006/main" count="8796" uniqueCount="2242">
  <si>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</si>
  <si>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</si>
  <si>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</si>
  <si>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</si>
  <si>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</si>
  <si>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</si>
  <si>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</si>
  <si>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</si>
  <si>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</si>
  <si>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</si>
  <si>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</si>
  <si>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</si>
  <si>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</si>
  <si>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</si>
  <si>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</si>
  <si>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</si>
  <si>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</si>
  <si>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</si>
  <si>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</si>
  <si>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</si>
  <si>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</si>
  <si>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</si>
  <si>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</si>
  <si>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</si>
  <si>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</si>
  <si>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</si>
  <si>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</si>
  <si>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</si>
  <si>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</si>
  <si>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</si>
  <si>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</si>
  <si>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</si>
  <si>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</si>
  <si>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</si>
  <si>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</si>
  <si>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</si>
  <si>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</si>
  <si>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</si>
  <si>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</si>
  <si>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</si>
  <si>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</si>
  <si>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</si>
  <si>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</si>
  <si>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</si>
  <si>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</si>
  <si>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</si>
  <si>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</si>
  <si>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</si>
  <si>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</si>
  <si>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</si>
  <si>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</si>
  <si>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</si>
  <si>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</si>
  <si>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</si>
  <si>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</si>
  <si>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</si>
  <si>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</si>
  <si>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</si>
  <si>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</si>
  <si>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</si>
  <si>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</si>
  <si>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</si>
  <si>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</si>
  <si>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</si>
  <si>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</si>
  <si>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</si>
  <si>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</si>
  <si>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</si>
  <si>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</si>
  <si>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</si>
  <si>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</si>
  <si>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</si>
  <si>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</si>
  <si>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</si>
  <si>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</si>
  <si>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</si>
  <si>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</si>
  <si>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</si>
  <si>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</si>
  <si>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</si>
  <si>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</si>
  <si>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</si>
  <si>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</si>
  <si>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</si>
  <si>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</si>
  <si>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</si>
  <si>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</si>
  <si>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</si>
  <si>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</si>
  <si>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</si>
  <si>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</si>
  <si>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</si>
  <si>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</si>
  <si>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</si>
  <si>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</si>
  <si>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</si>
  <si>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</si>
  <si>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</si>
  <si>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</si>
  <si>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</si>
  <si>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</si>
  <si>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</si>
  <si>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</si>
  <si>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</si>
  <si>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</si>
  <si>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</si>
  <si>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</si>
  <si>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</si>
  <si>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</si>
  <si>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</si>
  <si>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</si>
  <si>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</si>
  <si>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</si>
  <si>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</si>
  <si>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</si>
  <si>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</si>
  <si>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</si>
  <si>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</si>
  <si>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</si>
  <si>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</si>
  <si>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</si>
  <si>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</si>
  <si>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</si>
  <si>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</si>
  <si>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</si>
  <si>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</si>
  <si>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</si>
  <si>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</si>
  <si>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</si>
  <si>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</si>
  <si>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</si>
  <si>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</si>
  <si>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</si>
  <si>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</si>
  <si>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</si>
  <si>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</si>
  <si>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</si>
  <si>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</si>
  <si>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</si>
  <si>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</si>
  <si>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</si>
  <si>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</si>
  <si>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</si>
  <si>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</si>
  <si>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</si>
  <si>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</si>
  <si>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</si>
  <si>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</si>
  <si>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</si>
  <si>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</si>
  <si>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</si>
  <si>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</si>
  <si>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</si>
  <si>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</si>
  <si>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</si>
  <si>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</si>
  <si>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</si>
  <si>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</si>
  <si>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</si>
  <si>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</si>
  <si>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</si>
  <si>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</si>
  <si>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</si>
  <si>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</si>
  <si>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</si>
  <si>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</si>
  <si>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</si>
  <si>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</si>
  <si>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</si>
  <si>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</si>
  <si>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</si>
  <si>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</si>
  <si>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</si>
  <si>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</si>
  <si>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</si>
  <si>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</si>
  <si>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</si>
  <si>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</si>
  <si>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</si>
  <si>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</si>
  <si>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</si>
  <si>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</si>
  <si>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</si>
  <si>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</si>
  <si>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</si>
  <si>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</si>
  <si>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</si>
  <si>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</si>
  <si>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</si>
  <si>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</si>
  <si>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</si>
  <si>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</si>
  <si>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</si>
  <si>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</si>
  <si>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</si>
  <si>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</si>
  <si>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</si>
  <si>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</si>
  <si>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</si>
  <si>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</si>
  <si>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</si>
  <si>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</si>
  <si>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</si>
  <si>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</si>
  <si>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</si>
  <si>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</si>
  <si>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</si>
  <si>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</si>
  <si>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</si>
  <si>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</si>
  <si>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</si>
  <si>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</si>
  <si>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</si>
  <si>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</si>
  <si>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</si>
  <si>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</si>
  <si>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</si>
  <si>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</si>
  <si>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</si>
  <si>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</si>
  <si>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</si>
  <si>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</si>
  <si>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</si>
  <si>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</si>
  <si>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</si>
  <si>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</si>
  <si>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</si>
  <si>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</si>
  <si>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</si>
  <si>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</si>
  <si>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</si>
  <si>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</si>
  <si>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</si>
  <si>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</si>
  <si>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</si>
  <si>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</si>
  <si>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</si>
  <si>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</si>
  <si>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</si>
  <si>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</si>
  <si>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</si>
  <si>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</si>
  <si>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</si>
  <si>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</si>
  <si>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</si>
  <si>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</si>
  <si>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</si>
  <si>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</si>
  <si>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</si>
  <si>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</si>
  <si>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</si>
  <si>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</si>
  <si>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</si>
  <si>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</si>
  <si>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</si>
  <si>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</si>
  <si>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</si>
  <si>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</si>
  <si>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</si>
  <si>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</si>
  <si>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</si>
  <si>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</si>
  <si>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</si>
  <si>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</si>
  <si>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</si>
  <si>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</si>
  <si>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</si>
  <si>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</si>
  <si>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</si>
  <si>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</si>
  <si>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</si>
  <si>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</si>
  <si>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</si>
  <si>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</si>
  <si>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</si>
  <si>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</si>
  <si>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</si>
  <si>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</si>
  <si>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</si>
  <si>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</si>
  <si>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</si>
  <si>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</si>
  <si>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</si>
  <si>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</si>
  <si>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</si>
  <si>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</si>
  <si>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</si>
  <si>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</si>
  <si>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</si>
  <si>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</si>
  <si>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</si>
  <si>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</si>
  <si>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</si>
  <si>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</si>
  <si>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</si>
  <si>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</si>
  <si>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</si>
  <si>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</si>
  <si>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</si>
  <si>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</si>
  <si>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</si>
  <si>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</si>
  <si>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</si>
  <si>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</si>
  <si>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</si>
  <si>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</si>
  <si>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</si>
  <si>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</si>
  <si>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</si>
  <si>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</si>
  <si>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</si>
  <si>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</si>
  <si>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</si>
  <si>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</si>
  <si>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</si>
  <si>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</si>
  <si>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</si>
  <si>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</si>
  <si>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</si>
  <si>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</si>
  <si>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</si>
  <si>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</si>
  <si>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</si>
  <si>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</si>
  <si>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</si>
  <si>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</si>
  <si>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</si>
  <si>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</si>
  <si>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</si>
  <si>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</si>
  <si>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</si>
  <si>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</si>
  <si>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</si>
  <si>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</si>
  <si>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</si>
  <si>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</si>
  <si>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</si>
  <si>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</si>
  <si>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</si>
  <si>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</si>
  <si>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</si>
  <si>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</si>
  <si>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</si>
  <si>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</si>
  <si>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</si>
  <si>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</si>
  <si>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</si>
  <si>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</si>
  <si>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</si>
  <si>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</si>
  <si>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</si>
  <si>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</si>
  <si>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</si>
  <si>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</si>
  <si>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</si>
  <si>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</si>
  <si>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</si>
  <si>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</si>
  <si>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</si>
  <si>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</si>
  <si>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</si>
  <si>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</si>
  <si>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</si>
  <si>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</si>
  <si>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</si>
  <si>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</si>
  <si>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</si>
  <si>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</si>
  <si>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</si>
  <si>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</si>
  <si>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</si>
  <si>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</si>
  <si>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</si>
  <si>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</si>
  <si>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</si>
  <si>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</si>
  <si>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</si>
  <si>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</si>
  <si>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</si>
  <si>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</si>
  <si>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</si>
  <si>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</si>
  <si>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</si>
  <si>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</si>
  <si>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</si>
  <si>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</si>
  <si>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</si>
  <si>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</si>
  <si>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</si>
  <si>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</si>
  <si>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</si>
  <si>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</si>
  <si>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</si>
  <si>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</si>
  <si>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</si>
  <si>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</si>
  <si>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</si>
  <si>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</si>
  <si>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</si>
  <si>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</si>
  <si>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</si>
  <si>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</si>
  <si>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</si>
  <si>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</si>
  <si>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</si>
  <si>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</si>
  <si>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</si>
  <si>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</si>
  <si>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</si>
  <si>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</si>
  <si>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</si>
  <si>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</si>
  <si>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</si>
  <si>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</si>
  <si>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</si>
  <si>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</si>
  <si>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</si>
  <si>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</si>
  <si>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</si>
  <si>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</si>
  <si>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</si>
  <si>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</si>
  <si>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</si>
  <si>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</si>
  <si>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</si>
  <si>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</si>
  <si>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</si>
  <si>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</si>
  <si>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</si>
  <si>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</si>
  <si>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</si>
  <si>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</si>
  <si>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</si>
  <si>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</si>
  <si>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</si>
  <si>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</si>
  <si>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</si>
  <si>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</si>
  <si>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</si>
  <si>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</si>
  <si>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</si>
  <si>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</si>
  <si>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</si>
  <si>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</si>
  <si>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</si>
  <si>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</si>
  <si>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</si>
  <si>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</si>
  <si>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</si>
  <si>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</si>
  <si>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</si>
  <si>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</si>
  <si>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</si>
  <si>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</si>
  <si>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</si>
  <si>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</si>
  <si>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</si>
  <si>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</si>
  <si>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</si>
  <si>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</si>
  <si>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</si>
  <si>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</si>
  <si>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</si>
  <si>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</si>
  <si>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</si>
  <si>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</si>
  <si>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</si>
  <si>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</si>
  <si>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</si>
  <si>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</si>
  <si>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</si>
  <si>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</si>
  <si>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</si>
  <si>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</si>
  <si>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</si>
  <si>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</si>
  <si>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</si>
  <si>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</si>
  <si>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</si>
  <si>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</si>
  <si>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</si>
  <si>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</si>
  <si>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</si>
  <si>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</si>
  <si>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</si>
  <si>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</si>
  <si>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</si>
  <si>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</si>
  <si>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</si>
  <si>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</si>
  <si>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</si>
  <si>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</si>
  <si>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</si>
  <si>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</si>
  <si>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</si>
  <si>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</si>
  <si>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</si>
  <si>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</si>
  <si>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</si>
  <si>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</si>
  <si>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</si>
  <si>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</si>
  <si>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</si>
  <si>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</si>
  <si>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</si>
  <si>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</si>
  <si>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</si>
  <si>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</si>
  <si>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</si>
  <si>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</si>
  <si>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</si>
  <si>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</si>
  <si>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</si>
  <si>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</si>
  <si>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</si>
  <si>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</si>
  <si>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</si>
  <si>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</si>
  <si>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</si>
  <si>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</si>
  <si>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</si>
  <si>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</si>
  <si>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</si>
  <si>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</si>
  <si>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</si>
  <si>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</si>
  <si>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</si>
  <si>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</si>
  <si>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</si>
  <si>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</si>
  <si>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</si>
  <si>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</si>
  <si>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</si>
  <si>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</si>
  <si>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</si>
  <si>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</si>
  <si>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</si>
  <si>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</si>
  <si>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</si>
  <si>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</si>
  <si>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</si>
  <si>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</si>
  <si>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</si>
  <si>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</si>
  <si>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</si>
  <si>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</si>
  <si>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</si>
  <si>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</si>
  <si>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</si>
  <si>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</si>
  <si>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</si>
  <si>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</si>
  <si>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</si>
  <si>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</si>
  <si>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</si>
  <si>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</si>
  <si>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</si>
  <si>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</si>
  <si>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</si>
  <si>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</si>
  <si>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</si>
  <si>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</si>
  <si>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</si>
  <si>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</si>
  <si>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</si>
  <si>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</si>
  <si>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</si>
  <si>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</si>
  <si>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</si>
  <si>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</si>
  <si>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</si>
  <si>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</si>
  <si>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</si>
  <si>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</si>
  <si>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</si>
  <si>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</si>
  <si>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</si>
  <si>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</si>
  <si>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</si>
  <si>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</si>
  <si>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</si>
  <si>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</si>
  <si>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</si>
  <si>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</si>
  <si>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</si>
  <si>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</si>
  <si>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</si>
  <si>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</si>
  <si>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</si>
  <si>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</si>
  <si>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</si>
  <si>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</si>
  <si>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</si>
  <si>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</si>
  <si>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</si>
  <si>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</si>
  <si>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</si>
  <si>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</si>
  <si>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</si>
  <si>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</si>
  <si>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</si>
  <si>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</si>
  <si>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</si>
  <si>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</si>
  <si>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</si>
  <si>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</si>
  <si>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</si>
  <si>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</si>
  <si>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</si>
  <si>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</si>
  <si>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</si>
  <si>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</si>
  <si>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</si>
  <si>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</si>
  <si>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</si>
  <si>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</si>
  <si>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</si>
  <si>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</si>
  <si>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</si>
  <si>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</si>
  <si>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</si>
  <si>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</si>
  <si>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</si>
  <si>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</si>
  <si>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</si>
  <si>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</si>
  <si>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</si>
  <si>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</si>
  <si>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</si>
  <si>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</si>
  <si>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</si>
  <si>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</si>
  <si>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</si>
  <si>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</si>
  <si>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</si>
  <si>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</si>
  <si>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</si>
  <si>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</si>
  <si>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</si>
  <si>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</si>
  <si>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</si>
  <si>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</si>
  <si>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</si>
  <si>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</si>
  <si>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</si>
  <si>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</si>
  <si>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</si>
  <si>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</si>
  <si>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</si>
  <si>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</si>
  <si>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</si>
  <si>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</si>
  <si>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</si>
  <si>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</si>
  <si>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</si>
  <si>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</si>
  <si>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</si>
  <si>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</si>
  <si>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</si>
  <si>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</si>
  <si>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</si>
  <si>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</si>
  <si>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</si>
  <si>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</si>
  <si>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</si>
  <si>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</si>
  <si>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</si>
  <si>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</si>
  <si>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</si>
  <si>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</si>
  <si>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</si>
  <si>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</si>
  <si>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</si>
  <si>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</si>
  <si>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</si>
  <si>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</si>
  <si>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</si>
  <si>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</si>
  <si>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</si>
  <si>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</si>
  <si>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</si>
  <si>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</si>
  <si>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</si>
  <si>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</si>
  <si>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</si>
  <si>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</si>
  <si>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</si>
  <si>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</si>
  <si>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</si>
  <si>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</si>
  <si>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</si>
  <si>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</si>
  <si>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</si>
  <si>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</si>
  <si>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</si>
  <si>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</si>
  <si>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</si>
  <si>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</si>
  <si>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</si>
  <si>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</si>
  <si>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</si>
  <si>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</si>
  <si>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</si>
  <si>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</si>
  <si>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</si>
  <si>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</si>
  <si>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</si>
  <si>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</si>
  <si>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</si>
  <si>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</si>
  <si>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</si>
  <si>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</si>
  <si>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</si>
  <si>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</si>
  <si>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</si>
  <si>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</si>
  <si>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</si>
  <si>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</si>
  <si>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</si>
  <si>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</si>
  <si>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</si>
  <si>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</si>
  <si>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</si>
  <si>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</si>
  <si>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</si>
  <si>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</si>
  <si>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</si>
  <si>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</si>
  <si>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</si>
  <si>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</si>
  <si>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</si>
  <si>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</si>
  <si>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</si>
  <si>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</si>
  <si>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</si>
  <si>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</si>
  <si>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</si>
  <si>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</si>
  <si>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</si>
  <si>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</si>
  <si>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</si>
  <si>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</si>
  <si>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</si>
  <si>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</si>
  <si>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</si>
  <si>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</si>
  <si>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</si>
  <si>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</si>
  <si>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</si>
  <si>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</si>
  <si>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</si>
  <si>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</si>
  <si>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</si>
  <si>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</si>
  <si>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</si>
  <si>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</si>
  <si>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</si>
  <si>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</si>
  <si>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</si>
  <si>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</si>
  <si>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</si>
  <si>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</si>
  <si>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</si>
  <si>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</si>
  <si>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</si>
  <si>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</si>
  <si>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</si>
  <si>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</si>
  <si>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</si>
  <si>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</si>
  <si>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</si>
  <si>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</si>
  <si>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</si>
  <si>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</si>
  <si>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</si>
  <si>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</si>
  <si>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</si>
  <si>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</si>
  <si>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</si>
  <si>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</si>
  <si>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</si>
  <si>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</si>
  <si>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</si>
  <si>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</si>
  <si>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</si>
  <si>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</si>
  <si>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</si>
  <si>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</si>
  <si>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</si>
  <si>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</si>
  <si>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</si>
  <si>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</si>
  <si>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</si>
  <si>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</si>
  <si>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</si>
  <si>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</si>
  <si>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</si>
  <si>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</si>
  <si>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</si>
  <si>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</si>
  <si>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</si>
  <si>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</si>
  <si>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</si>
  <si>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</si>
  <si>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</si>
  <si>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</si>
  <si>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</si>
  <si>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</si>
  <si>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</si>
  <si>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</si>
  <si>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</si>
  <si>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</si>
  <si>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</si>
  <si>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</si>
  <si>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</si>
  <si>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</si>
  <si>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</si>
  <si>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</si>
  <si>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</si>
  <si>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</si>
  <si>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</si>
  <si>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</si>
  <si>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</si>
  <si>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</si>
  <si>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</si>
  <si>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</si>
  <si>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</si>
  <si>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</si>
  <si>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</si>
  <si>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</si>
  <si>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</si>
  <si>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</si>
  <si>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</si>
  <si>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</si>
  <si>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</si>
  <si>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</si>
  <si>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</si>
  <si>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</si>
  <si>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</si>
  <si>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</si>
  <si>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</si>
  <si>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</si>
  <si>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</si>
  <si>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</si>
  <si>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</si>
  <si>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</si>
  <si>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</si>
  <si>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</si>
  <si>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</si>
  <si>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</si>
  <si>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</si>
  <si>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</si>
  <si>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</si>
  <si>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</si>
  <si>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</si>
  <si>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</si>
  <si>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</si>
  <si>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</si>
  <si>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</si>
  <si>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</si>
  <si>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</si>
  <si>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</si>
  <si>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</si>
  <si>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</si>
  <si>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</si>
  <si>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</si>
  <si>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</si>
  <si>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</si>
  <si>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</si>
  <si>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</si>
  <si>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</si>
  <si>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</si>
  <si>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</si>
  <si>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</si>
  <si>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</si>
  <si>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</si>
  <si>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</si>
  <si>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</si>
  <si>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</si>
  <si>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</si>
  <si>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</si>
  <si>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</si>
  <si>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</si>
  <si>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</si>
  <si>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</si>
  <si>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</si>
  <si>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</si>
  <si>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</si>
  <si>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</si>
  <si>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</si>
  <si>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</si>
  <si>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</si>
  <si>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</si>
  <si>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</si>
  <si>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</si>
  <si>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</si>
  <si>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</si>
  <si>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</si>
  <si>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</si>
  <si>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</si>
  <si>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</si>
  <si>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</si>
  <si>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</si>
  <si>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</si>
  <si>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</si>
  <si>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</si>
  <si>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</si>
  <si>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</si>
  <si>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</si>
  <si>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</si>
  <si>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</si>
  <si>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</si>
  <si>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</si>
  <si>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</si>
  <si>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</si>
  <si>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</si>
  <si>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</si>
  <si>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</si>
  <si>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</si>
  <si>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</si>
  <si>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</si>
  <si>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</si>
  <si>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</si>
  <si>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</si>
  <si>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</si>
  <si>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</si>
  <si>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</si>
  <si>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</si>
  <si>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</si>
  <si>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</si>
  <si>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</si>
  <si>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</si>
  <si>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</si>
  <si>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</si>
  <si>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</si>
  <si>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</si>
  <si>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</si>
  <si>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</si>
  <si>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</si>
  <si>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</si>
  <si>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</si>
  <si>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</si>
  <si>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</si>
  <si>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</si>
  <si>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</si>
  <si>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</si>
  <si>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</si>
  <si>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</si>
  <si>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</si>
  <si>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</si>
  <si>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</si>
  <si>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</si>
  <si>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</si>
  <si>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</si>
  <si>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</si>
  <si>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</si>
  <si>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</si>
  <si>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</si>
  <si>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</si>
  <si>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</si>
  <si>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</si>
  <si>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</si>
  <si>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</si>
  <si>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</si>
  <si>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</si>
  <si>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</si>
  <si>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</si>
  <si>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</si>
  <si>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</si>
  <si>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</si>
  <si>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</si>
  <si>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</si>
  <si>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</si>
  <si>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</si>
  <si>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</si>
  <si>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</si>
  <si>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</si>
  <si>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</si>
  <si>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</si>
  <si>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</si>
  <si>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</si>
  <si>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</si>
  <si>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</si>
  <si>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</si>
  <si>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</si>
  <si>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</si>
  <si>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</si>
  <si>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</si>
  <si>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</si>
  <si>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</si>
  <si>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</si>
  <si>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</si>
  <si>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</si>
  <si>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</si>
  <si>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</si>
  <si>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</si>
  <si>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</si>
  <si>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</si>
  <si>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</si>
  <si>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</si>
  <si>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</si>
  <si>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</si>
  <si>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</si>
  <si>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</si>
  <si>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</si>
  <si>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</si>
  <si>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</si>
  <si>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</si>
  <si>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</si>
  <si>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</si>
  <si>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</si>
  <si>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</si>
  <si>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</si>
  <si>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</si>
  <si>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</si>
  <si>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</si>
  <si>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</si>
  <si>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</si>
  <si>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</si>
  <si>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</si>
  <si>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</si>
  <si>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</si>
  <si>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</si>
  <si>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</si>
  <si>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</si>
  <si>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</si>
  <si>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</si>
  <si>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</si>
  <si>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</si>
  <si>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</si>
  <si>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</si>
  <si>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</si>
  <si>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</si>
  <si>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</si>
  <si>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</si>
  <si>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</si>
  <si>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</si>
  <si>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</si>
  <si>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</si>
  <si>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</si>
  <si>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</si>
  <si>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</si>
  <si>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</si>
  <si>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</si>
  <si>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</si>
  <si>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</si>
  <si>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</si>
  <si>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</si>
  <si>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</si>
  <si>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</si>
  <si>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</si>
  <si>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</si>
  <si>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</si>
  <si>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</si>
  <si>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</si>
  <si>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</si>
  <si>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</si>
  <si>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</si>
  <si>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</si>
  <si>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</si>
  <si>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</si>
  <si>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</si>
  <si>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</si>
  <si>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</si>
  <si>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</si>
  <si>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</si>
  <si>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</si>
  <si>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</si>
  <si>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</si>
  <si>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</si>
  <si>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</si>
  <si>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</si>
  <si>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</si>
  <si>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</si>
  <si>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</si>
  <si>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</si>
  <si>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</si>
  <si>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</si>
  <si>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</si>
  <si>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</si>
  <si>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</si>
  <si>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</si>
  <si>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</si>
  <si>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</si>
  <si>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</si>
  <si>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</si>
  <si>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</si>
  <si>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</si>
  <si>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</si>
  <si>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</si>
  <si>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</si>
  <si>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</si>
  <si>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</si>
  <si>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</si>
  <si>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</si>
  <si>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</si>
  <si>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</si>
  <si>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</si>
  <si>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</si>
  <si>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</si>
  <si>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</si>
  <si>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</si>
  <si>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</si>
  <si>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</si>
  <si>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</si>
  <si>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</si>
  <si>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</si>
  <si>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</si>
  <si>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</si>
  <si>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</si>
  <si>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</si>
  <si>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</si>
  <si>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</si>
  <si>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</si>
  <si>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</si>
  <si>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</si>
  <si>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</si>
  <si>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</si>
  <si>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</si>
  <si>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</si>
  <si>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</si>
  <si>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</si>
  <si>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</si>
  <si>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</si>
  <si>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</si>
  <si>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</si>
  <si>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</si>
  <si>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</si>
  <si>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</si>
  <si>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</si>
  <si>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</si>
  <si>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</si>
  <si>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</si>
  <si>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</si>
  <si>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</si>
  <si>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</si>
  <si>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</si>
  <si>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</si>
  <si>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</si>
  <si>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</si>
  <si>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</si>
  <si>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</si>
  <si>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</si>
  <si>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</si>
  <si>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</si>
  <si>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</si>
  <si>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</si>
  <si>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</si>
  <si>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</si>
  <si>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</si>
  <si>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</si>
  <si>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</si>
  <si>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</si>
  <si>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</si>
  <si>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</si>
  <si>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</si>
  <si>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</si>
  <si>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</si>
  <si>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</si>
  <si>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</si>
  <si>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</si>
  <si>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</si>
  <si>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</si>
  <si>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</si>
  <si>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</si>
  <si>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</si>
  <si>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</si>
  <si>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</si>
  <si>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</si>
  <si>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</si>
  <si>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</si>
  <si>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</si>
  <si>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</si>
  <si>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</si>
  <si>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</si>
  <si>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</si>
  <si>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</si>
  <si>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</si>
  <si>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</si>
  <si>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</si>
  <si>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</si>
  <si>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</si>
  <si>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</si>
  <si>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</si>
  <si>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</si>
  <si>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</si>
  <si>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</si>
  <si>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</si>
  <si>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</si>
  <si>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</si>
  <si>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</si>
  <si>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</si>
  <si>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</si>
  <si>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</si>
  <si>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</si>
  <si>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</si>
  <si>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</si>
  <si>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</si>
  <si>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</si>
  <si>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</si>
  <si>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</si>
  <si>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</si>
  <si>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</si>
  <si>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</si>
  <si>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</si>
  <si>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</si>
  <si>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</si>
  <si>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</si>
  <si>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</si>
  <si>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</si>
  <si>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</si>
  <si>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</si>
  <si>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</si>
  <si>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</si>
  <si>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</si>
  <si>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</si>
  <si>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</si>
  <si>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</si>
  <si>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</si>
  <si>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</si>
  <si>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</si>
  <si>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</si>
  <si>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</si>
  <si>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</si>
  <si>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</si>
  <si>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</si>
  <si>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</si>
  <si>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</si>
  <si>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</si>
  <si>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</si>
  <si>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</si>
  <si>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</si>
  <si>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</si>
  <si>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</si>
  <si>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</si>
  <si>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</si>
  <si>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</si>
  <si>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</si>
  <si>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</si>
  <si>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</si>
  <si>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</si>
  <si>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</si>
  <si>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</si>
  <si>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</si>
  <si>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</si>
  <si>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</si>
  <si>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</si>
  <si>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</si>
  <si>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</si>
  <si>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</si>
  <si>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</si>
  <si>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</si>
  <si>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</si>
  <si>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</si>
  <si>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</si>
  <si>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</si>
  <si>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</si>
  <si>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</si>
  <si>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</si>
  <si>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</si>
  <si>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</si>
  <si>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</si>
  <si>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</si>
  <si>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</si>
  <si>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</si>
  <si>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</si>
  <si>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</si>
  <si>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</si>
  <si>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</si>
  <si>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</si>
  <si>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</si>
  <si>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</si>
  <si>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</si>
  <si>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</si>
  <si>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</si>
  <si>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</si>
  <si>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</si>
  <si>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</si>
  <si>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</si>
  <si>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</si>
  <si>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</si>
  <si>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</si>
  <si>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</si>
  <si>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</si>
  <si>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</si>
  <si>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</si>
  <si>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</si>
  <si>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</si>
  <si>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</si>
  <si>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</si>
  <si>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</si>
  <si>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</si>
  <si>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</si>
  <si>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</si>
  <si>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</si>
  <si>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</si>
  <si>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</si>
  <si>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</si>
  <si>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</si>
  <si>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</si>
  <si>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</si>
  <si>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</si>
  <si>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</si>
  <si>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</si>
  <si>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</si>
  <si>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</si>
  <si>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</si>
  <si>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</si>
  <si>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</si>
  <si>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</si>
  <si>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</si>
  <si>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</si>
  <si>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</si>
  <si>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</si>
  <si>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</si>
  <si>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</si>
  <si>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</si>
  <si>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</si>
  <si>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</si>
  <si>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</si>
  <si>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</si>
  <si>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</si>
  <si>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</si>
  <si>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</si>
  <si>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</si>
  <si>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</si>
  <si>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</si>
  <si>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</si>
  <si>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</si>
  <si>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</si>
  <si>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</si>
  <si>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</si>
  <si>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</si>
  <si>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</si>
  <si>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</si>
  <si>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</si>
  <si>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</si>
  <si>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</si>
  <si>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</si>
  <si>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</si>
  <si>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</si>
  <si>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</si>
  <si>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</si>
  <si>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</si>
  <si>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</si>
  <si>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</si>
  <si>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</si>
  <si>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</si>
  <si>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</si>
  <si>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</si>
  <si>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</si>
  <si>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</si>
  <si>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</si>
  <si>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</si>
  <si>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</si>
  <si>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</si>
  <si>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</si>
  <si>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</si>
  <si>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</si>
  <si>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</si>
  <si>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</si>
  <si>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</si>
  <si>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</si>
  <si>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</si>
  <si>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</si>
  <si>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</si>
  <si>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</si>
  <si>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</si>
  <si>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</si>
  <si>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</si>
  <si>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</si>
  <si>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</si>
  <si>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</si>
  <si>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</si>
  <si>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</si>
  <si>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</si>
  <si>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</si>
  <si>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</si>
  <si>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</si>
  <si>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</si>
  <si>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</si>
  <si>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</si>
  <si>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</si>
  <si>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</si>
  <si>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</si>
  <si>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</si>
  <si>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</si>
  <si>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</si>
  <si>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</si>
  <si>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</si>
  <si>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</si>
  <si>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</si>
  <si>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</si>
  <si>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</si>
  <si>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</si>
  <si>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</si>
  <si>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</si>
  <si>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</si>
  <si>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</si>
  <si>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</si>
  <si>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</si>
  <si>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</si>
  <si>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</si>
  <si>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</si>
  <si>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</si>
  <si>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</si>
  <si>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</si>
  <si>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</si>
  <si>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</si>
  <si>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</si>
  <si>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</si>
  <si>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</si>
  <si>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</si>
  <si>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</si>
  <si>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</si>
  <si>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</si>
  <si>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</si>
  <si>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</si>
  <si>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</si>
  <si>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</si>
  <si>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</si>
  <si>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</si>
  <si>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</si>
  <si>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</si>
  <si>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</si>
  <si>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</si>
  <si>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</si>
  <si>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</si>
  <si>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</si>
  <si>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</si>
  <si>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</si>
  <si>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</si>
  <si>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</si>
  <si>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</si>
  <si>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</si>
  <si>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</si>
  <si>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</si>
  <si>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</si>
  <si>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</si>
  <si>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</si>
  <si>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</si>
  <si>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</si>
  <si>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</si>
  <si>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</si>
  <si>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</si>
  <si>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</si>
  <si>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</si>
  <si>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</si>
  <si>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</si>
  <si>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</si>
  <si>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</si>
  <si>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</si>
  <si>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</si>
  <si>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</si>
  <si>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</si>
  <si>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</si>
  <si>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</si>
  <si>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</si>
  <si>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</si>
  <si>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</si>
  <si>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</si>
  <si>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</si>
  <si>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</si>
  <si>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</si>
  <si>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</si>
  <si>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</si>
  <si>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</si>
  <si>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</si>
  <si>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</si>
  <si>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</si>
  <si>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</si>
  <si>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</si>
  <si>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</si>
  <si>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</si>
  <si>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</si>
  <si>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</si>
  <si>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</si>
  <si>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</si>
  <si>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</si>
  <si>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</si>
  <si>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</si>
  <si>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</si>
  <si>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</si>
  <si>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</si>
  <si>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</si>
  <si>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</si>
  <si>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</si>
  <si>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</si>
  <si>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</si>
  <si>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</si>
  <si>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</si>
  <si>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</si>
  <si>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</si>
  <si>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</si>
  <si>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</si>
  <si>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</si>
  <si>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</si>
  <si>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</si>
  <si>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</si>
  <si>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</si>
  <si>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</si>
  <si>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</si>
  <si>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</si>
  <si>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</si>
  <si>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</si>
  <si>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</si>
  <si>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</si>
  <si>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</si>
  <si>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</si>
  <si>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</si>
  <si>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</si>
  <si>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</si>
  <si>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</si>
  <si>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</si>
  <si>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</si>
  <si>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</si>
  <si>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</si>
  <si>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</si>
  <si>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</si>
  <si>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</si>
  <si>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</si>
  <si>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</si>
  <si>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</si>
  <si>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</si>
  <si>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</si>
  <si>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</si>
  <si>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</si>
  <si>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</si>
  <si>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</si>
  <si>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</si>
  <si>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</si>
  <si>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</si>
  <si>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</si>
  <si>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</si>
  <si>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</si>
  <si>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</si>
  <si>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</si>
  <si>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</si>
  <si>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</si>
  <si>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</si>
  <si>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</si>
  <si>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</si>
  <si>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</si>
  <si>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</si>
  <si>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</si>
  <si>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</si>
  <si>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</si>
  <si>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</si>
  <si>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</si>
  <si>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</si>
  <si>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</si>
  <si>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</si>
  <si>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</si>
  <si>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</si>
  <si>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</si>
  <si>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</si>
  <si>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</si>
  <si>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</si>
  <si>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</si>
  <si>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</si>
  <si>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</si>
  <si>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</si>
  <si>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</si>
  <si>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</si>
  <si>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</si>
  <si>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</si>
  <si>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</si>
  <si>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</si>
  <si>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</si>
  <si>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</si>
  <si>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</si>
  <si>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</si>
  <si>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</si>
  <si>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</si>
  <si>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</si>
  <si>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</si>
  <si>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</si>
  <si>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</si>
  <si>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</si>
  <si>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</si>
  <si>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</si>
  <si>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</si>
  <si>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</si>
  <si>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</si>
  <si>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</si>
  <si>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</si>
  <si>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</si>
  <si>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</si>
  <si>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</si>
  <si>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</si>
  <si>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</si>
  <si>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</si>
  <si>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</si>
  <si>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</si>
  <si>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</si>
  <si>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</si>
  <si>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</si>
  <si>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</si>
  <si>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</si>
  <si>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</si>
  <si>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</si>
  <si>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</si>
  <si>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</si>
  <si>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</si>
  <si>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</si>
  <si>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</si>
  <si>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</si>
  <si>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</si>
  <si>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</si>
  <si>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</si>
  <si>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</si>
  <si>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</si>
  <si>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</si>
  <si>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</si>
  <si>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</si>
  <si>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</si>
  <si>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</si>
  <si>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</si>
  <si>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</si>
  <si>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</si>
  <si>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</si>
  <si>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</si>
  <si>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</si>
  <si>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</si>
  <si>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</si>
  <si>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</si>
  <si>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</si>
  <si>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</si>
  <si>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</si>
  <si>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</si>
  <si>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</si>
  <si>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</si>
  <si>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</si>
  <si>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</si>
  <si>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</si>
  <si>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</si>
  <si>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</si>
  <si>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</si>
  <si>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</si>
  <si>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</si>
  <si>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</si>
  <si>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</si>
  <si>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</si>
  <si>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</si>
  <si>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</si>
  <si>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</si>
  <si>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</si>
  <si>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</si>
  <si>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</si>
  <si>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</si>
  <si>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</si>
  <si>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</si>
  <si>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</si>
  <si>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</si>
  <si>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</si>
  <si>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</si>
  <si>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</si>
  <si>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</si>
  <si>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</si>
  <si>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</si>
  <si>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</si>
  <si>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</si>
  <si>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</si>
  <si>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</si>
  <si>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</si>
  <si>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</si>
  <si>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</si>
  <si>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</si>
  <si>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</si>
  <si>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</si>
  <si>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</si>
  <si>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</si>
  <si>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</si>
  <si>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</si>
  <si>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</si>
  <si>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</si>
  <si>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</si>
  <si>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</si>
  <si>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</si>
  <si>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</si>
  <si>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</si>
  <si>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</si>
  <si>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</si>
  <si>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</si>
  <si>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</si>
  <si>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</si>
  <si>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</si>
  <si>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</si>
  <si>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</si>
  <si>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</si>
  <si>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</si>
  <si>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</si>
  <si>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</si>
  <si>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</si>
  <si>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</si>
  <si>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</si>
  <si>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</si>
  <si>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</si>
  <si>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</si>
  <si>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</si>
  <si>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</si>
  <si>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</si>
  <si>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</si>
  <si>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</si>
  <si>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</si>
  <si>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</si>
  <si>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</si>
  <si>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</si>
  <si>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</si>
  <si>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</si>
  <si>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</si>
  <si>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</si>
  <si>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</si>
  <si>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</si>
  <si>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</si>
  <si>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</si>
  <si>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</si>
  <si>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</si>
  <si>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</si>
  <si>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</si>
  <si>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</si>
  <si>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</si>
  <si>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</si>
  <si>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</si>
  <si>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</si>
  <si>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</si>
  <si>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</si>
  <si>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</si>
  <si>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</si>
  <si>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</si>
  <si>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</si>
  <si>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</si>
  <si>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</si>
  <si>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</si>
  <si>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</si>
  <si>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</si>
  <si>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</si>
  <si>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</si>
  <si>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</si>
  <si>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</si>
  <si>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</si>
  <si>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</si>
  <si>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</si>
  <si>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</si>
  <si>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</si>
  <si>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</si>
  <si>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</si>
  <si>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</si>
  <si>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</si>
  <si>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</si>
  <si>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</si>
  <si>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</si>
  <si>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</si>
  <si>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</si>
  <si>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</si>
  <si>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</si>
  <si>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</si>
  <si>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</si>
  <si>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</si>
  <si>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</si>
  <si>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</si>
  <si>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</si>
  <si>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</si>
  <si>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</si>
  <si>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</si>
  <si>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</si>
  <si>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</si>
  <si>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</si>
  <si>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</si>
  <si>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</si>
  <si>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</si>
  <si>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</si>
  <si>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</si>
  <si>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</si>
  <si>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</si>
  <si>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</si>
  <si>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</si>
  <si>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</si>
  <si>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</si>
  <si>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</si>
  <si>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</si>
  <si>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</si>
  <si>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</si>
  <si>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</si>
  <si>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</si>
  <si>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</si>
  <si>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</si>
  <si>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</si>
  <si>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</si>
  <si>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</si>
  <si>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</si>
  <si>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</si>
  <si>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</si>
  <si>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</si>
  <si>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</si>
  <si>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</si>
  <si>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</si>
  <si>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</si>
  <si>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</si>
  <si>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</si>
  <si>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</si>
  <si>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</si>
  <si>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</si>
  <si>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</si>
  <si>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</si>
  <si>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</si>
  <si>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</si>
  <si>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</si>
  <si>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</si>
  <si>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</si>
  <si>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</si>
  <si>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</si>
  <si>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</si>
  <si>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</si>
  <si>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</si>
  <si>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</si>
  <si>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</si>
  <si>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</si>
  <si>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</si>
  <si>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</si>
  <si>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</si>
  <si>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</si>
  <si>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</si>
  <si>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</si>
  <si>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</si>
  <si>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</si>
  <si>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</si>
  <si>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</si>
  <si>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</si>
  <si>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</si>
  <si>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</si>
  <si>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</si>
  <si>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</si>
  <si>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</si>
  <si>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</si>
  <si>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</si>
  <si>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</si>
  <si>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</si>
  <si>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</si>
  <si>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</si>
  <si>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</si>
  <si>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</si>
  <si>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</si>
  <si>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</si>
  <si>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</si>
  <si>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</si>
  <si>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</si>
  <si>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</si>
  <si>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</si>
  <si>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</si>
  <si>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</si>
  <si>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</si>
  <si>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</si>
  <si>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</si>
  <si>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</si>
  <si>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</si>
  <si>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</si>
  <si>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</si>
  <si>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</si>
  <si>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</si>
  <si>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</si>
  <si>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</si>
  <si>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</si>
  <si>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</si>
  <si>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</si>
  <si>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</si>
  <si>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</si>
  <si>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</si>
  <si>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</si>
  <si>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</si>
  <si>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</si>
  <si>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</si>
  <si>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</si>
  <si>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</si>
  <si>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</si>
  <si>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</si>
  <si>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</si>
  <si>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</si>
  <si>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</si>
  <si>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</si>
  <si>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</si>
  <si>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</si>
  <si>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</si>
  <si>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</si>
  <si>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</si>
  <si>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</si>
  <si>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</si>
  <si>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</si>
  <si>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</si>
  <si>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</si>
  <si>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</si>
  <si>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</si>
  <si>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</si>
  <si>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</si>
  <si>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</si>
  <si>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</si>
  <si>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</si>
  <si>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</si>
  <si>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</si>
  <si>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</si>
  <si>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</si>
  <si>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</si>
  <si>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</si>
  <si>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</si>
  <si>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</si>
  <si>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</si>
  <si>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</si>
  <si>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</si>
  <si>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</si>
  <si>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</si>
  <si>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</si>
  <si>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</si>
  <si>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</si>
  <si>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</si>
  <si>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</si>
  <si>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</si>
  <si>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</si>
  <si>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</si>
  <si>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</si>
  <si>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</si>
  <si>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</si>
  <si>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</si>
  <si>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</si>
  <si>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</si>
  <si>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</si>
  <si>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</si>
  <si>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</si>
  <si>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</si>
  <si>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</si>
  <si>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</si>
  <si>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</si>
  <si>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</si>
  <si>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</si>
  <si>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</si>
  <si>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</si>
  <si>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</si>
  <si>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</si>
  <si>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</si>
  <si>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</si>
  <si>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</si>
  <si>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</si>
  <si>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</si>
  <si>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</si>
  <si>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</si>
  <si>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</si>
  <si>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</si>
  <si>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</si>
  <si>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</si>
  <si>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</si>
  <si>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</si>
  <si>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</si>
  <si>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</si>
  <si>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</si>
  <si>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</si>
  <si>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</si>
  <si>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</si>
  <si>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</si>
  <si>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</si>
  <si>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</si>
  <si>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</si>
  <si>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</si>
  <si>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</si>
  <si>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</si>
  <si>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</si>
  <si>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</si>
  <si>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</si>
  <si>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</si>
  <si>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</si>
  <si>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</si>
  <si>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</si>
  <si>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</si>
  <si>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</si>
  <si>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</si>
  <si>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</si>
  <si>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</si>
  <si>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</si>
  <si>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</si>
  <si>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</si>
  <si>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</si>
  <si>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</si>
  <si>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</si>
  <si>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</si>
  <si>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</si>
  <si>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</si>
  <si>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</si>
  <si>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</si>
  <si>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</si>
  <si>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</si>
  <si>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</si>
  <si>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</si>
  <si>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</si>
  <si>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</si>
  <si>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</si>
  <si>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</si>
  <si>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</si>
  <si>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</si>
  <si>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</si>
  <si>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</si>
  <si>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</si>
  <si>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</si>
  <si>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</si>
  <si>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</si>
  <si>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</si>
  <si>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</si>
  <si>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</si>
  <si>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</si>
  <si>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</si>
  <si>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</si>
  <si>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</si>
  <si>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</si>
  <si>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</si>
  <si>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</si>
  <si>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</si>
  <si>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</si>
  <si>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</si>
  <si>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</si>
  <si>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</si>
  <si>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</si>
  <si>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</si>
  <si>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</si>
  <si>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</si>
  <si>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</si>
  <si>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</si>
  <si>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</si>
  <si>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</si>
  <si>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</si>
  <si>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</si>
  <si>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</si>
  <si>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</si>
  <si>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</si>
  <si>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</si>
  <si>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</si>
  <si>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</si>
  <si>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</si>
  <si>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</si>
  <si>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</si>
  <si>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</si>
  <si>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</si>
  <si>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</si>
  <si>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</si>
  <si>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</si>
  <si>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</si>
  <si>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</si>
  <si>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</si>
  <si>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</si>
  <si>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</si>
  <si>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</si>
  <si>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</si>
  <si>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</si>
  <si>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</si>
  <si>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</si>
  <si>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</si>
  <si>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</si>
  <si>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</si>
  <si>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</si>
  <si>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</si>
  <si>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</si>
  <si>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</si>
  <si>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</si>
  <si>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</si>
  <si>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</si>
  <si>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</si>
  <si>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</si>
  <si>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</si>
  <si>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</si>
  <si>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</si>
  <si>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</si>
  <si>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</si>
  <si>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</si>
  <si>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</si>
  <si>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</si>
  <si>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</si>
  <si>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</si>
  <si>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</si>
  <si>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</si>
  <si>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</si>
  <si>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</si>
  <si>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</si>
  <si>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</si>
  <si>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</si>
  <si>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</si>
  <si>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</si>
  <si>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</si>
  <si>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</si>
  <si>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</si>
  <si>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</si>
  <si>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</si>
  <si>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</si>
  <si>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</si>
  <si>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</si>
  <si>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</si>
  <si>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</si>
  <si>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</si>
  <si>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</si>
  <si>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</si>
  <si>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</si>
  <si>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</si>
  <si>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</si>
  <si>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</si>
  <si>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</si>
  <si>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</si>
  <si>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</si>
  <si>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</si>
  <si>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</si>
  <si>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</si>
  <si>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</si>
  <si>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</si>
  <si>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</si>
  <si>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</si>
  <si>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</si>
  <si>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</si>
  <si>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</si>
  <si>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</si>
  <si>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</si>
  <si>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</si>
  <si>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</si>
  <si>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</si>
  <si>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</si>
  <si>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</si>
  <si>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</si>
  <si>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</si>
  <si>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</si>
  <si>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</si>
  <si>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</si>
  <si>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</si>
  <si>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</si>
  <si>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</si>
  <si>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</si>
  <si>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</si>
  <si>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</si>
  <si>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</si>
  <si>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</si>
  <si>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</si>
  <si>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</si>
  <si>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</si>
  <si>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</si>
  <si>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</si>
  <si>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</si>
  <si>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</si>
  <si>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</si>
  <si>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</si>
  <si>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</si>
  <si>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</si>
  <si>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</si>
  <si>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</si>
  <si>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</si>
  <si>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</si>
  <si>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</si>
  <si>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</si>
  <si>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</si>
  <si>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</si>
  <si>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</si>
  <si>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</si>
  <si>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</si>
  <si>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</si>
  <si>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</si>
  <si>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</si>
  <si>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</si>
  <si>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</si>
  <si>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</si>
  <si>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</si>
  <si>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</si>
  <si>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</si>
  <si>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</si>
  <si>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</si>
  <si>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</si>
  <si>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</si>
  <si>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</si>
  <si>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</si>
  <si>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</si>
  <si>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Review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</si>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</sst>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80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80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3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1" t="s">
        <v>2161</v>
      </c>
      <c r="H2" s="8" t="s">
        <v>2162</v>
      </c>
      <c r="I2" s="8" t="s">
        <v>2163</v>
      </c>
      <c r="J2" s="75" t="s">
        <v>2164</v>
      </c>
      <c r="R2" s="84" t="s">
        <v>2165</v>
      </c>
      <c r="S2" s="85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2">
        <f>Table2[[#This Row],[SAM Improvement]]*Table2[[#This Row],[Current Total FG QTY]]*$S$7</f>
        <v>157948.43304843304</v>
      </c>
      <c r="H3" s="10" t="s">
        <v>2166</v>
      </c>
      <c r="I3" s="10" t="s">
        <v>2168</v>
      </c>
      <c r="J3" s="76">
        <v>46136.714247685202</v>
      </c>
      <c r="R3" s="86" t="s">
        <v>2169</v>
      </c>
      <c r="S3" s="87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6</v>
      </c>
      <c r="F4" s="10"/>
      <c r="G4" s="82">
        <f>Table2[[#This Row],[SAM Improvement]]*Table2[[#This Row],[Current Total FG QTY]]*$S$7</f>
        <v>943234.188034188</v>
      </c>
      <c r="H4" s="10" t="s">
        <v>2170</v>
      </c>
      <c r="I4" s="10" t="s">
        <v>2168</v>
      </c>
      <c r="J4" s="76">
        <v>46136.756793981483</v>
      </c>
      <c r="R4" s="86" t="s">
        <v>2171</v>
      </c>
      <c r="S4" s="87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>
        <v>1</v>
      </c>
      <c r="F5" s="10"/>
      <c r="G5" s="82">
        <f>Table2[[#This Row],[SAM Improvement]]*Table2[[#This Row],[Current Total FG QTY]]*$S$7</f>
        <v>96385.897435897437</v>
      </c>
      <c r="H5" s="10"/>
      <c r="I5" s="10" t="s">
        <v>2168</v>
      </c>
      <c r="J5" s="76">
        <v>46136.760289351849</v>
      </c>
      <c r="R5" s="86" t="s">
        <v>2172</v>
      </c>
      <c r="S5" s="87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/>
      <c r="F6" s="10"/>
      <c r="G6" s="82">
        <f>Table2[[#This Row],[SAM Improvement]]*Table2[[#This Row],[Current Total FG QTY]]*$S$7</f>
        <v>0</v>
      </c>
      <c r="H6" s="10"/>
      <c r="I6" s="10"/>
      <c r="J6" s="76"/>
      <c r="R6" s="86"/>
      <c r="S6" s="87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2">
        <f>Table2[[#This Row],[SAM Improvement]]*Table2[[#This Row],[Current Total FG QTY]]*$S$7</f>
        <v>0</v>
      </c>
      <c r="H7" s="10"/>
      <c r="I7" s="10"/>
      <c r="J7" s="76"/>
      <c r="R7" s="88" t="s">
        <v>2173</v>
      </c>
      <c r="S7" s="89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2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2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2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2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2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2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2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2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2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2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2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2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2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2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2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2026-04-24T10:18:06Z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