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26" documentId="13_ncr:1_{7EF57DF4-89AE-8C42-9C9C-3682908C3E34}" xr6:coauthVersionLast="47" xr6:coauthVersionMax="47" xr10:uidLastSave="{0397866F-8290-1346-902B-772ADE6556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8" i="5"/>
  <c r="I1719" i="5"/>
  <c r="I1720" i="5"/>
  <c r="I1721" i="5"/>
  <c r="I1722" i="5"/>
  <c r="I1723" i="5"/>
  <c r="I1724" i="5"/>
  <c r="I1725" i="5"/>
  <c r="H1718" i="5"/>
  <c r="H1719" i="5"/>
  <c r="H1720" i="5"/>
  <c r="H1721" i="5"/>
  <c r="H1722" i="5"/>
  <c r="H1723" i="5"/>
  <c r="H1724" i="5"/>
  <c r="H1725" i="5"/>
  <c r="L1371" i="5"/>
  <c r="L1369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1368" i="5"/>
  <c r="L1370" i="5"/>
  <c r="I1717" i="5"/>
  <c r="H1717" i="5"/>
  <c r="I1716" i="5"/>
  <c r="H1716" i="5"/>
  <c r="L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I1715" i="5"/>
  <c r="H1715" i="5"/>
  <c r="I1714" i="5"/>
  <c r="H1714" i="5"/>
  <c r="I1713" i="5"/>
  <c r="H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I1708" i="5"/>
  <c r="I1709" i="5"/>
  <c r="I1710" i="5"/>
  <c r="I1711" i="5"/>
  <c r="I1712" i="5"/>
  <c r="H1708" i="5"/>
  <c r="H1709" i="5"/>
  <c r="H1710" i="5"/>
  <c r="H1711" i="5"/>
  <c r="H1712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H1667" i="5"/>
  <c r="H1668" i="5"/>
  <c r="H1669" i="5"/>
  <c r="H1670" i="5"/>
  <c r="H1671" i="5"/>
  <c r="H1672" i="5"/>
  <c r="H1673" i="5"/>
  <c r="H1674" i="5"/>
  <c r="H1675" i="5"/>
  <c r="H1676" i="5"/>
  <c r="H1677" i="5"/>
  <c r="H1678" i="5"/>
  <c r="H1679" i="5"/>
  <c r="H1680" i="5"/>
  <c r="H1681" i="5"/>
  <c r="H1629" i="5"/>
  <c r="I1629" i="5"/>
  <c r="H1630" i="5"/>
  <c r="I1630" i="5"/>
  <c r="H1631" i="5"/>
  <c r="I1631" i="5"/>
  <c r="H1632" i="5"/>
  <c r="I1632" i="5"/>
  <c r="H1633" i="5"/>
  <c r="I1633" i="5"/>
  <c r="H1634" i="5"/>
  <c r="I1634" i="5"/>
  <c r="H1635" i="5"/>
  <c r="I1635" i="5"/>
  <c r="H1636" i="5"/>
  <c r="I1636" i="5"/>
  <c r="I1622" i="5"/>
  <c r="I1623" i="5"/>
  <c r="I1624" i="5"/>
  <c r="I1625" i="5"/>
  <c r="I1626" i="5"/>
  <c r="I1627" i="5"/>
  <c r="I1628" i="5"/>
  <c r="H1622" i="5"/>
  <c r="H1623" i="5"/>
  <c r="H1624" i="5"/>
  <c r="H1625" i="5"/>
  <c r="H1626" i="5"/>
  <c r="H1627" i="5"/>
  <c r="H1628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H1550" i="5"/>
  <c r="I1550" i="5"/>
  <c r="H1551" i="5"/>
  <c r="I1551" i="5"/>
  <c r="H1552" i="5"/>
  <c r="I1552" i="5"/>
  <c r="H1553" i="5"/>
  <c r="I1553" i="5"/>
  <c r="H1554" i="5"/>
  <c r="I1554" i="5"/>
  <c r="H1555" i="5"/>
  <c r="I1555" i="5"/>
  <c r="H1556" i="5"/>
  <c r="I1556" i="5"/>
  <c r="H1557" i="5"/>
  <c r="I1557" i="5"/>
  <c r="H1558" i="5"/>
  <c r="I1558" i="5"/>
  <c r="H1559" i="5"/>
  <c r="I1559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18" i="5"/>
  <c r="I1519" i="5"/>
  <c r="I1520" i="5"/>
  <c r="I1521" i="5"/>
  <c r="H1522" i="5"/>
  <c r="I1522" i="5"/>
  <c r="H1523" i="5"/>
  <c r="I1523" i="5"/>
  <c r="H1524" i="5"/>
  <c r="I1524" i="5"/>
  <c r="H1525" i="5"/>
  <c r="I1525" i="5"/>
  <c r="H1526" i="5"/>
  <c r="I1526" i="5"/>
  <c r="H1527" i="5"/>
  <c r="I1527" i="5"/>
  <c r="H1528" i="5"/>
  <c r="I1528" i="5"/>
  <c r="H1529" i="5"/>
  <c r="I1529" i="5"/>
  <c r="I1506" i="5"/>
  <c r="I1507" i="5"/>
  <c r="I1508" i="5"/>
  <c r="I1509" i="5"/>
  <c r="H1510" i="5"/>
  <c r="I1510" i="5"/>
  <c r="H1511" i="5"/>
  <c r="I1511" i="5"/>
  <c r="H1512" i="5"/>
  <c r="I1512" i="5"/>
  <c r="H1513" i="5"/>
  <c r="I1513" i="5"/>
  <c r="H1514" i="5"/>
  <c r="I1514" i="5"/>
  <c r="H1515" i="5"/>
  <c r="I1515" i="5"/>
  <c r="H1516" i="5"/>
  <c r="I1516" i="5"/>
  <c r="H1517" i="5"/>
  <c r="I1517" i="5"/>
  <c r="H1478" i="5"/>
  <c r="H1479" i="5"/>
  <c r="H1480" i="5"/>
  <c r="H1481" i="5"/>
  <c r="H1482" i="5"/>
  <c r="H1483" i="5"/>
  <c r="H1484" i="5"/>
  <c r="H1485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<sst xmlns="http://schemas.openxmlformats.org/spreadsheetml/2006/main" count="10228" uniqueCount="2507">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</sst>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87"/>
  <sheetViews>
    <sheetView tabSelected="1" zoomScale="106" zoomScaleNormal="100" workbookViewId="0">
      <pane ySplit="2" topLeftCell="C1543" activePane="bottomLeft" state="frozen"/>
      <selection pane="bottomLeft" activeCell="F1709" sqref="F17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6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s="24" customFormat="1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s="24" customFormat="1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  <c r="L982" s="73"/>
    </row>
    <row r="983" spans="1:12" s="24" customFormat="1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  <c r="L983" s="73"/>
    </row>
    <row r="984" spans="1:12" s="24" customFormat="1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  <c r="L984" s="73"/>
    </row>
    <row r="985" spans="1:12" s="24" customFormat="1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  <c r="L985" s="73"/>
    </row>
    <row r="986" spans="1:12" s="24" customFormat="1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  <c r="L986" s="73"/>
    </row>
    <row r="987" spans="1:12" s="24" customFormat="1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  <c r="L987" s="73"/>
    </row>
    <row r="988" spans="1:12" s="24" customFormat="1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  <c r="L988" s="73"/>
    </row>
    <row r="989" spans="1:12" s="24" customFormat="1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  <c r="L989" s="73"/>
    </row>
    <row r="990" spans="1:12" s="24" customFormat="1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  <c r="L990" s="73"/>
    </row>
    <row r="991" spans="1:12" s="24" customFormat="1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  <c r="L991" s="73"/>
    </row>
    <row r="992" spans="1:12" s="24" customFormat="1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s="24" customFormat="1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s="24" customFormat="1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s="24" customFormat="1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s="24" customFormat="1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s="24" customFormat="1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s="24" customFormat="1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s="24" customFormat="1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s="24" customFormat="1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s="24" customFormat="1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s="24" customFormat="1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s="24" customFormat="1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s="24" customFormat="1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s="24" customFormat="1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s="24" customFormat="1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s="24" customFormat="1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s="24" customFormat="1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s="24" customFormat="1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s="24" customFormat="1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s="24" customFormat="1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s="24" customFormat="1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s="24" customFormat="1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s="24" customFormat="1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s="24" customFormat="1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s="24" customFormat="1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s="24" customFormat="1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s="24" customFormat="1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s="24" customFormat="1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s="24" customFormat="1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s="24" customFormat="1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s="24" customFormat="1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s="24" customFormat="1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s="24" customFormat="1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s="24" customFormat="1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s="24" customFormat="1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s="24" customFormat="1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s="24" customFormat="1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s="24" customFormat="1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s="24" customFormat="1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s="24" customFormat="1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s="24" customFormat="1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s="24" customFormat="1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s="24" customFormat="1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s="24" customFormat="1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s="24" customFormat="1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s="24" customFormat="1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s="24" customFormat="1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s="24" customFormat="1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s="24" customFormat="1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s="24" customFormat="1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s="24" customFormat="1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s="24" customFormat="1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s="24" customFormat="1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s="24" customFormat="1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s="24" customFormat="1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s="24" customFormat="1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s="24" customFormat="1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s="24" customFormat="1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s="24" customFormat="1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s="24" customFormat="1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s="24" customFormat="1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s="24" customFormat="1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s="24" customFormat="1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s="24" customFormat="1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s="24" customFormat="1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s="24" customFormat="1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s="24" customFormat="1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s="24" customFormat="1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s="24" customFormat="1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s="24" customFormat="1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s="24" customFormat="1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s="24" customFormat="1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s="24" customFormat="1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s="24" customFormat="1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s="24" customFormat="1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s="24" customFormat="1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s="24" customFormat="1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s="24" customFormat="1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s="24" customFormat="1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s="24" customFormat="1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s="24" customFormat="1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s="24" customFormat="1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s="24" customFormat="1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s="24" customFormat="1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s="24" customFormat="1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s="24" customFormat="1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s="24" customFormat="1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s="24" customFormat="1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s="24" customFormat="1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s="24" customFormat="1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s="24" customFormat="1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s="24" customFormat="1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s="24" customFormat="1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s="24" customFormat="1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s="24" customFormat="1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s="24" customFormat="1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s="24" customFormat="1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s="24" customFormat="1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s="24" customFormat="1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s="24" customFormat="1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s="24" customFormat="1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s="24" customFormat="1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s="24" customFormat="1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s="24" customFormat="1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s="24" customFormat="1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s="24" customFormat="1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s="24" customFormat="1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s="24" customFormat="1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s="24" customFormat="1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s="24" customFormat="1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s="24" customFormat="1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s="24" customFormat="1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s="24" customFormat="1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s="24" customFormat="1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s="24" customFormat="1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s="24" customFormat="1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s="24" customFormat="1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s="24" customFormat="1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s="24" customFormat="1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s="24" customFormat="1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s="24" customFormat="1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s="24" customFormat="1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s="24" customFormat="1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s="24" customFormat="1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s="24" customFormat="1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s="24" customFormat="1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s="24" customFormat="1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s="24" customFormat="1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s="24" customFormat="1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s="24" customFormat="1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s="24" customFormat="1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s="24" customFormat="1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s="24" customFormat="1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s="24" customFormat="1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s="24" customFormat="1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s="24" customFormat="1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s="24" customFormat="1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s="24" customFormat="1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s="24" customFormat="1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s="24" customFormat="1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s="24" customFormat="1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s="24" customFormat="1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s="24" customFormat="1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s="24" customFormat="1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s="24" customFormat="1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s="24" customFormat="1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s="24" customFormat="1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s="24" customFormat="1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s="24" customFormat="1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s="24" customFormat="1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s="24" customFormat="1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s="24" customFormat="1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s="24" customFormat="1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s="24" customFormat="1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s="24" customFormat="1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s="24" customFormat="1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s="24" customFormat="1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s="24" customFormat="1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s="24" customFormat="1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s="24" customFormat="1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s="24" customFormat="1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s="24" customFormat="1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s="24" customFormat="1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s="24" customFormat="1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s="24" customFormat="1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s="24" customFormat="1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s="24" customFormat="1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s="24" customFormat="1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s="24" customFormat="1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s="24" customFormat="1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s="24" customFormat="1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s="24" customFormat="1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s="24" customFormat="1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s="24" customFormat="1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s="24" customFormat="1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s="24" customFormat="1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s="24" customFormat="1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s="24" customFormat="1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s="24" customFormat="1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s="24" customFormat="1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s="24" customFormat="1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s="24" customFormat="1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s="24" customFormat="1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s="24" customFormat="1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s="24" customFormat="1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s="24" customFormat="1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s="24" customFormat="1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s="24" customFormat="1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s="24" customFormat="1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s="24" customFormat="1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s="24" customFormat="1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s="24" customFormat="1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s="24" customFormat="1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s="24" customFormat="1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s="24" customFormat="1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s="24" customFormat="1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s="24" customFormat="1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s="24" customFormat="1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s="24" customFormat="1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s="24" customFormat="1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s="24" customFormat="1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s="24" customFormat="1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s="24" customFormat="1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s="24" customFormat="1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s="24" customFormat="1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s="24" customFormat="1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s="24" customFormat="1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s="24" customFormat="1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s="24" customFormat="1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s="24" customFormat="1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s="24" customFormat="1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s="24" customFormat="1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s="24" customFormat="1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s="24" customFormat="1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s="24" customFormat="1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s="24" customFormat="1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s="24" customFormat="1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s="24" customFormat="1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s="24" customFormat="1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s="24" customFormat="1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s="24" customFormat="1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s="24" customFormat="1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s="24" customFormat="1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s="24" customFormat="1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s="24" customFormat="1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s="24" customFormat="1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s="24" customFormat="1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s="24" customFormat="1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s="24" customFormat="1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s="24" customFormat="1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s="24" customFormat="1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s="24" customFormat="1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s="24" customFormat="1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s="24" customFormat="1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s="24" customFormat="1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s="24" customFormat="1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s="24" customFormat="1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s="24" customFormat="1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s="24" customFormat="1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s="24" customFormat="1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s="24" customFormat="1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s="24" customFormat="1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s="24" customFormat="1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s="24" customFormat="1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s="24" customFormat="1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s="24" customFormat="1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s="24" customFormat="1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s="24" customFormat="1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s="24" customFormat="1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s="24" customFormat="1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s="24" customFormat="1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s="24" customFormat="1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s="24" customFormat="1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s="24" customFormat="1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s="24" customFormat="1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s="24" customFormat="1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s="24" customFormat="1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s="24" customFormat="1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s="24" customFormat="1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s="24" customFormat="1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s="24" customFormat="1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s="24" customFormat="1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s="24" customFormat="1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s="24" customFormat="1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s="24" customFormat="1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s="24" customFormat="1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s="24" customFormat="1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s="24" customFormat="1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s="24" customFormat="1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s="24" customFormat="1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s="24" customFormat="1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s="24" customFormat="1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s="24" customFormat="1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s="24" customFormat="1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s="24" customFormat="1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s="24" customFormat="1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s="24" customFormat="1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s="24" customFormat="1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s="24" customFormat="1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s="24" customFormat="1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s="24" customFormat="1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s="24" customFormat="1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s="24" customFormat="1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s="24" customFormat="1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s="24" customFormat="1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s="24" customFormat="1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s="24" customFormat="1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s="24" customFormat="1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s="24" customFormat="1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s="24" customFormat="1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s="24" customFormat="1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s="24" customFormat="1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s="24" customFormat="1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s="24" customFormat="1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s="24" customFormat="1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s="24" customFormat="1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s="24" customFormat="1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s="24" customFormat="1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s="24" customFormat="1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s="24" customFormat="1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s="24" customFormat="1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s="24" customFormat="1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s="24" customFormat="1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s="24" customFormat="1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s="24" customFormat="1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s="24" customFormat="1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s="24" customFormat="1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s="24" customFormat="1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s="24" customFormat="1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s="24" customFormat="1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s="24" customFormat="1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s="24" customFormat="1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s="24" customFormat="1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s="24" customFormat="1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s="24" customFormat="1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s="24" customFormat="1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s="24" customFormat="1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s="24" customFormat="1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s="24" customFormat="1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s="24" customFormat="1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s="24" customFormat="1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s="24" customFormat="1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  <c r="L1313" s="73"/>
    </row>
    <row r="1314" spans="1:12" s="24" customFormat="1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  <c r="L1314" s="73"/>
    </row>
    <row r="1315" spans="1:12" s="24" customFormat="1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  <c r="L1315" s="73"/>
    </row>
    <row r="1316" spans="1:12" s="24" customFormat="1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  <c r="L1316" s="73"/>
    </row>
    <row r="1317" spans="1:12" s="24" customFormat="1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  <c r="L1317" s="73"/>
    </row>
    <row r="1318" spans="1:12" s="24" customFormat="1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  <c r="L1318" s="73"/>
    </row>
    <row r="1319" spans="1:12" s="24" customFormat="1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  <c r="L1319" s="73"/>
    </row>
    <row r="1320" spans="1:12" s="24" customFormat="1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  <c r="L1320" s="73"/>
    </row>
    <row r="1321" spans="1:12" s="24" customFormat="1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  <c r="L1321" s="73"/>
    </row>
    <row r="1322" spans="1:12" s="24" customFormat="1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/>
    </row>
    <row r="1323" spans="1:12" s="24" customFormat="1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s="24" customFormat="1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s="24" customFormat="1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s="24" customFormat="1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s="24" customFormat="1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s="24" customFormat="1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s="24" customFormat="1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s="24" customFormat="1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s="24" customFormat="1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s="24" customFormat="1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s="24" customFormat="1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s="24" customFormat="1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s="24" customFormat="1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s="24" customFormat="1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s="24" customFormat="1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s="24" customFormat="1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s="24" customFormat="1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s="24" customFormat="1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s="24" customFormat="1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s="24" customFormat="1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s="24" customFormat="1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s="24" customFormat="1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s="24" customFormat="1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s="24" customFormat="1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s="24" customFormat="1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s="24" customFormat="1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s="24" customFormat="1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s="24" customFormat="1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s="24" customFormat="1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s="24" customFormat="1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s="24" customFormat="1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s="24" customFormat="1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s="24" customFormat="1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s="24" customFormat="1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s="24" customFormat="1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s="24" customFormat="1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s="24" customFormat="1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s="24" customFormat="1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s="24" customFormat="1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s="24" customFormat="1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s="24" customFormat="1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s="24" customFormat="1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s="24" customFormat="1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s="24" customFormat="1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s="24" customFormat="1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s="24" customFormat="1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s="24" customFormat="1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s="24" customFormat="1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s="24" customFormat="1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s="24" customFormat="1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s="24" customFormat="1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s="24" customFormat="1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s="24" customFormat="1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s="24" customFormat="1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s="24" customFormat="1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s="24" customFormat="1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s="24" customFormat="1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s="24" customFormat="1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s="24" customFormat="1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s="24" customFormat="1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s="24" customFormat="1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s="24" customFormat="1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s="24" customFormat="1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s="24" customFormat="1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s="24" customFormat="1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s="24" customFormat="1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s="24" customFormat="1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s="24" customFormat="1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s="24" customFormat="1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s="24" customFormat="1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s="24" customFormat="1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s="24" customFormat="1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s="24" customFormat="1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s="24" customFormat="1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s="24" customFormat="1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s="24" customFormat="1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s="24" customFormat="1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s="24" customFormat="1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s="24" customFormat="1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s="24" customFormat="1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s="24" customFormat="1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s="24" customFormat="1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s="24" customFormat="1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s="24" customFormat="1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s="24" customFormat="1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s="24" customFormat="1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s="24" customFormat="1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s="24" customFormat="1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s="24" customFormat="1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s="24" customFormat="1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s="24" customFormat="1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s="24" customFormat="1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s="24" customFormat="1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s="24" customFormat="1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s="24" customFormat="1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s="24" customFormat="1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s="24" customFormat="1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s="24" customFormat="1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s="24" customFormat="1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s="24" customFormat="1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s="24" customFormat="1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s="24" customFormat="1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s="24" customFormat="1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s="24" customFormat="1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s="24" customFormat="1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s="24" customFormat="1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s="24" customFormat="1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s="24" customFormat="1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s="24" customFormat="1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s="24" customFormat="1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s="24" customFormat="1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s="24" customFormat="1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s="24" customFormat="1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s="24" customFormat="1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s="24" customFormat="1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s="24" customFormat="1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s="24" customFormat="1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s="24" customFormat="1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s="24" customFormat="1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s="24" customFormat="1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s="24" customFormat="1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s="24" customFormat="1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s="24" customFormat="1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s="24" customFormat="1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s="24" customFormat="1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s="24" customFormat="1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s="24" customFormat="1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s="24" customFormat="1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s="24" customFormat="1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s="24" customFormat="1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s="24" customFormat="1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s="24" customFormat="1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s="24" customFormat="1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s="24" customFormat="1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s="24" customFormat="1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s="24" customFormat="1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s="24" customFormat="1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s="24" customFormat="1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s="24" customFormat="1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s="24" customFormat="1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s="24" customFormat="1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s="24" customFormat="1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s="24" customFormat="1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s="24" customFormat="1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s="24" customFormat="1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s="24" customFormat="1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s="24" customFormat="1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s="24" customFormat="1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s="24" customFormat="1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s="24" customFormat="1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s="24" customFormat="1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s="24" customFormat="1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s="24" customFormat="1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s="24" customFormat="1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s="24" customFormat="1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s="24" customFormat="1" ht="41.25" customHeight="1">
      <c r="A1478" s="18" t="s">
        <v>2132</v>
      </c>
      <c r="B1478" s="19" t="s">
        <v>201</v>
      </c>
      <c r="C1478" s="19" t="s">
        <v>2133</v>
      </c>
      <c r="D1478" s="61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>IF(RIGHT(G1478,1)="M","M","Non-M")</f>
        <v>Non-M</v>
      </c>
      <c r="J1478" s="34"/>
      <c r="K1478" s="26">
        <v>37180</v>
      </c>
      <c r="L1478" s="78">
        <f>IF(COUNTIFS($E$3:E1832,E1478)=1, K1478, 0)</f>
        <v>0</v>
      </c>
    </row>
    <row r="1479" spans="1:12" s="24" customFormat="1" ht="41.25" customHeight="1">
      <c r="A1479" s="18" t="s">
        <v>2136</v>
      </c>
      <c r="B1479" s="19" t="s">
        <v>201</v>
      </c>
      <c r="C1479" s="19" t="s">
        <v>2133</v>
      </c>
      <c r="D1479" s="61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>IF(RIGHT(G1479,1)="M","M","Non-M")</f>
        <v>Non-M</v>
      </c>
      <c r="J1479" s="34"/>
      <c r="K1479" s="26">
        <v>37180</v>
      </c>
      <c r="L1479" s="78">
        <f>IF(COUNTIFS($E$3:E1833,E1479)=1, K1479, 0)</f>
        <v>0</v>
      </c>
    </row>
    <row r="1480" spans="1:12" s="24" customFormat="1" ht="41.25" customHeight="1">
      <c r="A1480" s="18" t="s">
        <v>2137</v>
      </c>
      <c r="B1480" s="19" t="s">
        <v>201</v>
      </c>
      <c r="C1480" s="19" t="s">
        <v>2133</v>
      </c>
      <c r="D1480" s="61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>IF(RIGHT(G1480,1)="M","M","Non-M")</f>
        <v>Non-M</v>
      </c>
      <c r="J1480" s="34"/>
      <c r="K1480" s="26">
        <v>37180</v>
      </c>
      <c r="L1480" s="78">
        <f>IF(COUNTIFS($E$3:E1834,E1480)=1, K1480, 0)</f>
        <v>0</v>
      </c>
    </row>
    <row r="1481" spans="1:12" s="24" customFormat="1" ht="41.25" customHeight="1">
      <c r="A1481" s="18" t="s">
        <v>2138</v>
      </c>
      <c r="B1481" s="19" t="s">
        <v>201</v>
      </c>
      <c r="C1481" s="19" t="s">
        <v>2133</v>
      </c>
      <c r="D1481" s="61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>IF(RIGHT(G1481,1)="M","M","Non-M")</f>
        <v>Non-M</v>
      </c>
      <c r="J1481" s="34"/>
      <c r="K1481" s="26">
        <v>37180</v>
      </c>
      <c r="L1481" s="78">
        <f>IF(COUNTIFS($E$3:E1835,E1481)=1, K1481, 0)</f>
        <v>0</v>
      </c>
    </row>
    <row r="1482" spans="1:12" s="24" customFormat="1" ht="41.25" customHeight="1">
      <c r="A1482" s="18" t="s">
        <v>2139</v>
      </c>
      <c r="B1482" s="19" t="s">
        <v>201</v>
      </c>
      <c r="C1482" s="19" t="s">
        <v>2133</v>
      </c>
      <c r="D1482" s="61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>IF(RIGHT(G1482,1)="M","M","Non-M")</f>
        <v>M</v>
      </c>
      <c r="J1482" s="34"/>
      <c r="K1482" s="26">
        <v>37180</v>
      </c>
      <c r="L1482" s="78">
        <f>IF(COUNTIFS($E$3:E1836,E1482)=1, K1482, 0)</f>
        <v>0</v>
      </c>
    </row>
    <row r="1483" spans="1:12" s="24" customFormat="1" ht="41.25" customHeight="1">
      <c r="A1483" s="18" t="s">
        <v>2141</v>
      </c>
      <c r="B1483" s="19" t="s">
        <v>201</v>
      </c>
      <c r="C1483" s="19" t="s">
        <v>2133</v>
      </c>
      <c r="D1483" s="61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>IF(RIGHT(G1483,1)="M","M","Non-M")</f>
        <v>Non-M</v>
      </c>
      <c r="J1483" s="34"/>
      <c r="K1483" s="26">
        <v>37180</v>
      </c>
      <c r="L1483" s="78">
        <f>IF(COUNTIFS($E$3:E1837,E1483)=1, K1483, 0)</f>
        <v>0</v>
      </c>
    </row>
    <row r="1484" spans="1:12" s="24" customFormat="1" ht="41.25" customHeight="1">
      <c r="A1484" s="18" t="s">
        <v>2142</v>
      </c>
      <c r="B1484" s="19" t="s">
        <v>201</v>
      </c>
      <c r="C1484" s="19" t="s">
        <v>2133</v>
      </c>
      <c r="D1484" s="61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>IF(RIGHT(G1484,1)="M","M","Non-M")</f>
        <v>Non-M</v>
      </c>
      <c r="J1484" s="34"/>
      <c r="K1484" s="26">
        <v>37180</v>
      </c>
      <c r="L1484" s="78">
        <f>IF(COUNTIFS($E$3:E1838,E1484)=1, K1484, 0)</f>
        <v>0</v>
      </c>
    </row>
    <row r="1485" spans="1:12" s="24" customFormat="1" ht="41.25" customHeight="1">
      <c r="A1485" s="18" t="s">
        <v>2144</v>
      </c>
      <c r="B1485" s="19" t="s">
        <v>201</v>
      </c>
      <c r="C1485" s="19" t="s">
        <v>2133</v>
      </c>
      <c r="D1485" s="61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>IF(RIGHT(G1485,1)="M","M","Non-M")</f>
        <v>Non-M</v>
      </c>
      <c r="J1485" s="34"/>
      <c r="K1485" s="26">
        <v>37180</v>
      </c>
      <c r="L1485" s="78">
        <f>IF(COUNTIFS($E$3:E1839,E1485)=1, K1485, 0)</f>
        <v>0</v>
      </c>
    </row>
    <row r="1486" spans="1:12" s="24" customFormat="1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s="24" customFormat="1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s="24" customFormat="1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s="24" customFormat="1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s="24" customFormat="1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s="24" customFormat="1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s="24" customFormat="1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s="24" customFormat="1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s="24" customFormat="1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s="24" customFormat="1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s="24" customFormat="1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s="24" customFormat="1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s="24" customFormat="1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s="24" customFormat="1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s="24" customFormat="1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s="24" customFormat="1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s="24" customFormat="1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s="24" customFormat="1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s="24" customFormat="1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s="24" customFormat="1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s="24" customFormat="1" ht="41.25" customHeight="1">
      <c r="A1506" s="92" t="s">
        <v>2173</v>
      </c>
      <c r="B1506" s="19" t="s">
        <v>230</v>
      </c>
      <c r="C1506" s="19" t="s">
        <v>2155</v>
      </c>
      <c r="D1506" s="61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s="24" customFormat="1" ht="41.25" customHeight="1">
      <c r="A1507" s="92" t="s">
        <v>2174</v>
      </c>
      <c r="B1507" s="19" t="s">
        <v>230</v>
      </c>
      <c r="C1507" s="19" t="s">
        <v>2155</v>
      </c>
      <c r="D1507" s="61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s="24" customFormat="1" ht="41.25" customHeight="1">
      <c r="A1508" s="92" t="s">
        <v>2175</v>
      </c>
      <c r="B1508" s="19" t="s">
        <v>230</v>
      </c>
      <c r="C1508" s="19" t="s">
        <v>2155</v>
      </c>
      <c r="D1508" s="61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s="24" customFormat="1" ht="41.25" customHeight="1">
      <c r="A1509" s="92" t="s">
        <v>2176</v>
      </c>
      <c r="B1509" s="19" t="s">
        <v>230</v>
      </c>
      <c r="C1509" s="19" t="s">
        <v>2155</v>
      </c>
      <c r="D1509" s="61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s="24" customFormat="1" ht="41.25" customHeight="1">
      <c r="A1510" s="92" t="s">
        <v>2177</v>
      </c>
      <c r="B1510" s="19" t="s">
        <v>230</v>
      </c>
      <c r="C1510" s="19" t="s">
        <v>2155</v>
      </c>
      <c r="D1510" s="61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s="24" customFormat="1" ht="41.25" customHeight="1">
      <c r="A1511" s="92" t="s">
        <v>2178</v>
      </c>
      <c r="B1511" s="19" t="s">
        <v>230</v>
      </c>
      <c r="C1511" s="19" t="s">
        <v>2155</v>
      </c>
      <c r="D1511" s="61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s="24" customFormat="1" ht="41.25" customHeight="1">
      <c r="A1512" s="92" t="s">
        <v>2179</v>
      </c>
      <c r="B1512" s="19" t="s">
        <v>230</v>
      </c>
      <c r="C1512" s="19" t="s">
        <v>2155</v>
      </c>
      <c r="D1512" s="61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s="24" customFormat="1" ht="41.25" customHeight="1">
      <c r="A1513" s="92" t="s">
        <v>2180</v>
      </c>
      <c r="B1513" s="19" t="s">
        <v>230</v>
      </c>
      <c r="C1513" s="19" t="s">
        <v>2155</v>
      </c>
      <c r="D1513" s="61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s="24" customFormat="1" ht="41.25" customHeight="1">
      <c r="A1514" s="92" t="s">
        <v>2181</v>
      </c>
      <c r="B1514" s="19" t="s">
        <v>230</v>
      </c>
      <c r="C1514" s="19" t="s">
        <v>2155</v>
      </c>
      <c r="D1514" s="61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s="24" customFormat="1" ht="41.25" customHeight="1">
      <c r="A1515" s="92" t="s">
        <v>2182</v>
      </c>
      <c r="B1515" s="19" t="s">
        <v>230</v>
      </c>
      <c r="C1515" s="19" t="s">
        <v>2155</v>
      </c>
      <c r="D1515" s="61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s="24" customFormat="1" ht="41.25" customHeight="1">
      <c r="A1516" s="92" t="s">
        <v>2183</v>
      </c>
      <c r="B1516" s="19" t="s">
        <v>230</v>
      </c>
      <c r="C1516" s="19" t="s">
        <v>2155</v>
      </c>
      <c r="D1516" s="61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s="24" customFormat="1" ht="41.25" customHeight="1">
      <c r="A1517" s="92" t="s">
        <v>2184</v>
      </c>
      <c r="B1517" s="19" t="s">
        <v>230</v>
      </c>
      <c r="C1517" s="19" t="s">
        <v>2155</v>
      </c>
      <c r="D1517" s="61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s="24" customFormat="1" ht="41.25" customHeight="1">
      <c r="A1518" s="92" t="s">
        <v>2185</v>
      </c>
      <c r="B1518" s="19" t="s">
        <v>13</v>
      </c>
      <c r="C1518" s="19" t="s">
        <v>2155</v>
      </c>
      <c r="D1518" s="61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s="24" customFormat="1" ht="41.25" customHeight="1">
      <c r="A1519" s="92" t="s">
        <v>2186</v>
      </c>
      <c r="B1519" s="19" t="s">
        <v>13</v>
      </c>
      <c r="C1519" s="19" t="s">
        <v>2155</v>
      </c>
      <c r="D1519" s="61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s="24" customFormat="1" ht="41.25" customHeight="1">
      <c r="A1520" s="92" t="s">
        <v>2187</v>
      </c>
      <c r="B1520" s="19" t="s">
        <v>13</v>
      </c>
      <c r="C1520" s="19" t="s">
        <v>2155</v>
      </c>
      <c r="D1520" s="61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s="24" customFormat="1" ht="41.25" customHeight="1">
      <c r="A1521" s="92" t="s">
        <v>2188</v>
      </c>
      <c r="B1521" s="19" t="s">
        <v>13</v>
      </c>
      <c r="C1521" s="19" t="s">
        <v>2155</v>
      </c>
      <c r="D1521" s="61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s="24" customFormat="1" ht="41.25" customHeight="1">
      <c r="A1522" s="92" t="s">
        <v>2189</v>
      </c>
      <c r="B1522" s="19" t="s">
        <v>13</v>
      </c>
      <c r="C1522" s="19" t="s">
        <v>2155</v>
      </c>
      <c r="D1522" s="61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s="24" customFormat="1" ht="41.25" customHeight="1">
      <c r="A1523" s="92" t="s">
        <v>2190</v>
      </c>
      <c r="B1523" s="19" t="s">
        <v>13</v>
      </c>
      <c r="C1523" s="19" t="s">
        <v>2155</v>
      </c>
      <c r="D1523" s="61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s="24" customFormat="1" ht="41.25" customHeight="1">
      <c r="A1524" s="92" t="s">
        <v>2191</v>
      </c>
      <c r="B1524" s="19" t="s">
        <v>13</v>
      </c>
      <c r="C1524" s="19" t="s">
        <v>2155</v>
      </c>
      <c r="D1524" s="61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s="24" customFormat="1" ht="41.25" customHeight="1">
      <c r="A1525" s="92" t="s">
        <v>2192</v>
      </c>
      <c r="B1525" s="19" t="s">
        <v>13</v>
      </c>
      <c r="C1525" s="19" t="s">
        <v>2155</v>
      </c>
      <c r="D1525" s="61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s="24" customFormat="1" ht="41.25" customHeight="1">
      <c r="A1526" s="92" t="s">
        <v>2193</v>
      </c>
      <c r="B1526" s="19" t="s">
        <v>13</v>
      </c>
      <c r="C1526" s="19" t="s">
        <v>2155</v>
      </c>
      <c r="D1526" s="61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s="24" customFormat="1" ht="41.25" customHeight="1">
      <c r="A1527" s="92" t="s">
        <v>2194</v>
      </c>
      <c r="B1527" s="19" t="s">
        <v>13</v>
      </c>
      <c r="C1527" s="19" t="s">
        <v>2155</v>
      </c>
      <c r="D1527" s="61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s="24" customFormat="1" ht="41.25" customHeight="1">
      <c r="A1528" s="92" t="s">
        <v>2195</v>
      </c>
      <c r="B1528" s="19" t="s">
        <v>13</v>
      </c>
      <c r="C1528" s="19" t="s">
        <v>2155</v>
      </c>
      <c r="D1528" s="61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s="24" customFormat="1" ht="41.25" customHeight="1">
      <c r="A1529" s="92" t="s">
        <v>2196</v>
      </c>
      <c r="B1529" s="19" t="s">
        <v>13</v>
      </c>
      <c r="C1529" s="19" t="s">
        <v>2155</v>
      </c>
      <c r="D1529" s="61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s="24" customFormat="1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s="24" customFormat="1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s="24" customFormat="1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s="24" customFormat="1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s="24" customFormat="1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s="24" customFormat="1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s="24" customFormat="1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s="24" customFormat="1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s="24" customFormat="1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s="24" customFormat="1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s="24" customFormat="1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s="24" customFormat="1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26">
        <v>26750</v>
      </c>
      <c r="L1541" s="78">
        <f>IF(COUNTIFS($E$3:E1895,E1541)=1, K1541, 0)</f>
        <v>0</v>
      </c>
    </row>
    <row r="1542" spans="1:12" s="24" customFormat="1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26">
        <v>26750</v>
      </c>
      <c r="L1542" s="78">
        <f>IF(COUNTIFS($E$3:E1896,E1542)=1, K1542, 0)</f>
        <v>0</v>
      </c>
    </row>
    <row r="1543" spans="1:12" s="24" customFormat="1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s="24" customFormat="1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s="24" customFormat="1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s="24" customFormat="1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s="24" customFormat="1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s="24" customFormat="1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s="24" customFormat="1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s="24" customFormat="1" ht="41.25" customHeight="1">
      <c r="A1550" s="18" t="s">
        <v>2220</v>
      </c>
      <c r="B1550" s="19" t="s">
        <v>1045</v>
      </c>
      <c r="C1550" s="19" t="s">
        <v>302</v>
      </c>
      <c r="D1550" s="61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s="24" customFormat="1" ht="41.25" customHeight="1">
      <c r="A1551" s="18" t="s">
        <v>2221</v>
      </c>
      <c r="B1551" s="19" t="s">
        <v>1045</v>
      </c>
      <c r="C1551" s="19" t="s">
        <v>302</v>
      </c>
      <c r="D1551" s="61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s="24" customFormat="1" ht="41.25" customHeight="1">
      <c r="A1552" s="18" t="s">
        <v>2222</v>
      </c>
      <c r="B1552" s="19" t="s">
        <v>1045</v>
      </c>
      <c r="C1552" s="19" t="s">
        <v>302</v>
      </c>
      <c r="D1552" s="61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s="24" customFormat="1" ht="41.25" customHeight="1">
      <c r="A1553" s="18" t="s">
        <v>2223</v>
      </c>
      <c r="B1553" s="19" t="s">
        <v>1045</v>
      </c>
      <c r="C1553" s="19" t="s">
        <v>302</v>
      </c>
      <c r="D1553" s="61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s="24" customFormat="1" ht="41.25" customHeight="1">
      <c r="A1554" s="18" t="s">
        <v>2224</v>
      </c>
      <c r="B1554" s="19" t="s">
        <v>1045</v>
      </c>
      <c r="C1554" s="19" t="s">
        <v>302</v>
      </c>
      <c r="D1554" s="61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s="24" customFormat="1" ht="41.25" customHeight="1">
      <c r="A1555" s="18" t="s">
        <v>2225</v>
      </c>
      <c r="B1555" s="19" t="s">
        <v>1045</v>
      </c>
      <c r="C1555" s="19" t="s">
        <v>302</v>
      </c>
      <c r="D1555" s="61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s="24" customFormat="1" ht="41.25" customHeight="1">
      <c r="A1556" s="18" t="s">
        <v>2226</v>
      </c>
      <c r="B1556" s="19" t="s">
        <v>1045</v>
      </c>
      <c r="C1556" s="19" t="s">
        <v>302</v>
      </c>
      <c r="D1556" s="61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s="24" customFormat="1" ht="41.25" customHeight="1">
      <c r="A1557" s="18" t="s">
        <v>2227</v>
      </c>
      <c r="B1557" s="19" t="s">
        <v>1045</v>
      </c>
      <c r="C1557" s="19" t="s">
        <v>302</v>
      </c>
      <c r="D1557" s="61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s="24" customFormat="1" ht="41.25" customHeight="1">
      <c r="A1558" s="18" t="s">
        <v>2228</v>
      </c>
      <c r="B1558" s="19" t="s">
        <v>1045</v>
      </c>
      <c r="C1558" s="19" t="s">
        <v>302</v>
      </c>
      <c r="D1558" s="61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s="24" customFormat="1" ht="41.25" customHeight="1">
      <c r="A1559" s="18" t="s">
        <v>2229</v>
      </c>
      <c r="B1559" s="19" t="s">
        <v>1045</v>
      </c>
      <c r="C1559" s="19" t="s">
        <v>302</v>
      </c>
      <c r="D1559" s="61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s="24" customFormat="1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6">IF(RIGHT(G1560,1)="M", LEFT(G1560,LEN(G1560)-1), G1560)</f>
        <v>WB303</v>
      </c>
      <c r="I1560" s="25" t="str">
        <f t="shared" ref="I1560:I1563" si="137">IF(RIGHT(G1560,1)="M","M","Non-M")</f>
        <v>Non-M</v>
      </c>
      <c r="J1560" s="90"/>
      <c r="K1560" s="79"/>
      <c r="L1560" s="78"/>
    </row>
    <row r="1561" spans="1:12" s="24" customFormat="1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6"/>
        <v>DC100</v>
      </c>
      <c r="I1561" s="25" t="str">
        <f t="shared" si="137"/>
        <v>Non-M</v>
      </c>
      <c r="J1561" s="90"/>
      <c r="K1561" s="79"/>
      <c r="L1561" s="78"/>
    </row>
    <row r="1562" spans="1:12" s="24" customFormat="1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6"/>
        <v>DC300</v>
      </c>
      <c r="I1562" s="25" t="str">
        <f t="shared" si="137"/>
        <v>Non-M</v>
      </c>
      <c r="J1562" s="90"/>
      <c r="K1562" s="79"/>
      <c r="L1562" s="78"/>
    </row>
    <row r="1563" spans="1:12" s="24" customFormat="1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6"/>
        <v>DC400</v>
      </c>
      <c r="I1563" s="25" t="str">
        <f t="shared" si="137"/>
        <v>Non-M</v>
      </c>
      <c r="J1563" s="90"/>
      <c r="K1563" s="79"/>
      <c r="L1563" s="78"/>
    </row>
    <row r="1564" spans="1:12" s="24" customFormat="1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s="24" customFormat="1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s="24" customFormat="1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s="24" customFormat="1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s="24" customFormat="1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s="24" customFormat="1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s="24" customFormat="1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s="24" customFormat="1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s="24" customFormat="1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s="24" customFormat="1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s="24" customFormat="1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8">IF(RIGHT(G1574,1)="M", LEFT(G1574,LEN(G1574)-1), G1574)</f>
        <v>JS401</v>
      </c>
      <c r="I1574" s="25" t="str">
        <f t="shared" ref="I1574:I1576" si="139">IF(RIGHT(G1574,1)="M","M","Non-M")</f>
        <v>Non-M</v>
      </c>
      <c r="J1574" s="90"/>
      <c r="K1574" s="79"/>
      <c r="L1574" s="78"/>
    </row>
    <row r="1575" spans="1:12" s="24" customFormat="1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8"/>
        <v>LP100</v>
      </c>
      <c r="I1575" s="25" t="str">
        <f t="shared" si="139"/>
        <v>Non-M</v>
      </c>
      <c r="J1575" s="90"/>
      <c r="K1575" s="79"/>
      <c r="L1575" s="78"/>
    </row>
    <row r="1576" spans="1:12" s="24" customFormat="1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8"/>
        <v>JS124</v>
      </c>
      <c r="I1576" s="25" t="str">
        <f t="shared" si="139"/>
        <v>Non-M</v>
      </c>
      <c r="J1576" s="90"/>
      <c r="K1576" s="79"/>
      <c r="L1576" s="78"/>
    </row>
    <row r="1577" spans="1:12" s="24" customFormat="1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s="24" customFormat="1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s="24" customFormat="1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s="24" customFormat="1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0">IF(RIGHT(G1580,1)="M", LEFT(G1580,LEN(G1580)-1), G1580)</f>
        <v>PK102</v>
      </c>
      <c r="I1580" s="25" t="str">
        <f t="shared" ref="I1580:I1581" si="141">IF(RIGHT(G1580,1)="M","M","Non-M")</f>
        <v>Non-M</v>
      </c>
      <c r="J1580" s="90"/>
      <c r="K1580" s="79"/>
      <c r="L1580" s="78"/>
    </row>
    <row r="1581" spans="1:12" s="24" customFormat="1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0"/>
        <v>PB105</v>
      </c>
      <c r="I1581" s="25" t="str">
        <f t="shared" si="141"/>
        <v>Non-M</v>
      </c>
      <c r="J1581" s="90"/>
      <c r="K1581" s="79"/>
      <c r="L1581" s="78"/>
    </row>
    <row r="1582" spans="1:12" s="24" customFormat="1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s="24" customFormat="1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2">IF(RIGHT(G1583,1)="M", LEFT(G1583,LEN(G1583)-1), G1583)</f>
        <v>WB503</v>
      </c>
      <c r="I1583" s="25" t="str">
        <f t="shared" ref="I1583:I1585" si="143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s="24" customFormat="1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2"/>
        <v>DC101</v>
      </c>
      <c r="I1584" s="25" t="str">
        <f t="shared" si="143"/>
        <v>Non-M</v>
      </c>
      <c r="J1584" s="90"/>
      <c r="K1584" s="79"/>
      <c r="L1584" s="78">
        <f>IF(COUNTIFS($E$3:E1938,E1584)=1, K1584, 0)</f>
        <v>0</v>
      </c>
    </row>
    <row r="1585" spans="1:12" s="24" customFormat="1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2"/>
        <v>DC300</v>
      </c>
      <c r="I1585" s="25" t="str">
        <f t="shared" si="143"/>
        <v>Non-M</v>
      </c>
      <c r="J1585" s="90"/>
      <c r="K1585" s="79"/>
      <c r="L1585" s="78">
        <f>IF(COUNTIFS($E$3:E1939,E1585)=1, K1585, 0)</f>
        <v>0</v>
      </c>
    </row>
    <row r="1586" spans="1:12" s="24" customFormat="1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s="24" customFormat="1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s="24" customFormat="1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s="24" customFormat="1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s="24" customFormat="1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s="24" customFormat="1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s="24" customFormat="1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s="24" customFormat="1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s="24" customFormat="1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s="24" customFormat="1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4">IF(RIGHT(G1595,1)="M", LEFT(G1595,LEN(G1595)-1), G1595)</f>
        <v>HD106</v>
      </c>
      <c r="I1595" s="25" t="str">
        <f t="shared" ref="I1595:I1600" si="145">IF(RIGHT(G1595,1)="M","M","Non-M")</f>
        <v>Non-M</v>
      </c>
      <c r="J1595" s="90"/>
      <c r="K1595" s="79"/>
      <c r="L1595" s="78"/>
    </row>
    <row r="1596" spans="1:12" s="24" customFormat="1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4"/>
        <v>JS404</v>
      </c>
      <c r="I1596" s="25" t="str">
        <f t="shared" si="145"/>
        <v>Non-M</v>
      </c>
      <c r="J1596" s="90"/>
      <c r="K1596" s="79"/>
      <c r="L1596" s="78"/>
    </row>
    <row r="1597" spans="1:12" s="24" customFormat="1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4"/>
        <v>HD501</v>
      </c>
      <c r="I1597" s="25" t="str">
        <f t="shared" si="145"/>
        <v>Non-M</v>
      </c>
      <c r="J1597" s="90"/>
      <c r="K1597" s="79"/>
      <c r="L1597" s="78"/>
    </row>
    <row r="1598" spans="1:12" s="24" customFormat="1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4"/>
        <v>ZP105</v>
      </c>
      <c r="I1598" s="25" t="str">
        <f t="shared" si="145"/>
        <v>Non-M</v>
      </c>
      <c r="J1598" s="90"/>
      <c r="K1598" s="79"/>
      <c r="L1598" s="78"/>
    </row>
    <row r="1599" spans="1:12" s="24" customFormat="1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4"/>
        <v>DC201</v>
      </c>
      <c r="I1599" s="25" t="str">
        <f t="shared" si="145"/>
        <v>Non-M</v>
      </c>
      <c r="J1599" s="90"/>
      <c r="K1599" s="79"/>
      <c r="L1599" s="78"/>
    </row>
    <row r="1600" spans="1:12" s="24" customFormat="1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4"/>
        <v>JS124</v>
      </c>
      <c r="I1600" s="25" t="str">
        <f t="shared" si="145"/>
        <v>Non-M</v>
      </c>
      <c r="J1600" s="90"/>
      <c r="K1600" s="79"/>
      <c r="L1600" s="78"/>
    </row>
    <row r="1601" spans="1:12" s="24" customFormat="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s="24" customFormat="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s="24" customFormat="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s="24" customFormat="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s="24" customFormat="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s="24" customFormat="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s="24" customFormat="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s="24" customFormat="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6">IF(RIGHT(G1608,1)="M", LEFT(G1608,LEN(G1608)-1), G1608)</f>
        <v>HD106</v>
      </c>
      <c r="I1608" s="25" t="str">
        <f t="shared" ref="I1608:I1614" si="147">IF(RIGHT(G1608,1)="M","M","Non-M")</f>
        <v>M</v>
      </c>
      <c r="J1608" s="90" t="s">
        <v>2172</v>
      </c>
      <c r="K1608" s="79"/>
      <c r="L1608" s="78"/>
    </row>
    <row r="1609" spans="1:12" s="24" customFormat="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6"/>
        <v>HD507</v>
      </c>
      <c r="I1609" s="25" t="str">
        <f t="shared" si="147"/>
        <v>M</v>
      </c>
      <c r="J1609" s="90"/>
      <c r="K1609" s="79"/>
      <c r="L1609" s="78"/>
    </row>
    <row r="1610" spans="1:12" s="24" customFormat="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6"/>
        <v>ZP207</v>
      </c>
      <c r="I1610" s="25" t="str">
        <f t="shared" si="147"/>
        <v>Non-M</v>
      </c>
      <c r="J1610" s="90"/>
      <c r="K1610" s="79"/>
      <c r="L1610" s="78"/>
    </row>
    <row r="1611" spans="1:12" s="24" customFormat="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6"/>
        <v>ZP101</v>
      </c>
      <c r="I1611" s="25" t="str">
        <f t="shared" si="147"/>
        <v>Non-M</v>
      </c>
      <c r="J1611" s="90"/>
      <c r="K1611" s="79"/>
      <c r="L1611" s="78"/>
    </row>
    <row r="1612" spans="1:12" s="24" customFormat="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6"/>
        <v>JS107</v>
      </c>
      <c r="I1612" s="25" t="str">
        <f t="shared" si="147"/>
        <v>Non-M</v>
      </c>
      <c r="J1612" s="90"/>
      <c r="K1612" s="79"/>
      <c r="L1612" s="78"/>
    </row>
    <row r="1613" spans="1:12" s="24" customFormat="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6"/>
        <v>JS124</v>
      </c>
      <c r="I1613" s="25" t="str">
        <f t="shared" si="147"/>
        <v>Non-M</v>
      </c>
      <c r="J1613" s="90"/>
      <c r="K1613" s="79"/>
      <c r="L1613" s="78"/>
    </row>
    <row r="1614" spans="1:12" s="24" customFormat="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6"/>
        <v>JS105</v>
      </c>
      <c r="I1614" s="25" t="str">
        <f t="shared" si="147"/>
        <v>Non-M</v>
      </c>
      <c r="J1614" s="90"/>
      <c r="K1614" s="79"/>
      <c r="L1614" s="78"/>
    </row>
    <row r="1615" spans="1:12" s="24" customFormat="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s="24" customFormat="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s="24" customFormat="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s="24" customFormat="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s="24" customFormat="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s="24" customFormat="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s="24" customFormat="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s="24" customFormat="1" ht="41.25" customHeight="1">
      <c r="A1622" s="92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>IF(RIGHT(G1622,1)="M", LEFT(G1622,LEN(G1622)-1), G1622)</f>
        <v>HD106</v>
      </c>
      <c r="I1622" s="25" t="str">
        <f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s="24" customFormat="1" ht="41.25" customHeight="1">
      <c r="A1623" s="92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>IF(RIGHT(G1623,1)="M", LEFT(G1623,LEN(G1623)-1), G1623)</f>
        <v>JS404</v>
      </c>
      <c r="I1623" s="25" t="str">
        <f>IF(RIGHT(G1623,1)="M","M","Non-M")</f>
        <v>Non-M</v>
      </c>
      <c r="J1623" s="34"/>
      <c r="K1623" s="79">
        <v>4300</v>
      </c>
      <c r="L1623" s="78">
        <f>IF(COUNTIFS($E$3:E1977,E1623)=1, K1623, 0)</f>
        <v>0</v>
      </c>
    </row>
    <row r="1624" spans="1:12" s="24" customFormat="1" ht="41.25" customHeight="1">
      <c r="A1624" s="92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>IF(RIGHT(G1624,1)="M", LEFT(G1624,LEN(G1624)-1), G1624)</f>
        <v>HD604</v>
      </c>
      <c r="I1624" s="25" t="str">
        <f>IF(RIGHT(G1624,1)="M","M","Non-M")</f>
        <v>Non-M</v>
      </c>
      <c r="J1624" s="34"/>
      <c r="K1624" s="79">
        <v>4300</v>
      </c>
      <c r="L1624" s="78">
        <f>IF(COUNTIFS($E$3:E1978,E1624)=1, K1624, 0)</f>
        <v>0</v>
      </c>
    </row>
    <row r="1625" spans="1:12" s="24" customFormat="1" ht="41.25" customHeight="1">
      <c r="A1625" s="92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>IF(RIGHT(G1625,1)="M", LEFT(G1625,LEN(G1625)-1), G1625)</f>
        <v>ZP105</v>
      </c>
      <c r="I1625" s="25" t="str">
        <f>IF(RIGHT(G1625,1)="M","M","Non-M")</f>
        <v>Non-M</v>
      </c>
      <c r="J1625" s="34"/>
      <c r="K1625" s="79">
        <v>4300</v>
      </c>
      <c r="L1625" s="78">
        <f>IF(COUNTIFS($E$3:E1979,E1625)=1, K1625, 0)</f>
        <v>0</v>
      </c>
    </row>
    <row r="1626" spans="1:12" s="24" customFormat="1" ht="41.25" customHeight="1">
      <c r="A1626" s="92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>IF(RIGHT(G1626,1)="M", LEFT(G1626,LEN(G1626)-1), G1626)</f>
        <v>JS401</v>
      </c>
      <c r="I1626" s="25" t="str">
        <f>IF(RIGHT(G1626,1)="M","M","Non-M")</f>
        <v>Non-M</v>
      </c>
      <c r="J1626" s="34"/>
      <c r="K1626" s="79">
        <v>4300</v>
      </c>
      <c r="L1626" s="78">
        <f>IF(COUNTIFS($E$3:E1980,E1626)=1, K1626, 0)</f>
        <v>0</v>
      </c>
    </row>
    <row r="1627" spans="1:12" s="24" customFormat="1" ht="41.25" customHeight="1">
      <c r="A1627" s="92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>IF(RIGHT(G1627,1)="M", LEFT(G1627,LEN(G1627)-1), G1627)</f>
        <v>JS124</v>
      </c>
      <c r="I1627" s="25" t="str">
        <f>IF(RIGHT(G1627,1)="M","M","Non-M")</f>
        <v>Non-M</v>
      </c>
      <c r="J1627" s="34"/>
      <c r="K1627" s="79">
        <v>4300</v>
      </c>
      <c r="L1627" s="78">
        <f>IF(COUNTIFS($E$3:E1981,E1627)=1, K1627, 0)</f>
        <v>0</v>
      </c>
    </row>
    <row r="1628" spans="1:12" s="24" customFormat="1" ht="41.25" customHeight="1">
      <c r="A1628" s="92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>IF(RIGHT(G1628,1)="M", LEFT(G1628,LEN(G1628)-1), G1628)</f>
        <v>JS117</v>
      </c>
      <c r="I1628" s="25" t="str">
        <f>IF(RIGHT(G1628,1)="M","M","Non-M")</f>
        <v>Non-M</v>
      </c>
      <c r="J1628" s="34"/>
      <c r="K1628" s="79">
        <v>4300</v>
      </c>
      <c r="L1628" s="78">
        <f>IF(COUNTIFS($E$3:E1982,E1628)=1, K1628, 0)</f>
        <v>0</v>
      </c>
    </row>
    <row r="1629" spans="1:12" s="24" customFormat="1" ht="41.25" customHeight="1">
      <c r="A1629" s="92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s="24" customFormat="1" ht="41.25" customHeight="1">
      <c r="A1630" s="92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s="24" customFormat="1" ht="41.25" customHeight="1">
      <c r="A1631" s="92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s="24" customFormat="1" ht="41.25" customHeight="1">
      <c r="A1632" s="92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s="24" customFormat="1" ht="41.25" customHeight="1">
      <c r="A1633" s="92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s="24" customFormat="1" ht="41.25" customHeight="1">
      <c r="A1634" s="92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s="24" customFormat="1" ht="41.25" customHeight="1">
      <c r="A1635" s="92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s="24" customFormat="1" ht="41.25" customHeight="1">
      <c r="A1636" s="92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s="24" customFormat="1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48">IF(RIGHT(G1637,1)="M", LEFT(G1637,LEN(G1637)-1), G1637)</f>
        <v>HD106</v>
      </c>
      <c r="I1637" s="25" t="str">
        <f t="shared" ref="I1637:I1643" si="149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s="24" customFormat="1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48"/>
        <v>JS404</v>
      </c>
      <c r="I1638" s="25" t="str">
        <f t="shared" si="149"/>
        <v>Non-M</v>
      </c>
      <c r="J1638" s="34"/>
      <c r="K1638" s="79">
        <v>3731</v>
      </c>
      <c r="L1638" s="78">
        <f>IF(COUNTIFS($E$3:E1992,E1638)=1, K1638, 0)</f>
        <v>0</v>
      </c>
    </row>
    <row r="1639" spans="1:12" s="24" customFormat="1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48"/>
        <v>HD604</v>
      </c>
      <c r="I1639" s="25" t="str">
        <f t="shared" si="149"/>
        <v>Non-M</v>
      </c>
      <c r="J1639" s="34"/>
      <c r="K1639" s="79">
        <v>3731</v>
      </c>
      <c r="L1639" s="78">
        <f>IF(COUNTIFS($E$3:E1993,E1639)=1, K1639, 0)</f>
        <v>0</v>
      </c>
    </row>
    <row r="1640" spans="1:12" s="24" customFormat="1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48"/>
        <v>ZP105</v>
      </c>
      <c r="I1640" s="25" t="str">
        <f t="shared" si="149"/>
        <v>Non-M</v>
      </c>
      <c r="J1640" s="34"/>
      <c r="K1640" s="79">
        <v>3731</v>
      </c>
      <c r="L1640" s="78">
        <f>IF(COUNTIFS($E$3:E1994,E1640)=1, K1640, 0)</f>
        <v>0</v>
      </c>
    </row>
    <row r="1641" spans="1:12" s="24" customFormat="1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48"/>
        <v>JS401</v>
      </c>
      <c r="I1641" s="25" t="str">
        <f t="shared" si="149"/>
        <v>Non-M</v>
      </c>
      <c r="J1641" s="34"/>
      <c r="K1641" s="79">
        <v>3731</v>
      </c>
      <c r="L1641" s="78">
        <f>IF(COUNTIFS($E$3:E1995,E1641)=1, K1641, 0)</f>
        <v>0</v>
      </c>
    </row>
    <row r="1642" spans="1:12" s="24" customFormat="1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48"/>
        <v>JS124</v>
      </c>
      <c r="I1642" s="25" t="str">
        <f t="shared" si="149"/>
        <v>Non-M</v>
      </c>
      <c r="J1642" s="34"/>
      <c r="K1642" s="79">
        <v>3731</v>
      </c>
      <c r="L1642" s="78">
        <f>IF(COUNTIFS($E$3:E1996,E1642)=1, K1642, 0)</f>
        <v>0</v>
      </c>
    </row>
    <row r="1643" spans="1:12" s="24" customFormat="1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48"/>
        <v>JS117</v>
      </c>
      <c r="I1643" s="25" t="str">
        <f t="shared" si="149"/>
        <v>Non-M</v>
      </c>
      <c r="J1643" s="34"/>
      <c r="K1643" s="79">
        <v>3731</v>
      </c>
      <c r="L1643" s="78">
        <f>IF(COUNTIFS($E$3:E1997,E1643)=1, K1643, 0)</f>
        <v>0</v>
      </c>
    </row>
    <row r="1644" spans="1:12" s="24" customFormat="1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s="24" customFormat="1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s="24" customFormat="1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s="24" customFormat="1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s="24" customFormat="1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s="24" customFormat="1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s="24" customFormat="1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s="24" customFormat="1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s="24" customFormat="1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0">IF(RIGHT(G1652,1)="M", LEFT(G1652,LEN(G1652)-1), G1652)</f>
        <v>HD106</v>
      </c>
      <c r="I1652" s="25" t="str">
        <f t="shared" ref="I1652:I1655" si="151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s="24" customFormat="1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0"/>
        <v>JS404</v>
      </c>
      <c r="I1653" s="25" t="str">
        <f t="shared" si="151"/>
        <v>Non-M</v>
      </c>
      <c r="J1653" s="34"/>
      <c r="K1653" s="79">
        <v>30001</v>
      </c>
      <c r="L1653" s="78">
        <f>IF(COUNTIFS($E$3:E2007,E1653)=1, K1653, 0)</f>
        <v>0</v>
      </c>
    </row>
    <row r="1654" spans="1:12" s="24" customFormat="1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0"/>
        <v>HD604</v>
      </c>
      <c r="I1654" s="25" t="str">
        <f t="shared" si="151"/>
        <v>Non-M</v>
      </c>
      <c r="J1654" s="34"/>
      <c r="K1654" s="79">
        <v>30001</v>
      </c>
      <c r="L1654" s="78">
        <f>IF(COUNTIFS($E$3:E2008,E1654)=1, K1654, 0)</f>
        <v>0</v>
      </c>
    </row>
    <row r="1655" spans="1:12" s="24" customFormat="1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0"/>
        <v>ZP105</v>
      </c>
      <c r="I1655" s="25" t="str">
        <f t="shared" si="151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s="24" customFormat="1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2">IF(RIGHT(G1656,1)="M", LEFT(G1656,LEN(G1656)-1), G1656)</f>
        <v>JS401</v>
      </c>
      <c r="I1656" s="25" t="str">
        <f t="shared" ref="I1656:I1660" si="153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s="24" customFormat="1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2"/>
        <v>JS124</v>
      </c>
      <c r="I1657" s="25" t="str">
        <f t="shared" si="153"/>
        <v>Non-M</v>
      </c>
      <c r="J1657" s="34"/>
      <c r="K1657" s="79">
        <v>30001</v>
      </c>
      <c r="L1657" s="78">
        <f>IF(COUNTIFS($E$3:E2011,E1657)=1, K1657, 0)</f>
        <v>0</v>
      </c>
    </row>
    <row r="1658" spans="1:12" s="24" customFormat="1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2"/>
        <v>JS117</v>
      </c>
      <c r="I1658" s="25" t="str">
        <f t="shared" si="153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s="24" customFormat="1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2"/>
        <v>JS105</v>
      </c>
      <c r="I1659" s="25" t="str">
        <f t="shared" si="153"/>
        <v>Non-M</v>
      </c>
      <c r="J1659" s="34"/>
      <c r="K1659" s="79">
        <v>30001</v>
      </c>
      <c r="L1659" s="78">
        <f>IF(COUNTIFS($E$3:E2013,E1659)=1, K1659, 0)</f>
        <v>0</v>
      </c>
    </row>
    <row r="1660" spans="1:12" s="24" customFormat="1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2"/>
        <v>LP100</v>
      </c>
      <c r="I1660" s="25" t="str">
        <f t="shared" si="153"/>
        <v>Non-M</v>
      </c>
      <c r="J1660" s="34"/>
      <c r="K1660" s="79">
        <v>30001</v>
      </c>
      <c r="L1660" s="78">
        <f>IF(COUNTIFS($E$3:E2014,E1660)=1, K1660, 0)</f>
        <v>0</v>
      </c>
    </row>
    <row r="1661" spans="1:12" s="24" customFormat="1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66" si="154">IF(RIGHT(G1661,1)="M", LEFT(G1661,LEN(G1661)-1), G1661)</f>
        <v>PK602</v>
      </c>
      <c r="I1661" s="25" t="str">
        <f t="shared" ref="I1661:I1666" si="155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s="24" customFormat="1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4"/>
        <v>PB104</v>
      </c>
      <c r="I1662" s="25" t="str">
        <f t="shared" si="155"/>
        <v>Non-M</v>
      </c>
      <c r="J1662" s="34"/>
      <c r="K1662" s="79">
        <v>30001</v>
      </c>
      <c r="L1662" s="78">
        <f>IF(COUNTIFS($E$3:E2016,E1662)=1, K1662, 0)</f>
        <v>0</v>
      </c>
    </row>
    <row r="1663" spans="1:12" s="24" customFormat="1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4"/>
        <v>HM420</v>
      </c>
      <c r="I1663" s="25" t="str">
        <f t="shared" si="155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s="24" customFormat="1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4"/>
        <v>HM508</v>
      </c>
      <c r="I1664" s="25" t="str">
        <f t="shared" si="155"/>
        <v>Non-M</v>
      </c>
      <c r="J1664" s="34"/>
      <c r="K1664" s="79">
        <v>30001</v>
      </c>
      <c r="L1664" s="78">
        <f>IF(COUNTIFS($E$3:E2018,E1664)=1, K1664, 0)</f>
        <v>0</v>
      </c>
    </row>
    <row r="1665" spans="1:12" s="24" customFormat="1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4"/>
        <v>DC201</v>
      </c>
      <c r="I1665" s="25" t="str">
        <f t="shared" si="155"/>
        <v>Non-M</v>
      </c>
      <c r="J1665" s="34"/>
      <c r="K1665" s="79">
        <v>30001</v>
      </c>
      <c r="L1665" s="78">
        <f>IF(COUNTIFS($E$3:E2019,E1665)=1, K1665, 0)</f>
        <v>0</v>
      </c>
    </row>
    <row r="1666" spans="1:12" s="24" customFormat="1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4"/>
        <v>DC402</v>
      </c>
      <c r="I1666" s="25" t="str">
        <f t="shared" si="155"/>
        <v>Non-M</v>
      </c>
      <c r="J1666" s="34"/>
      <c r="K1666" s="79">
        <v>30001</v>
      </c>
      <c r="L1666" s="78">
        <f>IF(COUNTIFS($E$3:E2020,E1666)=1, K1666, 0)</f>
        <v>0</v>
      </c>
    </row>
    <row r="1667" spans="1:12" s="24" customFormat="1" ht="41.25" customHeight="1">
      <c r="A1667" s="92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>IF(RIGHT(G1667,1)="M", LEFT(G1667,LEN(G1667)-1), G1667)</f>
        <v>HD106</v>
      </c>
      <c r="I1667" s="25" t="str">
        <f>IF(RIGHT(G1667,1)="M","M","Non-M")</f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s="24" customFormat="1" ht="41.25" customHeight="1">
      <c r="A1668" s="92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>IF(RIGHT(G1668,1)="M", LEFT(G1668,LEN(G1668)-1), G1668)</f>
        <v>JS404</v>
      </c>
      <c r="I1668" s="25" t="str">
        <f>IF(RIGHT(G1668,1)="M","M","Non-M")</f>
        <v>Non-M</v>
      </c>
      <c r="J1668" s="34"/>
      <c r="K1668" s="79">
        <v>5982</v>
      </c>
      <c r="L1668" s="78">
        <f>IF(COUNTIFS($E$3:E2022,E1668)=1, K1668, 0)</f>
        <v>0</v>
      </c>
    </row>
    <row r="1669" spans="1:12" s="24" customFormat="1" ht="41.25" customHeight="1">
      <c r="A1669" s="92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>IF(RIGHT(G1669,1)="M", LEFT(G1669,LEN(G1669)-1), G1669)</f>
        <v>HD604</v>
      </c>
      <c r="I1669" s="25" t="str">
        <f>IF(RIGHT(G1669,1)="M","M","Non-M")</f>
        <v>Non-M</v>
      </c>
      <c r="J1669" s="34"/>
      <c r="K1669" s="79">
        <v>5982</v>
      </c>
      <c r="L1669" s="78">
        <f>IF(COUNTIFS($E$3:E2023,E1669)=1, K1669, 0)</f>
        <v>0</v>
      </c>
    </row>
    <row r="1670" spans="1:12" s="24" customFormat="1" ht="41.25" customHeight="1">
      <c r="A1670" s="92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>IF(RIGHT(G1670,1)="M", LEFT(G1670,LEN(G1670)-1), G1670)</f>
        <v>ZP105</v>
      </c>
      <c r="I1670" s="25" t="str">
        <f>IF(RIGHT(G1670,1)="M","M","Non-M")</f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s="24" customFormat="1" ht="41.25" customHeight="1">
      <c r="A1671" s="92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>IF(RIGHT(G1671,1)="M", LEFT(G1671,LEN(G1671)-1), G1671)</f>
        <v>JS401</v>
      </c>
      <c r="I1671" s="25" t="str">
        <f>IF(RIGHT(G1671,1)="M","M","Non-M")</f>
        <v>Non-M</v>
      </c>
      <c r="J1671" s="34"/>
      <c r="K1671" s="79">
        <v>5982</v>
      </c>
      <c r="L1671" s="78">
        <f>IF(COUNTIFS($E$3:E2025,E1671)=1, K1671, 0)</f>
        <v>0</v>
      </c>
    </row>
    <row r="1672" spans="1:12" s="24" customFormat="1" ht="41.25" customHeight="1">
      <c r="A1672" s="92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9">
        <v>5982</v>
      </c>
      <c r="L1672" s="78">
        <f>IF(COUNTIFS($E$3:E2026,E1672)=1, K1672, 0)</f>
        <v>0</v>
      </c>
    </row>
    <row r="1673" spans="1:12" s="24" customFormat="1" ht="41.25" customHeight="1">
      <c r="A1673" s="92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>IF(RIGHT(G1673,1)="M", LEFT(G1673,LEN(G1673)-1), G1673)</f>
        <v>JS117</v>
      </c>
      <c r="I1673" s="25" t="str">
        <f>IF(RIGHT(G1673,1)="M","M","Non-M")</f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s="24" customFormat="1" ht="41.25" customHeight="1">
      <c r="A1674" s="92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>IF(RIGHT(G1674,1)="M", LEFT(G1674,LEN(G1674)-1), G1674)</f>
        <v>JS105</v>
      </c>
      <c r="I1674" s="25" t="str">
        <f>IF(RIGHT(G1674,1)="M","M","Non-M")</f>
        <v>Non-M</v>
      </c>
      <c r="J1674" s="34"/>
      <c r="K1674" s="79">
        <v>5982</v>
      </c>
      <c r="L1674" s="78">
        <f>IF(COUNTIFS($E$3:E2028,E1674)=1, K1674, 0)</f>
        <v>0</v>
      </c>
    </row>
    <row r="1675" spans="1:12" s="24" customFormat="1" ht="41.25" customHeight="1">
      <c r="A1675" s="92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>IF(RIGHT(G1675,1)="M", LEFT(G1675,LEN(G1675)-1), G1675)</f>
        <v>LP100</v>
      </c>
      <c r="I1675" s="25" t="str">
        <f>IF(RIGHT(G1675,1)="M","M","Non-M")</f>
        <v>Non-M</v>
      </c>
      <c r="J1675" s="34"/>
      <c r="K1675" s="79">
        <v>5982</v>
      </c>
      <c r="L1675" s="78">
        <f>IF(COUNTIFS($E$3:E2029,E1675)=1, K1675, 0)</f>
        <v>0</v>
      </c>
    </row>
    <row r="1676" spans="1:12" s="24" customFormat="1" ht="41.25" customHeight="1">
      <c r="A1676" s="92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>IF(RIGHT(G1676,1)="M", LEFT(G1676,LEN(G1676)-1), G1676)</f>
        <v>PK602</v>
      </c>
      <c r="I1676" s="25" t="str">
        <f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s="24" customFormat="1" ht="41.25" customHeight="1">
      <c r="A1677" s="92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>IF(RIGHT(G1677,1)="M", LEFT(G1677,LEN(G1677)-1), G1677)</f>
        <v>PB104</v>
      </c>
      <c r="I1677" s="25" t="str">
        <f>IF(RIGHT(G1677,1)="M","M","Non-M")</f>
        <v>Non-M</v>
      </c>
      <c r="J1677" s="34"/>
      <c r="K1677" s="79">
        <v>5982</v>
      </c>
      <c r="L1677" s="78">
        <f>IF(COUNTIFS($E$3:E2031,E1677)=1, K1677, 0)</f>
        <v>0</v>
      </c>
    </row>
    <row r="1678" spans="1:12" s="24" customFormat="1" ht="41.25" customHeight="1">
      <c r="A1678" s="92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>IF(RIGHT(G1678,1)="M", LEFT(G1678,LEN(G1678)-1), G1678)</f>
        <v>HM420</v>
      </c>
      <c r="I1678" s="25" t="str">
        <f>IF(RIGHT(G1678,1)="M","M","Non-M")</f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s="24" customFormat="1" ht="41.25" customHeight="1">
      <c r="A1679" s="92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>IF(RIGHT(G1679,1)="M", LEFT(G1679,LEN(G1679)-1), G1679)</f>
        <v>HM508</v>
      </c>
      <c r="I1679" s="25" t="str">
        <f>IF(RIGHT(G1679,1)="M","M","Non-M")</f>
        <v>Non-M</v>
      </c>
      <c r="J1679" s="34"/>
      <c r="K1679" s="79">
        <v>5982</v>
      </c>
      <c r="L1679" s="78">
        <f>IF(COUNTIFS($E$3:E2033,E1679)=1, K1679, 0)</f>
        <v>0</v>
      </c>
    </row>
    <row r="1680" spans="1:12" s="24" customFormat="1" ht="41.25" customHeight="1">
      <c r="A1680" s="92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>IF(RIGHT(G1680,1)="M", LEFT(G1680,LEN(G1680)-1), G1680)</f>
        <v>DC201</v>
      </c>
      <c r="I1680" s="25" t="str">
        <f>IF(RIGHT(G1680,1)="M","M","Non-M")</f>
        <v>Non-M</v>
      </c>
      <c r="J1680" s="34"/>
      <c r="K1680" s="79">
        <v>5982</v>
      </c>
      <c r="L1680" s="78">
        <f>IF(COUNTIFS($E$3:E2034,E1680)=1, K1680, 0)</f>
        <v>0</v>
      </c>
    </row>
    <row r="1681" spans="1:12" s="24" customFormat="1" ht="41.25" customHeight="1">
      <c r="A1681" s="92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>IF(RIGHT(G1681,1)="M", LEFT(G1681,LEN(G1681)-1), G1681)</f>
        <v>DC402</v>
      </c>
      <c r="I1681" s="25" t="str">
        <f>IF(RIGHT(G1681,1)="M","M","Non-M")</f>
        <v>Non-M</v>
      </c>
      <c r="J1681" s="34"/>
      <c r="K1681" s="79">
        <v>5982</v>
      </c>
      <c r="L1681" s="78">
        <f>IF(COUNTIFS($E$3:E2035,E1681)=1, K1681, 0)</f>
        <v>0</v>
      </c>
    </row>
    <row r="1682" spans="1:12" s="24" customFormat="1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56">IF(RIGHT(G1682,1)="M", LEFT(G1682,LEN(G1682)-1), G1682)</f>
        <v>WB203</v>
      </c>
      <c r="I1682" s="25" t="str">
        <f t="shared" ref="I1682:I1688" si="157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s="24" customFormat="1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56"/>
        <v>DC101</v>
      </c>
      <c r="I1683" s="25" t="str">
        <f t="shared" si="157"/>
        <v>Non-M</v>
      </c>
      <c r="J1683" s="90"/>
      <c r="K1683" s="79">
        <v>31022</v>
      </c>
      <c r="L1683" s="78">
        <f>IF(COUNTIFS($E$3:E2037,E1683)=1, K1683, 0)</f>
        <v>0</v>
      </c>
    </row>
    <row r="1684" spans="1:12" s="24" customFormat="1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56"/>
        <v>DC200</v>
      </c>
      <c r="I1684" s="25" t="str">
        <f t="shared" si="157"/>
        <v>Non-M</v>
      </c>
      <c r="J1684" s="90"/>
      <c r="K1684" s="79">
        <v>31022</v>
      </c>
      <c r="L1684" s="78">
        <f>IF(COUNTIFS($E$3:E2038,E1684)=1, K1684, 0)</f>
        <v>0</v>
      </c>
    </row>
    <row r="1685" spans="1:12" s="24" customFormat="1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56"/>
        <v>DC300</v>
      </c>
      <c r="I1685" s="25" t="str">
        <f t="shared" si="157"/>
        <v>Non-M</v>
      </c>
      <c r="J1685" s="90"/>
      <c r="K1685" s="79">
        <v>31022</v>
      </c>
      <c r="L1685" s="78">
        <f>IF(COUNTIFS($E$3:E2039,E1685)=1, K1685, 0)</f>
        <v>0</v>
      </c>
    </row>
    <row r="1686" spans="1:12" s="24" customFormat="1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56"/>
        <v>DC400</v>
      </c>
      <c r="I1686" s="25" t="str">
        <f t="shared" si="157"/>
        <v>Non-M</v>
      </c>
      <c r="J1686" s="90"/>
      <c r="K1686" s="79">
        <v>31022</v>
      </c>
      <c r="L1686" s="78">
        <f>IF(COUNTIFS($E$3:E2040,E1686)=1, K1686, 0)</f>
        <v>0</v>
      </c>
    </row>
    <row r="1687" spans="1:12" s="24" customFormat="1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56"/>
        <v>PK208</v>
      </c>
      <c r="I1687" s="25" t="str">
        <f t="shared" si="157"/>
        <v>Non-M</v>
      </c>
      <c r="J1687" s="90"/>
      <c r="K1687" s="79">
        <v>31022</v>
      </c>
      <c r="L1687" s="78">
        <f>IF(COUNTIFS($E$3:E2041,E1687)=1, K1687, 0)</f>
        <v>0</v>
      </c>
    </row>
    <row r="1688" spans="1:12" s="24" customFormat="1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56"/>
        <v>PB214</v>
      </c>
      <c r="I1688" s="25" t="str">
        <f t="shared" si="157"/>
        <v>Non-M</v>
      </c>
      <c r="J1688" s="90"/>
      <c r="K1688" s="79">
        <v>31022</v>
      </c>
      <c r="L1688" s="78">
        <f>IF(COUNTIFS($E$3:E2042,E1688)=1, K1688, 0)</f>
        <v>0</v>
      </c>
    </row>
    <row r="1689" spans="1:12" s="24" customFormat="1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s="24" customFormat="1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s="24" customFormat="1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s="24" customFormat="1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s="24" customFormat="1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s="24" customFormat="1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s="24" customFormat="1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s="24" customFormat="1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s="24" customFormat="1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s="24" customFormat="1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s="24" customFormat="1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s="24" customFormat="1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s="24" customFormat="1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s="24" customFormat="1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s="24" customFormat="1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s="24" customFormat="1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s="24" customFormat="1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s="24" customFormat="1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s="24" customFormat="1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s="24" customFormat="1" ht="41.25" customHeight="1">
      <c r="A1708" s="93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>IF(RIGHT(G1708,1)="M", LEFT(G1708,LEN(G1708)-1), G1708)</f>
        <v>WB406</v>
      </c>
      <c r="I1708" s="57" t="str">
        <f>IF(RIGHT(G1708,1)="M","M","Non-M")</f>
        <v>M</v>
      </c>
      <c r="J1708" s="58"/>
      <c r="K1708" s="33"/>
      <c r="L1708" s="94">
        <f>IF(COUNTIFS($E$3:E2062,E1708)=1, K1708, 0)</f>
        <v>0</v>
      </c>
    </row>
    <row r="1709" spans="1:12" s="24" customFormat="1" ht="41.25" customHeight="1">
      <c r="A1709" s="93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>IF(RIGHT(G1709,1)="M", LEFT(G1709,LEN(G1709)-1), G1709)</f>
        <v>DC101</v>
      </c>
      <c r="I1709" s="57" t="str">
        <f>IF(RIGHT(G1709,1)="M","M","Non-M")</f>
        <v>Non-M</v>
      </c>
      <c r="J1709" s="58"/>
      <c r="K1709" s="33"/>
      <c r="L1709" s="94">
        <f>IF(COUNTIFS($E$3:E2063,E1709)=1, K1709, 0)</f>
        <v>0</v>
      </c>
    </row>
    <row r="1710" spans="1:12" s="24" customFormat="1" ht="41.25" customHeight="1">
      <c r="A1710" s="93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>IF(RIGHT(G1710,1)="M", LEFT(G1710,LEN(G1710)-1), G1710)</f>
        <v>DC200</v>
      </c>
      <c r="I1710" s="57" t="str">
        <f>IF(RIGHT(G1710,1)="M","M","Non-M")</f>
        <v>Non-M</v>
      </c>
      <c r="J1710" s="58"/>
      <c r="K1710" s="33"/>
      <c r="L1710" s="94">
        <f>IF(COUNTIFS($E$3:E2064,E1710)=1, K1710, 0)</f>
        <v>0</v>
      </c>
    </row>
    <row r="1711" spans="1:12" s="24" customFormat="1" ht="41.25" customHeight="1">
      <c r="A1711" s="93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>IF(RIGHT(G1711,1)="M", LEFT(G1711,LEN(G1711)-1), G1711)</f>
        <v>DC300</v>
      </c>
      <c r="I1711" s="57" t="str">
        <f>IF(RIGHT(G1711,1)="M","M","Non-M")</f>
        <v>Non-M</v>
      </c>
      <c r="J1711" s="58"/>
      <c r="K1711" s="33"/>
      <c r="L1711" s="94">
        <f>IF(COUNTIFS($E$3:E2065,E1711)=1, K1711, 0)</f>
        <v>0</v>
      </c>
    </row>
    <row r="1712" spans="1:12" s="24" customFormat="1" ht="41.25" customHeight="1">
      <c r="A1712" s="93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>IF(RIGHT(G1712,1)="M", LEFT(G1712,LEN(G1712)-1), G1712)</f>
        <v>DC400</v>
      </c>
      <c r="I1712" s="57" t="str">
        <f>IF(RIGHT(G1712,1)="M","M","Non-M")</f>
        <v>Non-M</v>
      </c>
      <c r="J1712" s="58"/>
      <c r="K1712" s="33"/>
      <c r="L1712" s="94">
        <f>IF(COUNTIFS($E$3:E2066,E1712)=1, K1712, 0)</f>
        <v>0</v>
      </c>
    </row>
    <row r="1713" spans="1:12" s="24" customFormat="1" ht="41.25" customHeight="1">
      <c r="A1713" s="93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5"/>
    </row>
    <row r="1714" spans="1:12" s="24" customFormat="1" ht="41.25" customHeight="1">
      <c r="A1714" s="93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5"/>
    </row>
    <row r="1715" spans="1:12" s="24" customFormat="1" ht="41.25" customHeight="1">
      <c r="A1715" s="93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5"/>
    </row>
    <row r="1716" spans="1:12" s="24" customFormat="1" ht="41.25" customHeight="1">
      <c r="A1716" s="93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5"/>
    </row>
    <row r="1717" spans="1:12" s="24" customFormat="1" ht="41.25" customHeight="1">
      <c r="A1717" s="93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5"/>
    </row>
    <row r="1718" spans="1:12" s="24" customFormat="1" ht="41.25" customHeight="1">
      <c r="A1718" s="97" t="s">
        <v>2412</v>
      </c>
      <c r="B1718" s="98" t="s">
        <v>2400</v>
      </c>
      <c r="C1718" s="98" t="s">
        <v>806</v>
      </c>
      <c r="D1718" s="68" t="s">
        <v>2413</v>
      </c>
      <c r="E1718" s="98" t="s">
        <v>2414</v>
      </c>
      <c r="F1718" s="99"/>
      <c r="G1718" s="98"/>
      <c r="H1718" s="100">
        <f>IF(RIGHT(G1718,1)="M", LEFT(G1718,LEN(G1718)-1), G1718)</f>
        <v>0</v>
      </c>
      <c r="I1718" s="100" t="str">
        <f>IF(RIGHT(G1718,1)="M","M","Non-M")</f>
        <v>Non-M</v>
      </c>
      <c r="J1718" s="101"/>
      <c r="K1718" s="102"/>
      <c r="L1718" s="103"/>
    </row>
    <row r="1719" spans="1:12" s="24" customFormat="1" ht="41.25" customHeight="1">
      <c r="A1719" s="97" t="s">
        <v>2415</v>
      </c>
      <c r="B1719" s="98"/>
      <c r="C1719" s="98"/>
      <c r="D1719" s="68"/>
      <c r="E1719" s="98"/>
      <c r="F1719" s="99"/>
      <c r="G1719" s="98"/>
      <c r="H1719" s="100">
        <f>IF(RIGHT(G1719,1)="M", LEFT(G1719,LEN(G1719)-1), G1719)</f>
        <v>0</v>
      </c>
      <c r="I1719" s="100" t="str">
        <f>IF(RIGHT(G1719,1)="M","M","Non-M")</f>
        <v>Non-M</v>
      </c>
      <c r="J1719" s="101"/>
      <c r="K1719" s="102"/>
      <c r="L1719" s="103"/>
    </row>
    <row r="1720" spans="1:12" s="24" customFormat="1" ht="41.25" customHeight="1">
      <c r="A1720" s="97" t="s">
        <v>2416</v>
      </c>
      <c r="B1720" s="98"/>
      <c r="C1720" s="98"/>
      <c r="D1720" s="68"/>
      <c r="E1720" s="98"/>
      <c r="F1720" s="99"/>
      <c r="G1720" s="98"/>
      <c r="H1720" s="100">
        <f>IF(RIGHT(G1720,1)="M", LEFT(G1720,LEN(G1720)-1), G1720)</f>
        <v>0</v>
      </c>
      <c r="I1720" s="100" t="str">
        <f>IF(RIGHT(G1720,1)="M","M","Non-M")</f>
        <v>Non-M</v>
      </c>
      <c r="J1720" s="101"/>
      <c r="K1720" s="102"/>
      <c r="L1720" s="103"/>
    </row>
    <row r="1721" spans="1:12" s="24" customFormat="1" ht="41.25" customHeight="1">
      <c r="A1721" s="97" t="s">
        <v>2417</v>
      </c>
      <c r="B1721" s="98"/>
      <c r="C1721" s="98"/>
      <c r="D1721" s="68"/>
      <c r="E1721" s="98"/>
      <c r="F1721" s="99"/>
      <c r="G1721" s="98"/>
      <c r="H1721" s="100">
        <f>IF(RIGHT(G1721,1)="M", LEFT(G1721,LEN(G1721)-1), G1721)</f>
        <v>0</v>
      </c>
      <c r="I1721" s="100" t="str">
        <f>IF(RIGHT(G1721,1)="M","M","Non-M")</f>
        <v>Non-M</v>
      </c>
      <c r="J1721" s="101"/>
      <c r="K1721" s="102"/>
      <c r="L1721" s="103"/>
    </row>
    <row r="1722" spans="1:12" s="24" customFormat="1" ht="41.25" customHeight="1">
      <c r="A1722" s="97" t="s">
        <v>2418</v>
      </c>
      <c r="B1722" s="98"/>
      <c r="C1722" s="98"/>
      <c r="D1722" s="68"/>
      <c r="E1722" s="98"/>
      <c r="F1722" s="99"/>
      <c r="G1722" s="98"/>
      <c r="H1722" s="100">
        <f>IF(RIGHT(G1722,1)="M", LEFT(G1722,LEN(G1722)-1), G1722)</f>
        <v>0</v>
      </c>
      <c r="I1722" s="100" t="str">
        <f>IF(RIGHT(G1722,1)="M","M","Non-M")</f>
        <v>Non-M</v>
      </c>
      <c r="J1722" s="101"/>
      <c r="K1722" s="102"/>
      <c r="L1722" s="103"/>
    </row>
    <row r="1723" spans="1:12" s="24" customFormat="1" ht="41.25" customHeight="1">
      <c r="A1723" s="97" t="s">
        <v>2419</v>
      </c>
      <c r="B1723" s="98"/>
      <c r="C1723" s="98"/>
      <c r="D1723" s="68"/>
      <c r="E1723" s="98"/>
      <c r="F1723" s="99"/>
      <c r="G1723" s="98"/>
      <c r="H1723" s="100">
        <f>IF(RIGHT(G1723,1)="M", LEFT(G1723,LEN(G1723)-1), G1723)</f>
        <v>0</v>
      </c>
      <c r="I1723" s="100" t="str">
        <f>IF(RIGHT(G1723,1)="M","M","Non-M")</f>
        <v>Non-M</v>
      </c>
      <c r="J1723" s="101"/>
      <c r="K1723" s="102"/>
      <c r="L1723" s="103"/>
    </row>
    <row r="1724" spans="1:12" s="24" customFormat="1" ht="41.25" customHeight="1">
      <c r="A1724" s="97" t="s">
        <v>2420</v>
      </c>
      <c r="B1724" s="98"/>
      <c r="C1724" s="98"/>
      <c r="D1724" s="68"/>
      <c r="E1724" s="98"/>
      <c r="F1724" s="99"/>
      <c r="G1724" s="98"/>
      <c r="H1724" s="100">
        <f>IF(RIGHT(G1724,1)="M", LEFT(G1724,LEN(G1724)-1), G1724)</f>
        <v>0</v>
      </c>
      <c r="I1724" s="100" t="str">
        <f>IF(RIGHT(G1724,1)="M","M","Non-M")</f>
        <v>Non-M</v>
      </c>
      <c r="J1724" s="101"/>
      <c r="K1724" s="102"/>
      <c r="L1724" s="103"/>
    </row>
    <row r="1725" spans="1:12" s="24" customFormat="1" ht="41.25" customHeight="1">
      <c r="A1725" s="97" t="s">
        <v>2421</v>
      </c>
      <c r="B1725" s="98"/>
      <c r="C1725" s="98"/>
      <c r="D1725" s="68"/>
      <c r="E1725" s="98"/>
      <c r="F1725" s="99"/>
      <c r="G1725" s="98"/>
      <c r="H1725" s="100">
        <f>IF(RIGHT(G1725,1)="M", LEFT(G1725,LEN(G1725)-1), G1725)</f>
        <v>0</v>
      </c>
      <c r="I1725" s="100" t="str">
        <f>IF(RIGHT(G1725,1)="M","M","Non-M")</f>
        <v>Non-M</v>
      </c>
      <c r="J1725" s="101"/>
      <c r="K1725" s="102"/>
      <c r="L1725" s="103"/>
    </row>
    <row r="1726" spans="1:12" s="24" customFormat="1" ht="41.25" customHeight="1">
      <c r="A1726" s="18"/>
      <c r="B1726" s="18"/>
      <c r="C1726" s="70"/>
      <c r="D1726" s="70"/>
      <c r="E1726" s="18"/>
      <c r="F1726" s="71"/>
      <c r="G1726" s="18"/>
      <c r="H1726" s="18"/>
      <c r="I1726" s="18"/>
      <c r="J1726" s="18"/>
      <c r="K1726" s="72"/>
      <c r="L1726" s="73"/>
    </row>
    <row r="1727" spans="1:12" s="24" customFormat="1" ht="41.25" customHeight="1">
      <c r="A1727" s="18"/>
      <c r="B1727" s="18"/>
      <c r="C1727" s="70"/>
      <c r="D1727" s="70"/>
      <c r="E1727" s="18"/>
      <c r="F1727" s="71"/>
      <c r="G1727" s="18"/>
      <c r="H1727" s="18"/>
      <c r="I1727" s="18"/>
      <c r="J1727" s="18"/>
      <c r="K1727" s="72"/>
      <c r="L1727" s="73"/>
    </row>
    <row r="1728" spans="1:12" s="24" customFormat="1" ht="41.25" customHeight="1">
      <c r="A1728" s="18"/>
      <c r="B1728" s="18"/>
      <c r="C1728" s="70"/>
      <c r="D1728" s="70"/>
      <c r="E1728" s="18"/>
      <c r="F1728" s="71"/>
      <c r="G1728" s="18"/>
      <c r="H1728" s="18"/>
      <c r="I1728" s="18"/>
      <c r="J1728" s="18"/>
      <c r="K1728" s="72"/>
      <c r="L1728" s="73"/>
    </row>
    <row r="1729" spans="1:12" s="24" customFormat="1" ht="41.25" customHeight="1">
      <c r="A1729" s="18"/>
      <c r="B1729" s="18"/>
      <c r="C1729" s="70"/>
      <c r="D1729" s="70"/>
      <c r="E1729" s="18"/>
      <c r="F1729" s="71"/>
      <c r="G1729" s="18"/>
      <c r="H1729" s="18"/>
      <c r="I1729" s="18"/>
      <c r="J1729" s="18"/>
      <c r="K1729" s="72"/>
      <c r="L1729" s="73"/>
    </row>
    <row r="1730" spans="1:12" s="24" customFormat="1" ht="41.25" customHeight="1">
      <c r="A1730" s="18"/>
      <c r="B1730" s="18"/>
      <c r="C1730" s="70"/>
      <c r="D1730" s="70"/>
      <c r="E1730" s="18"/>
      <c r="F1730" s="71"/>
      <c r="G1730" s="18"/>
      <c r="H1730" s="18"/>
      <c r="I1730" s="18"/>
      <c r="J1730" s="18"/>
      <c r="K1730" s="72"/>
      <c r="L1730" s="73"/>
    </row>
    <row r="1731" spans="1:12" s="24" customFormat="1" ht="41.25" customHeight="1">
      <c r="A1731" s="18"/>
      <c r="B1731" s="18"/>
      <c r="C1731" s="70"/>
      <c r="D1731" s="70"/>
      <c r="E1731" s="18"/>
      <c r="F1731" s="71"/>
      <c r="G1731" s="18"/>
      <c r="H1731" s="18"/>
      <c r="I1731" s="18"/>
      <c r="J1731" s="18"/>
      <c r="K1731" s="72"/>
      <c r="L1731" s="73"/>
    </row>
    <row r="1732" spans="1:12" s="24" customFormat="1" ht="41.25" customHeight="1">
      <c r="A1732" s="18"/>
      <c r="B1732" s="18"/>
      <c r="C1732" s="70"/>
      <c r="D1732" s="70"/>
      <c r="E1732" s="18"/>
      <c r="F1732" s="71"/>
      <c r="G1732" s="18"/>
      <c r="H1732" s="18"/>
      <c r="I1732" s="18"/>
      <c r="J1732" s="18"/>
      <c r="K1732" s="72"/>
      <c r="L1732" s="73"/>
    </row>
    <row r="1733" spans="1:12" s="24" customFormat="1" ht="41.25" customHeight="1">
      <c r="A1733" s="18"/>
      <c r="B1733" s="18"/>
      <c r="C1733" s="70"/>
      <c r="D1733" s="70"/>
      <c r="E1733" s="18"/>
      <c r="F1733" s="71"/>
      <c r="G1733" s="18"/>
      <c r="H1733" s="18"/>
      <c r="I1733" s="18"/>
      <c r="J1733" s="18"/>
      <c r="K1733" s="72"/>
      <c r="L1733" s="73"/>
    </row>
    <row r="1734" spans="1:12" s="24" customFormat="1" ht="41.25" customHeight="1">
      <c r="A1734" s="18"/>
      <c r="B1734" s="18"/>
      <c r="C1734" s="70"/>
      <c r="D1734" s="70"/>
      <c r="E1734" s="18"/>
      <c r="F1734" s="71"/>
      <c r="G1734" s="18"/>
      <c r="H1734" s="18"/>
      <c r="I1734" s="18"/>
      <c r="J1734" s="18"/>
      <c r="K1734" s="72"/>
      <c r="L1734" s="73"/>
    </row>
    <row r="1735" spans="1:12" s="24" customFormat="1" ht="41.25" customHeight="1">
      <c r="A1735" s="18"/>
      <c r="B1735" s="18"/>
      <c r="C1735" s="70"/>
      <c r="D1735" s="70"/>
      <c r="E1735" s="18"/>
      <c r="F1735" s="71"/>
      <c r="G1735" s="18"/>
      <c r="H1735" s="18"/>
      <c r="I1735" s="18"/>
      <c r="J1735" s="18"/>
      <c r="K1735" s="72"/>
      <c r="L1735" s="73"/>
    </row>
    <row r="1736" spans="1:12" s="24" customFormat="1" ht="41.25" customHeight="1">
      <c r="A1736" s="18"/>
      <c r="B1736" s="18"/>
      <c r="C1736" s="70"/>
      <c r="D1736" s="70"/>
      <c r="E1736" s="18"/>
      <c r="F1736" s="71"/>
      <c r="G1736" s="18"/>
      <c r="H1736" s="18"/>
      <c r="I1736" s="18"/>
      <c r="J1736" s="18"/>
      <c r="K1736" s="72"/>
      <c r="L1736" s="73"/>
    </row>
    <row r="1737" spans="1:12" s="24" customFormat="1" ht="41.25" customHeight="1">
      <c r="A1737" s="18"/>
      <c r="B1737" s="18"/>
      <c r="C1737" s="70"/>
      <c r="D1737" s="70"/>
      <c r="E1737" s="18"/>
      <c r="F1737" s="71"/>
      <c r="G1737" s="18"/>
      <c r="H1737" s="18"/>
      <c r="I1737" s="18"/>
      <c r="J1737" s="18"/>
      <c r="K1737" s="72"/>
      <c r="L1737" s="73"/>
    </row>
    <row r="1738" spans="1:12" s="24" customFormat="1" ht="41.25" customHeight="1">
      <c r="A1738" s="18"/>
      <c r="B1738" s="18"/>
      <c r="C1738" s="70"/>
      <c r="D1738" s="70"/>
      <c r="E1738" s="18"/>
      <c r="F1738" s="71"/>
      <c r="G1738" s="18"/>
      <c r="H1738" s="18"/>
      <c r="I1738" s="18"/>
      <c r="J1738" s="18"/>
      <c r="K1738" s="72"/>
      <c r="L1738" s="73"/>
    </row>
    <row r="1739" spans="1:12" s="24" customFormat="1" ht="41.25" customHeight="1">
      <c r="A1739" s="18"/>
      <c r="B1739" s="18"/>
      <c r="C1739" s="70"/>
      <c r="D1739" s="70"/>
      <c r="E1739" s="18"/>
      <c r="F1739" s="71"/>
      <c r="G1739" s="18"/>
      <c r="H1739" s="18"/>
      <c r="I1739" s="18"/>
      <c r="J1739" s="18"/>
      <c r="K1739" s="72"/>
      <c r="L1739" s="73"/>
    </row>
    <row r="1740" spans="1:12" s="24" customFormat="1" ht="41.25" customHeight="1">
      <c r="A1740" s="18"/>
      <c r="B1740" s="18"/>
      <c r="C1740" s="70"/>
      <c r="D1740" s="70"/>
      <c r="E1740" s="18"/>
      <c r="F1740" s="71"/>
      <c r="G1740" s="18"/>
      <c r="H1740" s="18"/>
      <c r="I1740" s="18"/>
      <c r="J1740" s="18"/>
      <c r="K1740" s="72"/>
      <c r="L1740" s="73"/>
    </row>
    <row r="1741" spans="1:12" s="24" customFormat="1" ht="41.25" customHeight="1">
      <c r="A1741" s="18"/>
      <c r="B1741" s="18"/>
      <c r="C1741" s="70"/>
      <c r="D1741" s="70"/>
      <c r="E1741" s="18"/>
      <c r="F1741" s="71"/>
      <c r="G1741" s="18"/>
      <c r="H1741" s="18"/>
      <c r="I1741" s="18"/>
      <c r="J1741" s="18"/>
      <c r="K1741" s="72"/>
      <c r="L1741" s="73"/>
    </row>
    <row r="1742" spans="1:12" s="24" customFormat="1" ht="41.25" customHeight="1">
      <c r="A1742" s="18"/>
      <c r="B1742" s="18"/>
      <c r="C1742" s="70"/>
      <c r="D1742" s="70"/>
      <c r="E1742" s="18"/>
      <c r="F1742" s="71"/>
      <c r="G1742" s="18"/>
      <c r="H1742" s="18"/>
      <c r="I1742" s="18"/>
      <c r="J1742" s="18"/>
      <c r="K1742" s="72"/>
      <c r="L1742" s="73"/>
    </row>
    <row r="1743" spans="1:12" s="24" customFormat="1" ht="41.25" customHeight="1">
      <c r="A1743" s="18"/>
      <c r="B1743" s="18"/>
      <c r="C1743" s="70"/>
      <c r="D1743" s="70"/>
      <c r="E1743" s="18"/>
      <c r="F1743" s="71"/>
      <c r="G1743" s="18"/>
      <c r="H1743" s="18"/>
      <c r="I1743" s="18"/>
      <c r="J1743" s="18"/>
      <c r="K1743" s="72"/>
      <c r="L1743" s="73"/>
    </row>
    <row r="1744" spans="1:12" s="24" customFormat="1" ht="41.25" customHeight="1">
      <c r="A1744" s="18"/>
      <c r="B1744" s="18"/>
      <c r="C1744" s="70"/>
      <c r="D1744" s="70"/>
      <c r="E1744" s="18"/>
      <c r="F1744" s="71"/>
      <c r="G1744" s="18"/>
      <c r="H1744" s="18"/>
      <c r="I1744" s="18"/>
      <c r="J1744" s="18"/>
      <c r="K1744" s="72"/>
      <c r="L1744" s="73"/>
    </row>
    <row r="1745" spans="1:12" s="24" customFormat="1" ht="41.25" customHeight="1">
      <c r="A1745" s="18"/>
      <c r="B1745" s="18"/>
      <c r="C1745" s="70"/>
      <c r="D1745" s="70"/>
      <c r="E1745" s="18"/>
      <c r="F1745" s="71"/>
      <c r="G1745" s="18"/>
      <c r="H1745" s="18"/>
      <c r="I1745" s="18"/>
      <c r="J1745" s="18"/>
      <c r="K1745" s="72"/>
      <c r="L1745" s="73"/>
    </row>
    <row r="1746" spans="1:12" s="24" customFormat="1" ht="41.25" customHeight="1">
      <c r="A1746" s="18"/>
      <c r="B1746" s="18"/>
      <c r="C1746" s="70"/>
      <c r="D1746" s="70"/>
      <c r="E1746" s="18"/>
      <c r="F1746" s="71"/>
      <c r="G1746" s="18"/>
      <c r="H1746" s="18"/>
      <c r="I1746" s="18"/>
      <c r="J1746" s="18"/>
      <c r="K1746" s="72"/>
      <c r="L1746" s="73"/>
    </row>
    <row r="1747" spans="1:12" s="24" customFormat="1" ht="41.25" customHeight="1">
      <c r="A1747" s="18"/>
      <c r="B1747" s="18"/>
      <c r="C1747" s="70"/>
      <c r="D1747" s="70"/>
      <c r="E1747" s="18"/>
      <c r="F1747" s="71"/>
      <c r="G1747" s="18"/>
      <c r="H1747" s="18"/>
      <c r="I1747" s="18"/>
      <c r="J1747" s="18"/>
      <c r="K1747" s="72"/>
      <c r="L1747" s="73"/>
    </row>
    <row r="1748" spans="1:12" s="24" customFormat="1" ht="41.25" customHeight="1">
      <c r="A1748" s="18"/>
      <c r="B1748" s="18"/>
      <c r="C1748" s="70"/>
      <c r="D1748" s="70"/>
      <c r="E1748" s="18"/>
      <c r="F1748" s="71"/>
      <c r="G1748" s="18"/>
      <c r="H1748" s="18"/>
      <c r="I1748" s="18"/>
      <c r="J1748" s="18"/>
      <c r="K1748" s="72"/>
      <c r="L1748" s="73"/>
    </row>
    <row r="1749" spans="1:12" s="24" customFormat="1" ht="41.25" customHeight="1">
      <c r="A1749" s="18"/>
      <c r="B1749" s="18"/>
      <c r="C1749" s="70"/>
      <c r="D1749" s="70"/>
      <c r="E1749" s="18"/>
      <c r="F1749" s="71"/>
      <c r="G1749" s="18"/>
      <c r="H1749" s="18"/>
      <c r="I1749" s="18"/>
      <c r="J1749" s="18"/>
      <c r="K1749" s="72"/>
      <c r="L1749" s="73"/>
    </row>
    <row r="1750" spans="1:12" s="24" customFormat="1" ht="41.25" customHeight="1">
      <c r="A1750" s="18"/>
      <c r="B1750" s="18"/>
      <c r="C1750" s="70"/>
      <c r="D1750" s="70"/>
      <c r="E1750" s="18"/>
      <c r="F1750" s="71"/>
      <c r="G1750" s="18"/>
      <c r="H1750" s="18"/>
      <c r="I1750" s="18"/>
      <c r="J1750" s="18"/>
      <c r="K1750" s="72"/>
      <c r="L1750" s="73"/>
    </row>
    <row r="1751" spans="1:12" s="24" customFormat="1" ht="41.25" customHeight="1">
      <c r="A1751" s="18"/>
      <c r="B1751" s="18"/>
      <c r="C1751" s="70"/>
      <c r="D1751" s="70"/>
      <c r="E1751" s="18"/>
      <c r="F1751" s="71"/>
      <c r="G1751" s="18"/>
      <c r="H1751" s="18"/>
      <c r="I1751" s="18"/>
      <c r="J1751" s="18"/>
      <c r="K1751" s="72"/>
      <c r="L1751" s="73"/>
    </row>
    <row r="1752" spans="1:12" s="24" customFormat="1" ht="41.25" customHeight="1">
      <c r="A1752" s="18"/>
      <c r="B1752" s="18"/>
      <c r="C1752" s="70"/>
      <c r="D1752" s="70"/>
      <c r="E1752" s="18"/>
      <c r="F1752" s="71"/>
      <c r="G1752" s="18"/>
      <c r="H1752" s="18"/>
      <c r="I1752" s="18"/>
      <c r="J1752" s="18"/>
      <c r="K1752" s="72"/>
      <c r="L1752" s="73"/>
    </row>
    <row r="1753" spans="1:12" s="24" customFormat="1" ht="41.25" customHeight="1">
      <c r="A1753" s="18"/>
      <c r="B1753" s="18"/>
      <c r="C1753" s="70"/>
      <c r="D1753" s="70"/>
      <c r="E1753" s="18"/>
      <c r="F1753" s="71"/>
      <c r="G1753" s="18"/>
      <c r="H1753" s="18"/>
      <c r="I1753" s="18"/>
      <c r="J1753" s="18"/>
      <c r="K1753" s="72"/>
      <c r="L1753" s="73"/>
    </row>
    <row r="1754" spans="1:12" s="24" customFormat="1" ht="41.25" customHeight="1">
      <c r="A1754" s="18"/>
      <c r="B1754" s="18"/>
      <c r="C1754" s="70"/>
      <c r="D1754" s="70"/>
      <c r="E1754" s="18"/>
      <c r="F1754" s="71"/>
      <c r="G1754" s="18"/>
      <c r="H1754" s="18"/>
      <c r="I1754" s="18"/>
      <c r="J1754" s="18"/>
      <c r="K1754" s="72"/>
      <c r="L1754" s="73"/>
    </row>
    <row r="1755" spans="1:12" s="24" customFormat="1" ht="41.25" customHeight="1">
      <c r="A1755" s="18"/>
      <c r="B1755" s="18"/>
      <c r="C1755" s="70"/>
      <c r="D1755" s="70"/>
      <c r="E1755" s="18"/>
      <c r="F1755" s="71"/>
      <c r="G1755" s="18"/>
      <c r="H1755" s="18"/>
      <c r="I1755" s="18"/>
      <c r="J1755" s="18"/>
      <c r="K1755" s="72"/>
      <c r="L1755" s="73"/>
    </row>
    <row r="1756" spans="1:12" s="24" customFormat="1" ht="41.25" customHeight="1">
      <c r="A1756" s="18"/>
      <c r="B1756" s="18"/>
      <c r="C1756" s="70"/>
      <c r="D1756" s="70"/>
      <c r="E1756" s="18"/>
      <c r="F1756" s="71"/>
      <c r="G1756" s="18"/>
      <c r="H1756" s="18"/>
      <c r="I1756" s="18"/>
      <c r="J1756" s="18"/>
      <c r="K1756" s="72"/>
      <c r="L1756" s="73"/>
    </row>
    <row r="1757" spans="1:12" s="24" customFormat="1" ht="41.25" customHeight="1">
      <c r="A1757" s="18"/>
      <c r="B1757" s="18"/>
      <c r="C1757" s="70"/>
      <c r="D1757" s="70"/>
      <c r="E1757" s="18"/>
      <c r="F1757" s="71"/>
      <c r="G1757" s="18"/>
      <c r="H1757" s="18"/>
      <c r="I1757" s="18"/>
      <c r="J1757" s="18"/>
      <c r="K1757" s="72"/>
      <c r="L1757" s="73"/>
    </row>
    <row r="1758" spans="1:12" s="24" customFormat="1" ht="41.25" customHeight="1">
      <c r="A1758" s="18"/>
      <c r="B1758" s="18"/>
      <c r="C1758" s="70"/>
      <c r="D1758" s="70"/>
      <c r="E1758" s="18"/>
      <c r="F1758" s="71"/>
      <c r="G1758" s="18"/>
      <c r="H1758" s="18"/>
      <c r="I1758" s="18"/>
      <c r="J1758" s="18"/>
      <c r="K1758" s="72"/>
      <c r="L1758" s="73"/>
    </row>
    <row r="1759" spans="1:12" s="24" customFormat="1" ht="41.25" customHeight="1">
      <c r="A1759" s="18"/>
      <c r="B1759" s="18"/>
      <c r="C1759" s="70"/>
      <c r="D1759" s="70"/>
      <c r="E1759" s="18"/>
      <c r="F1759" s="71"/>
      <c r="G1759" s="18"/>
      <c r="H1759" s="18"/>
      <c r="I1759" s="18"/>
      <c r="J1759" s="18"/>
      <c r="K1759" s="72"/>
      <c r="L1759" s="73"/>
    </row>
    <row r="1760" spans="1:12" s="24" customFormat="1" ht="41.25" customHeight="1">
      <c r="A1760" s="18"/>
      <c r="B1760" s="18"/>
      <c r="C1760" s="70"/>
      <c r="D1760" s="70"/>
      <c r="E1760" s="18"/>
      <c r="F1760" s="71"/>
      <c r="G1760" s="18"/>
      <c r="H1760" s="18"/>
      <c r="I1760" s="18"/>
      <c r="J1760" s="18"/>
      <c r="K1760" s="72"/>
      <c r="L1760" s="73"/>
    </row>
    <row r="1761" spans="1:12" s="24" customFormat="1" ht="41.25" customHeight="1">
      <c r="A1761" s="18"/>
      <c r="B1761" s="18"/>
      <c r="C1761" s="70"/>
      <c r="D1761" s="70"/>
      <c r="E1761" s="18"/>
      <c r="F1761" s="71"/>
      <c r="G1761" s="18"/>
      <c r="H1761" s="18"/>
      <c r="I1761" s="18"/>
      <c r="J1761" s="18"/>
      <c r="K1761" s="72"/>
      <c r="L1761" s="73"/>
    </row>
    <row r="1762" spans="1:12" s="24" customFormat="1" ht="41.25" customHeight="1">
      <c r="A1762" s="18"/>
      <c r="B1762" s="18"/>
      <c r="C1762" s="70"/>
      <c r="D1762" s="70"/>
      <c r="E1762" s="18"/>
      <c r="F1762" s="71"/>
      <c r="G1762" s="18"/>
      <c r="H1762" s="18"/>
      <c r="I1762" s="18"/>
      <c r="J1762" s="18"/>
      <c r="K1762" s="72"/>
      <c r="L1762" s="73"/>
    </row>
    <row r="1763" spans="1:12" s="24" customFormat="1" ht="41.25" customHeight="1">
      <c r="A1763" s="18"/>
      <c r="B1763" s="18"/>
      <c r="C1763" s="70"/>
      <c r="D1763" s="70"/>
      <c r="E1763" s="18"/>
      <c r="F1763" s="71"/>
      <c r="G1763" s="18"/>
      <c r="H1763" s="18"/>
      <c r="I1763" s="18"/>
      <c r="J1763" s="18"/>
      <c r="K1763" s="72"/>
      <c r="L1763" s="73"/>
    </row>
    <row r="1764" spans="1:12" s="24" customFormat="1" ht="41.25" customHeight="1">
      <c r="A1764" s="18"/>
      <c r="B1764" s="18"/>
      <c r="C1764" s="70"/>
      <c r="D1764" s="70"/>
      <c r="E1764" s="18"/>
      <c r="F1764" s="71"/>
      <c r="G1764" s="18"/>
      <c r="H1764" s="18"/>
      <c r="I1764" s="18"/>
      <c r="J1764" s="18"/>
      <c r="K1764" s="72"/>
      <c r="L1764" s="73"/>
    </row>
    <row r="1765" spans="1:12" s="24" customFormat="1" ht="41.25" customHeight="1">
      <c r="A1765" s="18"/>
      <c r="B1765" s="18"/>
      <c r="C1765" s="70"/>
      <c r="D1765" s="70"/>
      <c r="E1765" s="18"/>
      <c r="F1765" s="71"/>
      <c r="G1765" s="18"/>
      <c r="H1765" s="18"/>
      <c r="I1765" s="18"/>
      <c r="J1765" s="18"/>
      <c r="K1765" s="72"/>
      <c r="L1765" s="73"/>
    </row>
    <row r="1766" spans="1:12" s="24" customFormat="1" ht="41.25" customHeight="1">
      <c r="A1766" s="18"/>
      <c r="B1766" s="18"/>
      <c r="C1766" s="70"/>
      <c r="D1766" s="70"/>
      <c r="E1766" s="18"/>
      <c r="F1766" s="71"/>
      <c r="G1766" s="18"/>
      <c r="H1766" s="18"/>
      <c r="I1766" s="18"/>
      <c r="J1766" s="18"/>
      <c r="K1766" s="72"/>
      <c r="L1766" s="73"/>
    </row>
    <row r="1767" spans="1:12" s="24" customFormat="1" ht="41.25" customHeight="1">
      <c r="A1767" s="18"/>
      <c r="B1767" s="18"/>
      <c r="C1767" s="70"/>
      <c r="D1767" s="70"/>
      <c r="E1767" s="18"/>
      <c r="F1767" s="71"/>
      <c r="G1767" s="18"/>
      <c r="H1767" s="18"/>
      <c r="I1767" s="18"/>
      <c r="J1767" s="18"/>
      <c r="K1767" s="72"/>
      <c r="L1767" s="73"/>
    </row>
    <row r="1768" spans="1:12" s="24" customFormat="1" ht="41.25" customHeight="1">
      <c r="A1768" s="18"/>
      <c r="B1768" s="18"/>
      <c r="C1768" s="70"/>
      <c r="D1768" s="70"/>
      <c r="E1768" s="18"/>
      <c r="F1768" s="71"/>
      <c r="G1768" s="18"/>
      <c r="H1768" s="18"/>
      <c r="I1768" s="18"/>
      <c r="J1768" s="18"/>
      <c r="K1768" s="72"/>
      <c r="L1768" s="73"/>
    </row>
    <row r="1769" spans="1:12" s="24" customFormat="1" ht="41.25" customHeight="1">
      <c r="A1769" s="18"/>
      <c r="B1769" s="18"/>
      <c r="C1769" s="70"/>
      <c r="D1769" s="70"/>
      <c r="E1769" s="18"/>
      <c r="F1769" s="71"/>
      <c r="G1769" s="18"/>
      <c r="H1769" s="18"/>
      <c r="I1769" s="18"/>
      <c r="J1769" s="18"/>
      <c r="K1769" s="72"/>
      <c r="L1769" s="73"/>
    </row>
    <row r="1770" spans="1:12" s="24" customFormat="1" ht="41.25" customHeight="1">
      <c r="A1770" s="18"/>
      <c r="B1770" s="18"/>
      <c r="C1770" s="70"/>
      <c r="D1770" s="70"/>
      <c r="E1770" s="18"/>
      <c r="F1770" s="71"/>
      <c r="G1770" s="18"/>
      <c r="H1770" s="18"/>
      <c r="I1770" s="18"/>
      <c r="J1770" s="18"/>
      <c r="K1770" s="72"/>
      <c r="L1770" s="73"/>
    </row>
    <row r="1771" spans="1:12" s="24" customFormat="1" ht="41.25" customHeight="1">
      <c r="A1771" s="18"/>
      <c r="B1771" s="18"/>
      <c r="C1771" s="70"/>
      <c r="D1771" s="70"/>
      <c r="E1771" s="18"/>
      <c r="F1771" s="71"/>
      <c r="G1771" s="18"/>
      <c r="H1771" s="18"/>
      <c r="I1771" s="18"/>
      <c r="J1771" s="18"/>
      <c r="K1771" s="72"/>
      <c r="L1771" s="73"/>
    </row>
    <row r="1772" spans="1:12" s="24" customFormat="1" ht="41.25" customHeight="1">
      <c r="A1772" s="18"/>
      <c r="B1772" s="18"/>
      <c r="C1772" s="70"/>
      <c r="D1772" s="70"/>
      <c r="E1772" s="18"/>
      <c r="F1772" s="71"/>
      <c r="G1772" s="18"/>
      <c r="H1772" s="18"/>
      <c r="I1772" s="18"/>
      <c r="J1772" s="18"/>
      <c r="K1772" s="72"/>
      <c r="L1772" s="73"/>
    </row>
    <row r="1773" spans="1:12" s="24" customFormat="1" ht="41.25" customHeight="1">
      <c r="A1773" s="18"/>
      <c r="B1773" s="18"/>
      <c r="C1773" s="70"/>
      <c r="D1773" s="70"/>
      <c r="E1773" s="18"/>
      <c r="F1773" s="71"/>
      <c r="G1773" s="18"/>
      <c r="H1773" s="18"/>
      <c r="I1773" s="18"/>
      <c r="J1773" s="18"/>
      <c r="K1773" s="72"/>
      <c r="L1773" s="73"/>
    </row>
    <row r="1774" spans="1:12" s="24" customFormat="1" ht="41.25" customHeight="1">
      <c r="A1774" s="18"/>
      <c r="B1774" s="18"/>
      <c r="C1774" s="70"/>
      <c r="D1774" s="70"/>
      <c r="E1774" s="18"/>
      <c r="F1774" s="71"/>
      <c r="G1774" s="18"/>
      <c r="H1774" s="18"/>
      <c r="I1774" s="18"/>
      <c r="J1774" s="18"/>
      <c r="K1774" s="72"/>
      <c r="L1774" s="73"/>
    </row>
    <row r="1775" spans="1:12" s="24" customFormat="1" ht="41.25" customHeight="1">
      <c r="A1775" s="18"/>
      <c r="B1775" s="18"/>
      <c r="C1775" s="70"/>
      <c r="D1775" s="70"/>
      <c r="E1775" s="18"/>
      <c r="F1775" s="71"/>
      <c r="G1775" s="18"/>
      <c r="H1775" s="18"/>
      <c r="I1775" s="18"/>
      <c r="J1775" s="18"/>
      <c r="K1775" s="72"/>
      <c r="L1775" s="73"/>
    </row>
    <row r="1776" spans="1:12" s="24" customFormat="1" ht="41.25" customHeight="1">
      <c r="A1776" s="18"/>
      <c r="B1776" s="18"/>
      <c r="C1776" s="70"/>
      <c r="D1776" s="70"/>
      <c r="E1776" s="18"/>
      <c r="F1776" s="71"/>
      <c r="G1776" s="18"/>
      <c r="H1776" s="18"/>
      <c r="I1776" s="18"/>
      <c r="J1776" s="18"/>
      <c r="K1776" s="72"/>
      <c r="L1776" s="73"/>
    </row>
    <row r="1777" spans="1:12" s="24" customFormat="1" ht="41.25" customHeight="1">
      <c r="A1777" s="18"/>
      <c r="B1777" s="18"/>
      <c r="C1777" s="70"/>
      <c r="D1777" s="70"/>
      <c r="E1777" s="18"/>
      <c r="F1777" s="71"/>
      <c r="G1777" s="18"/>
      <c r="H1777" s="18"/>
      <c r="I1777" s="18"/>
      <c r="J1777" s="18"/>
      <c r="K1777" s="72"/>
      <c r="L1777" s="73"/>
    </row>
    <row r="1778" spans="1:12" s="24" customFormat="1" ht="41.25" customHeight="1">
      <c r="A1778" s="18"/>
      <c r="B1778" s="18"/>
      <c r="C1778" s="70"/>
      <c r="D1778" s="70"/>
      <c r="E1778" s="18"/>
      <c r="F1778" s="71"/>
      <c r="G1778" s="18"/>
      <c r="H1778" s="18"/>
      <c r="I1778" s="18"/>
      <c r="J1778" s="18"/>
      <c r="K1778" s="72"/>
      <c r="L1778" s="73"/>
    </row>
    <row r="1779" spans="1:12" s="24" customFormat="1" ht="41.25" customHeight="1">
      <c r="A1779" s="18"/>
      <c r="B1779" s="18"/>
      <c r="C1779" s="70"/>
      <c r="D1779" s="70"/>
      <c r="E1779" s="18"/>
      <c r="F1779" s="71"/>
      <c r="G1779" s="18"/>
      <c r="H1779" s="18"/>
      <c r="I1779" s="18"/>
      <c r="J1779" s="18"/>
      <c r="K1779" s="72"/>
      <c r="L1779" s="73"/>
    </row>
    <row r="1780" spans="1:12" s="24" customFormat="1" ht="41.25" customHeight="1">
      <c r="A1780" s="18"/>
      <c r="B1780" s="18"/>
      <c r="C1780" s="70"/>
      <c r="D1780" s="70"/>
      <c r="E1780" s="18"/>
      <c r="F1780" s="71"/>
      <c r="G1780" s="18"/>
      <c r="H1780" s="18"/>
      <c r="I1780" s="18"/>
      <c r="J1780" s="18"/>
      <c r="K1780" s="72"/>
      <c r="L1780" s="73"/>
    </row>
    <row r="1781" spans="1:12" s="24" customFormat="1" ht="41.25" customHeight="1">
      <c r="A1781" s="18"/>
      <c r="B1781" s="18"/>
      <c r="C1781" s="70"/>
      <c r="D1781" s="70"/>
      <c r="E1781" s="18"/>
      <c r="F1781" s="71"/>
      <c r="G1781" s="18"/>
      <c r="H1781" s="18"/>
      <c r="I1781" s="18"/>
      <c r="J1781" s="18"/>
      <c r="K1781" s="72"/>
      <c r="L1781" s="73"/>
    </row>
    <row r="1782" spans="1:12" s="24" customFormat="1" ht="41.25" customHeight="1">
      <c r="A1782" s="18"/>
      <c r="B1782" s="18"/>
      <c r="C1782" s="70"/>
      <c r="D1782" s="70"/>
      <c r="E1782" s="18"/>
      <c r="F1782" s="71"/>
      <c r="G1782" s="18"/>
      <c r="H1782" s="18"/>
      <c r="I1782" s="18"/>
      <c r="J1782" s="18"/>
      <c r="K1782" s="72"/>
      <c r="L1782" s="73"/>
    </row>
    <row r="1783" spans="1:12" s="24" customFormat="1" ht="41.25" customHeight="1">
      <c r="A1783" s="18"/>
      <c r="B1783" s="18"/>
      <c r="C1783" s="70"/>
      <c r="D1783" s="70"/>
      <c r="E1783" s="18"/>
      <c r="F1783" s="71"/>
      <c r="G1783" s="18"/>
      <c r="H1783" s="18"/>
      <c r="I1783" s="18"/>
      <c r="J1783" s="18"/>
      <c r="K1783" s="72"/>
      <c r="L1783" s="73"/>
    </row>
    <row r="1784" spans="1:12" s="24" customFormat="1" ht="41.25" customHeight="1">
      <c r="A1784" s="18"/>
      <c r="B1784" s="18"/>
      <c r="C1784" s="70"/>
      <c r="D1784" s="70"/>
      <c r="E1784" s="18"/>
      <c r="F1784" s="71"/>
      <c r="G1784" s="18"/>
      <c r="H1784" s="18"/>
      <c r="I1784" s="18"/>
      <c r="J1784" s="18"/>
      <c r="K1784" s="72"/>
      <c r="L1784" s="73"/>
    </row>
    <row r="1785" spans="1:12" s="24" customFormat="1" ht="41.25" customHeight="1">
      <c r="A1785" s="18"/>
      <c r="B1785" s="18"/>
      <c r="C1785" s="70"/>
      <c r="D1785" s="70"/>
      <c r="E1785" s="18"/>
      <c r="F1785" s="71"/>
      <c r="G1785" s="18"/>
      <c r="H1785" s="18"/>
      <c r="I1785" s="18"/>
      <c r="J1785" s="18"/>
      <c r="K1785" s="72"/>
      <c r="L1785" s="73"/>
    </row>
    <row r="1786" spans="1:12" s="24" customFormat="1" ht="41.25" customHeight="1">
      <c r="A1786" s="18"/>
      <c r="B1786" s="18"/>
      <c r="C1786" s="70"/>
      <c r="D1786" s="70"/>
      <c r="E1786" s="18"/>
      <c r="F1786" s="71"/>
      <c r="G1786" s="18"/>
      <c r="H1786" s="18"/>
      <c r="I1786" s="18"/>
      <c r="J1786" s="18"/>
      <c r="K1786" s="72"/>
      <c r="L1786" s="73"/>
    </row>
    <row r="1787" spans="1:12" s="24" customFormat="1" ht="41.25" customHeight="1">
      <c r="A1787" s="18"/>
      <c r="B1787" s="18"/>
      <c r="C1787" s="70"/>
      <c r="D1787" s="70"/>
      <c r="E1787" s="18"/>
      <c r="F1787" s="71"/>
      <c r="G1787" s="18"/>
      <c r="H1787" s="18"/>
      <c r="I1787" s="18"/>
      <c r="J1787" s="18"/>
      <c r="K1787" s="72"/>
      <c r="L1787" s="73"/>
    </row>
    <row r="1788" spans="1:12" s="24" customFormat="1" ht="41.25" customHeight="1">
      <c r="A1788" s="18"/>
      <c r="B1788" s="18"/>
      <c r="C1788" s="70"/>
      <c r="D1788" s="70"/>
      <c r="E1788" s="18"/>
      <c r="F1788" s="71"/>
      <c r="G1788" s="18"/>
      <c r="H1788" s="18"/>
      <c r="I1788" s="18"/>
      <c r="J1788" s="18"/>
      <c r="K1788" s="72"/>
      <c r="L1788" s="73"/>
    </row>
    <row r="1789" spans="1:12" s="24" customFormat="1" ht="41.25" customHeight="1">
      <c r="A1789" s="18"/>
      <c r="B1789" s="18"/>
      <c r="C1789" s="70"/>
      <c r="D1789" s="70"/>
      <c r="E1789" s="18"/>
      <c r="F1789" s="71"/>
      <c r="G1789" s="18"/>
      <c r="H1789" s="18"/>
      <c r="I1789" s="18"/>
      <c r="J1789" s="18"/>
      <c r="K1789" s="72"/>
      <c r="L1789" s="73"/>
    </row>
    <row r="1790" spans="1:12" s="24" customFormat="1" ht="41.25" customHeight="1">
      <c r="A1790" s="18"/>
      <c r="B1790" s="18"/>
      <c r="C1790" s="70"/>
      <c r="D1790" s="70"/>
      <c r="E1790" s="18"/>
      <c r="F1790" s="71"/>
      <c r="G1790" s="18"/>
      <c r="H1790" s="18"/>
      <c r="I1790" s="18"/>
      <c r="J1790" s="18"/>
      <c r="K1790" s="72"/>
      <c r="L1790" s="73"/>
    </row>
    <row r="1791" spans="1:12" s="24" customFormat="1" ht="41.25" customHeight="1">
      <c r="A1791" s="18"/>
      <c r="B1791" s="18"/>
      <c r="C1791" s="70"/>
      <c r="D1791" s="70"/>
      <c r="E1791" s="18"/>
      <c r="F1791" s="71"/>
      <c r="G1791" s="18"/>
      <c r="H1791" s="18"/>
      <c r="I1791" s="18"/>
      <c r="J1791" s="18"/>
      <c r="K1791" s="72"/>
      <c r="L1791" s="73"/>
    </row>
    <row r="1792" spans="1:12" s="24" customFormat="1" ht="41.25" customHeight="1">
      <c r="A1792" s="18"/>
      <c r="B1792" s="18"/>
      <c r="C1792" s="70"/>
      <c r="D1792" s="70"/>
      <c r="E1792" s="18"/>
      <c r="F1792" s="71"/>
      <c r="G1792" s="18"/>
      <c r="H1792" s="18"/>
      <c r="I1792" s="18"/>
      <c r="J1792" s="18"/>
      <c r="K1792" s="72"/>
      <c r="L1792" s="73"/>
    </row>
    <row r="1793" spans="1:12" s="24" customFormat="1" ht="41.25" customHeight="1">
      <c r="A1793" s="18"/>
      <c r="B1793" s="18"/>
      <c r="C1793" s="70"/>
      <c r="D1793" s="70"/>
      <c r="E1793" s="18"/>
      <c r="F1793" s="71"/>
      <c r="G1793" s="18"/>
      <c r="H1793" s="18"/>
      <c r="I1793" s="18"/>
      <c r="J1793" s="18"/>
      <c r="K1793" s="72"/>
      <c r="L1793" s="73"/>
    </row>
    <row r="1794" spans="1:12" s="24" customFormat="1" ht="41.25" customHeight="1">
      <c r="A1794" s="18"/>
      <c r="B1794" s="18"/>
      <c r="C1794" s="70"/>
      <c r="D1794" s="70"/>
      <c r="E1794" s="18"/>
      <c r="F1794" s="71"/>
      <c r="G1794" s="18"/>
      <c r="H1794" s="18"/>
      <c r="I1794" s="18"/>
      <c r="J1794" s="18"/>
      <c r="K1794" s="72"/>
      <c r="L1794" s="73"/>
    </row>
    <row r="1795" spans="1:12" s="24" customFormat="1" ht="41.25" customHeight="1">
      <c r="A1795" s="18"/>
      <c r="B1795" s="18"/>
      <c r="C1795" s="70"/>
      <c r="D1795" s="70"/>
      <c r="E1795" s="18"/>
      <c r="F1795" s="71"/>
      <c r="G1795" s="18"/>
      <c r="H1795" s="18"/>
      <c r="I1795" s="18"/>
      <c r="J1795" s="18"/>
      <c r="K1795" s="72"/>
      <c r="L1795" s="73"/>
    </row>
    <row r="1796" spans="1:12" s="24" customFormat="1" ht="41.25" customHeight="1">
      <c r="A1796" s="18"/>
      <c r="B1796" s="18"/>
      <c r="C1796" s="70"/>
      <c r="D1796" s="70"/>
      <c r="E1796" s="18"/>
      <c r="F1796" s="71"/>
      <c r="G1796" s="18"/>
      <c r="H1796" s="18"/>
      <c r="I1796" s="18"/>
      <c r="J1796" s="18"/>
      <c r="K1796" s="72"/>
      <c r="L1796" s="73"/>
    </row>
    <row r="1797" spans="1:12" s="24" customFormat="1" ht="41.25" customHeight="1">
      <c r="A1797" s="18"/>
      <c r="B1797" s="18"/>
      <c r="C1797" s="70"/>
      <c r="D1797" s="70"/>
      <c r="E1797" s="18"/>
      <c r="F1797" s="71"/>
      <c r="G1797" s="18"/>
      <c r="H1797" s="18"/>
      <c r="I1797" s="18"/>
      <c r="J1797" s="18"/>
      <c r="K1797" s="72"/>
      <c r="L1797" s="73"/>
    </row>
    <row r="1798" spans="1:12" s="24" customFormat="1" ht="41.25" customHeight="1">
      <c r="A1798" s="18"/>
      <c r="B1798" s="18"/>
      <c r="C1798" s="70"/>
      <c r="D1798" s="70"/>
      <c r="E1798" s="18"/>
      <c r="F1798" s="71"/>
      <c r="G1798" s="18"/>
      <c r="H1798" s="18"/>
      <c r="I1798" s="18"/>
      <c r="J1798" s="18"/>
      <c r="K1798" s="72"/>
      <c r="L1798" s="73"/>
    </row>
    <row r="1799" spans="1:12" s="24" customFormat="1" ht="41.25" customHeight="1">
      <c r="A1799" s="18"/>
      <c r="B1799" s="18"/>
      <c r="C1799" s="70"/>
      <c r="D1799" s="70"/>
      <c r="E1799" s="18"/>
      <c r="F1799" s="71"/>
      <c r="G1799" s="18"/>
      <c r="H1799" s="18"/>
      <c r="I1799" s="18"/>
      <c r="J1799" s="18"/>
      <c r="K1799" s="72"/>
      <c r="L1799" s="73"/>
    </row>
    <row r="1800" spans="1:12" s="24" customFormat="1" ht="41.25" customHeight="1">
      <c r="A1800" s="18"/>
      <c r="B1800" s="18"/>
      <c r="C1800" s="70"/>
      <c r="D1800" s="70"/>
      <c r="E1800" s="18"/>
      <c r="F1800" s="71"/>
      <c r="G1800" s="18"/>
      <c r="H1800" s="18"/>
      <c r="I1800" s="18"/>
      <c r="J1800" s="18"/>
      <c r="K1800" s="72"/>
      <c r="L1800" s="73"/>
    </row>
    <row r="1801" spans="1:12" s="24" customFormat="1" ht="41.25" customHeight="1">
      <c r="A1801" s="18"/>
      <c r="B1801" s="18"/>
      <c r="C1801" s="70"/>
      <c r="D1801" s="70"/>
      <c r="E1801" s="18"/>
      <c r="F1801" s="71"/>
      <c r="G1801" s="18"/>
      <c r="H1801" s="18"/>
      <c r="I1801" s="18"/>
      <c r="J1801" s="18"/>
      <c r="K1801" s="72"/>
      <c r="L1801" s="73"/>
    </row>
    <row r="1802" spans="1:12" s="24" customFormat="1" ht="41.25" customHeight="1">
      <c r="A1802" s="18"/>
      <c r="B1802" s="18"/>
      <c r="C1802" s="70"/>
      <c r="D1802" s="70"/>
      <c r="E1802" s="18"/>
      <c r="F1802" s="71"/>
      <c r="G1802" s="18"/>
      <c r="H1802" s="18"/>
      <c r="I1802" s="18"/>
      <c r="J1802" s="18"/>
      <c r="K1802" s="72"/>
      <c r="L1802" s="73"/>
    </row>
    <row r="1803" spans="1:12" s="24" customFormat="1" ht="41.25" customHeight="1">
      <c r="A1803" s="18"/>
      <c r="B1803" s="18"/>
      <c r="C1803" s="70"/>
      <c r="D1803" s="70"/>
      <c r="E1803" s="18"/>
      <c r="F1803" s="71"/>
      <c r="G1803" s="18"/>
      <c r="H1803" s="18"/>
      <c r="I1803" s="18"/>
      <c r="J1803" s="18"/>
      <c r="K1803" s="72"/>
      <c r="L1803" s="73"/>
    </row>
    <row r="1804" spans="1:12" s="24" customFormat="1" ht="41.25" customHeight="1">
      <c r="A1804" s="18"/>
      <c r="B1804" s="18"/>
      <c r="C1804" s="70"/>
      <c r="D1804" s="70"/>
      <c r="E1804" s="18"/>
      <c r="F1804" s="71"/>
      <c r="G1804" s="18"/>
      <c r="H1804" s="18"/>
      <c r="I1804" s="18"/>
      <c r="J1804" s="18"/>
      <c r="K1804" s="72"/>
      <c r="L1804" s="73"/>
    </row>
    <row r="1805" spans="1:12" s="24" customFormat="1" ht="41.25" customHeight="1">
      <c r="A1805" s="18"/>
      <c r="B1805" s="18"/>
      <c r="C1805" s="70"/>
      <c r="D1805" s="70"/>
      <c r="E1805" s="18"/>
      <c r="F1805" s="71"/>
      <c r="G1805" s="18"/>
      <c r="H1805" s="18"/>
      <c r="I1805" s="18"/>
      <c r="J1805" s="18"/>
      <c r="K1805" s="72"/>
      <c r="L1805" s="73"/>
    </row>
    <row r="1806" spans="1:12" s="24" customFormat="1" ht="41.25" customHeight="1">
      <c r="A1806" s="18"/>
      <c r="B1806" s="18"/>
      <c r="C1806" s="70"/>
      <c r="D1806" s="70"/>
      <c r="E1806" s="18"/>
      <c r="F1806" s="71"/>
      <c r="G1806" s="18"/>
      <c r="H1806" s="18"/>
      <c r="I1806" s="18"/>
      <c r="J1806" s="18"/>
      <c r="K1806" s="72"/>
      <c r="L1806" s="73"/>
    </row>
    <row r="1807" spans="1:12" s="24" customFormat="1" ht="41.25" customHeight="1">
      <c r="A1807" s="18"/>
      <c r="B1807" s="18"/>
      <c r="C1807" s="70"/>
      <c r="D1807" s="70"/>
      <c r="E1807" s="18"/>
      <c r="F1807" s="71"/>
      <c r="G1807" s="18"/>
      <c r="H1807" s="18"/>
      <c r="I1807" s="18"/>
      <c r="J1807" s="18"/>
      <c r="K1807" s="72"/>
      <c r="L1807" s="73"/>
    </row>
    <row r="1808" spans="1:12" s="24" customFormat="1" ht="41.25" customHeight="1">
      <c r="A1808" s="18"/>
      <c r="B1808" s="18"/>
      <c r="C1808" s="70"/>
      <c r="D1808" s="70"/>
      <c r="E1808" s="18"/>
      <c r="F1808" s="71"/>
      <c r="G1808" s="18"/>
      <c r="H1808" s="18"/>
      <c r="I1808" s="18"/>
      <c r="J1808" s="18"/>
      <c r="K1808" s="72"/>
      <c r="L1808" s="73"/>
    </row>
    <row r="1809" spans="1:12" s="24" customFormat="1" ht="41.25" customHeight="1">
      <c r="A1809" s="18"/>
      <c r="B1809" s="18"/>
      <c r="C1809" s="70"/>
      <c r="D1809" s="70"/>
      <c r="E1809" s="18"/>
      <c r="F1809" s="71"/>
      <c r="G1809" s="18"/>
      <c r="H1809" s="18"/>
      <c r="I1809" s="18"/>
      <c r="J1809" s="18"/>
      <c r="K1809" s="72"/>
      <c r="L1809" s="73"/>
    </row>
    <row r="1810" spans="1:12" s="24" customFormat="1" ht="41.25" customHeight="1">
      <c r="A1810" s="18"/>
      <c r="B1810" s="18"/>
      <c r="C1810" s="70"/>
      <c r="D1810" s="70"/>
      <c r="E1810" s="18"/>
      <c r="F1810" s="71"/>
      <c r="G1810" s="18"/>
      <c r="H1810" s="18"/>
      <c r="I1810" s="18"/>
      <c r="J1810" s="18"/>
      <c r="K1810" s="72"/>
      <c r="L1810" s="73"/>
    </row>
    <row r="1811" spans="1:12" s="24" customFormat="1" ht="41.25" customHeight="1">
      <c r="A1811" s="18"/>
      <c r="B1811" s="18"/>
      <c r="C1811" s="70"/>
      <c r="D1811" s="70"/>
      <c r="E1811" s="18"/>
      <c r="F1811" s="71"/>
      <c r="G1811" s="18"/>
      <c r="H1811" s="18"/>
      <c r="I1811" s="18"/>
      <c r="J1811" s="18"/>
      <c r="K1811" s="72"/>
      <c r="L1811" s="73"/>
    </row>
    <row r="1812" spans="1:12" s="24" customFormat="1" ht="41.25" customHeight="1">
      <c r="A1812" s="18"/>
      <c r="B1812" s="18"/>
      <c r="C1812" s="70"/>
      <c r="D1812" s="70"/>
      <c r="E1812" s="18"/>
      <c r="F1812" s="71"/>
      <c r="G1812" s="18"/>
      <c r="H1812" s="18"/>
      <c r="I1812" s="18"/>
      <c r="J1812" s="18"/>
      <c r="K1812" s="72"/>
      <c r="L1812" s="73"/>
    </row>
    <row r="1813" spans="1:12" s="24" customFormat="1" ht="41.25" customHeight="1">
      <c r="A1813" s="18"/>
      <c r="B1813" s="18"/>
      <c r="C1813" s="70"/>
      <c r="D1813" s="70"/>
      <c r="E1813" s="18"/>
      <c r="F1813" s="71"/>
      <c r="G1813" s="18"/>
      <c r="H1813" s="18"/>
      <c r="I1813" s="18"/>
      <c r="J1813" s="18"/>
      <c r="K1813" s="72"/>
      <c r="L1813" s="73"/>
    </row>
    <row r="1814" spans="1:12" s="24" customFormat="1" ht="41.25" customHeight="1">
      <c r="A1814" s="18"/>
      <c r="B1814" s="18"/>
      <c r="C1814" s="70"/>
      <c r="D1814" s="70"/>
      <c r="E1814" s="18"/>
      <c r="F1814" s="71"/>
      <c r="G1814" s="18"/>
      <c r="H1814" s="18"/>
      <c r="I1814" s="18"/>
      <c r="J1814" s="18"/>
      <c r="K1814" s="72"/>
      <c r="L1814" s="73"/>
    </row>
    <row r="1815" spans="1:12" s="24" customFormat="1" ht="41.25" customHeight="1">
      <c r="A1815" s="18"/>
      <c r="B1815" s="18"/>
      <c r="C1815" s="70"/>
      <c r="D1815" s="70"/>
      <c r="E1815" s="18"/>
      <c r="F1815" s="71"/>
      <c r="G1815" s="18"/>
      <c r="H1815" s="18"/>
      <c r="I1815" s="18"/>
      <c r="J1815" s="18"/>
      <c r="K1815" s="72"/>
      <c r="L1815" s="73"/>
    </row>
    <row r="1816" spans="1:12" s="24" customFormat="1" ht="41.25" customHeight="1">
      <c r="A1816" s="18"/>
      <c r="B1816" s="18"/>
      <c r="C1816" s="70"/>
      <c r="D1816" s="70"/>
      <c r="E1816" s="18"/>
      <c r="F1816" s="71"/>
      <c r="G1816" s="18"/>
      <c r="H1816" s="18"/>
      <c r="I1816" s="18"/>
      <c r="J1816" s="18"/>
      <c r="K1816" s="72"/>
      <c r="L1816" s="73"/>
    </row>
    <row r="1817" spans="1:12" s="24" customFormat="1" ht="41.25" customHeight="1">
      <c r="A1817" s="18"/>
      <c r="B1817" s="18"/>
      <c r="C1817" s="70"/>
      <c r="D1817" s="70"/>
      <c r="E1817" s="18"/>
      <c r="F1817" s="71"/>
      <c r="G1817" s="18"/>
      <c r="H1817" s="18"/>
      <c r="I1817" s="18"/>
      <c r="J1817" s="18"/>
      <c r="K1817" s="72"/>
      <c r="L1817" s="73"/>
    </row>
    <row r="1818" spans="1:12" s="24" customFormat="1" ht="41.25" customHeight="1">
      <c r="A1818" s="18"/>
      <c r="B1818" s="18"/>
      <c r="C1818" s="70"/>
      <c r="D1818" s="70"/>
      <c r="E1818" s="18"/>
      <c r="F1818" s="71"/>
      <c r="G1818" s="18"/>
      <c r="H1818" s="18"/>
      <c r="I1818" s="18"/>
      <c r="J1818" s="18"/>
      <c r="K1818" s="72"/>
      <c r="L1818" s="73"/>
    </row>
    <row r="1819" spans="1:12" s="24" customFormat="1" ht="41.25" customHeight="1">
      <c r="A1819" s="18"/>
      <c r="B1819" s="18"/>
      <c r="C1819" s="70"/>
      <c r="D1819" s="70"/>
      <c r="E1819" s="18"/>
      <c r="F1819" s="71"/>
      <c r="G1819" s="18"/>
      <c r="H1819" s="18"/>
      <c r="I1819" s="18"/>
      <c r="J1819" s="18"/>
      <c r="K1819" s="72"/>
      <c r="L1819" s="73"/>
    </row>
    <row r="1820" spans="1:12" s="24" customFormat="1" ht="41.25" customHeight="1">
      <c r="A1820" s="18"/>
      <c r="B1820" s="18"/>
      <c r="C1820" s="70"/>
      <c r="D1820" s="70"/>
      <c r="E1820" s="18"/>
      <c r="F1820" s="71"/>
      <c r="G1820" s="18"/>
      <c r="H1820" s="18"/>
      <c r="I1820" s="18"/>
      <c r="J1820" s="18"/>
      <c r="K1820" s="72"/>
      <c r="L1820" s="73"/>
    </row>
    <row r="1821" spans="1:12" s="24" customFormat="1" ht="41.25" customHeight="1">
      <c r="A1821" s="18"/>
      <c r="B1821" s="18"/>
      <c r="C1821" s="70"/>
      <c r="D1821" s="70"/>
      <c r="E1821" s="18"/>
      <c r="F1821" s="71"/>
      <c r="G1821" s="18"/>
      <c r="H1821" s="18"/>
      <c r="I1821" s="18"/>
      <c r="J1821" s="18"/>
      <c r="K1821" s="72"/>
      <c r="L1821" s="73"/>
    </row>
    <row r="1822" spans="1:12" s="24" customFormat="1" ht="41.25" customHeight="1">
      <c r="A1822" s="18"/>
      <c r="B1822" s="18"/>
      <c r="C1822" s="70"/>
      <c r="D1822" s="70"/>
      <c r="E1822" s="18"/>
      <c r="F1822" s="71"/>
      <c r="G1822" s="18"/>
      <c r="H1822" s="18"/>
      <c r="I1822" s="18"/>
      <c r="J1822" s="18"/>
      <c r="K1822" s="72"/>
      <c r="L1822" s="73"/>
    </row>
    <row r="1823" spans="1:12" s="24" customFormat="1" ht="41.25" customHeight="1">
      <c r="A1823" s="18"/>
      <c r="B1823" s="18"/>
      <c r="C1823" s="70"/>
      <c r="D1823" s="70"/>
      <c r="E1823" s="18"/>
      <c r="F1823" s="71"/>
      <c r="G1823" s="18"/>
      <c r="H1823" s="18"/>
      <c r="I1823" s="18"/>
      <c r="J1823" s="18"/>
      <c r="K1823" s="72"/>
      <c r="L1823" s="73"/>
    </row>
    <row r="1824" spans="1:12" s="24" customFormat="1" ht="41.25" customHeight="1">
      <c r="A1824" s="18"/>
      <c r="B1824" s="18"/>
      <c r="C1824" s="70"/>
      <c r="D1824" s="70"/>
      <c r="E1824" s="18"/>
      <c r="F1824" s="71"/>
      <c r="G1824" s="18"/>
      <c r="H1824" s="18"/>
      <c r="I1824" s="18"/>
      <c r="J1824" s="18"/>
      <c r="K1824" s="72"/>
      <c r="L1824" s="73"/>
    </row>
    <row r="1825" spans="1:12" s="24" customFormat="1" ht="41.25" customHeight="1">
      <c r="A1825" s="18"/>
      <c r="B1825" s="18"/>
      <c r="C1825" s="70"/>
      <c r="D1825" s="70"/>
      <c r="E1825" s="18"/>
      <c r="F1825" s="71"/>
      <c r="G1825" s="18"/>
      <c r="H1825" s="18"/>
      <c r="I1825" s="18"/>
      <c r="J1825" s="18"/>
      <c r="K1825" s="72"/>
      <c r="L1825" s="73"/>
    </row>
    <row r="1826" spans="1:12" s="24" customFormat="1" ht="41.25" customHeight="1">
      <c r="A1826" s="18"/>
      <c r="B1826" s="18"/>
      <c r="C1826" s="70"/>
      <c r="D1826" s="70"/>
      <c r="E1826" s="18"/>
      <c r="F1826" s="71"/>
      <c r="G1826" s="18"/>
      <c r="H1826" s="18"/>
      <c r="I1826" s="18"/>
      <c r="J1826" s="18"/>
      <c r="K1826" s="72"/>
      <c r="L1826" s="73"/>
    </row>
    <row r="1827" spans="1:12" s="24" customFormat="1" ht="41.25" customHeight="1">
      <c r="A1827" s="18"/>
      <c r="B1827" s="18"/>
      <c r="C1827" s="70"/>
      <c r="D1827" s="70"/>
      <c r="E1827" s="18"/>
      <c r="F1827" s="71"/>
      <c r="G1827" s="18"/>
      <c r="H1827" s="18"/>
      <c r="I1827" s="18"/>
      <c r="J1827" s="18"/>
      <c r="K1827" s="72"/>
      <c r="L1827" s="73"/>
    </row>
    <row r="1828" spans="1:12" s="24" customFormat="1" ht="41.25" customHeight="1">
      <c r="A1828" s="18"/>
      <c r="B1828" s="18"/>
      <c r="C1828" s="70"/>
      <c r="D1828" s="70"/>
      <c r="E1828" s="18"/>
      <c r="F1828" s="71"/>
      <c r="G1828" s="18"/>
      <c r="H1828" s="18"/>
      <c r="I1828" s="18"/>
      <c r="J1828" s="18"/>
      <c r="K1828" s="72"/>
      <c r="L1828" s="73"/>
    </row>
    <row r="1829" spans="1:12" s="24" customFormat="1" ht="41.25" customHeight="1">
      <c r="A1829" s="18"/>
      <c r="B1829" s="18"/>
      <c r="C1829" s="70"/>
      <c r="D1829" s="70"/>
      <c r="E1829" s="18"/>
      <c r="F1829" s="71"/>
      <c r="G1829" s="18"/>
      <c r="H1829" s="18"/>
      <c r="I1829" s="18"/>
      <c r="J1829" s="18"/>
      <c r="K1829" s="72"/>
      <c r="L1829" s="73"/>
    </row>
    <row r="1830" spans="1:12" s="24" customFormat="1" ht="41.25" customHeight="1">
      <c r="A1830" s="18"/>
      <c r="B1830" s="18"/>
      <c r="C1830" s="70"/>
      <c r="D1830" s="70"/>
      <c r="E1830" s="18"/>
      <c r="F1830" s="71"/>
      <c r="G1830" s="18"/>
      <c r="H1830" s="18"/>
      <c r="I1830" s="18"/>
      <c r="J1830" s="18"/>
      <c r="K1830" s="72"/>
      <c r="L1830" s="73"/>
    </row>
    <row r="1831" spans="1:12" s="24" customFormat="1" ht="41.25" customHeight="1">
      <c r="A1831" s="18"/>
      <c r="B1831" s="18"/>
      <c r="C1831" s="70"/>
      <c r="D1831" s="70"/>
      <c r="E1831" s="18"/>
      <c r="F1831" s="71"/>
      <c r="G1831" s="18"/>
      <c r="H1831" s="18"/>
      <c r="I1831" s="18"/>
      <c r="J1831" s="18"/>
      <c r="K1831" s="72"/>
      <c r="L1831" s="73"/>
    </row>
    <row r="1832" spans="1:12" s="24" customFormat="1" ht="41.25" customHeight="1">
      <c r="A1832" s="18"/>
      <c r="B1832" s="18"/>
      <c r="C1832" s="70"/>
      <c r="D1832" s="70"/>
      <c r="E1832" s="18"/>
      <c r="F1832" s="71"/>
      <c r="G1832" s="18"/>
      <c r="H1832" s="18"/>
      <c r="I1832" s="18"/>
      <c r="J1832" s="18"/>
      <c r="K1832" s="72"/>
      <c r="L1832" s="73"/>
    </row>
    <row r="1833" spans="1:12" s="24" customFormat="1" ht="41.25" customHeight="1">
      <c r="A1833" s="18"/>
      <c r="B1833" s="18"/>
      <c r="C1833" s="70"/>
      <c r="D1833" s="70"/>
      <c r="E1833" s="18"/>
      <c r="F1833" s="71"/>
      <c r="G1833" s="18"/>
      <c r="H1833" s="18"/>
      <c r="I1833" s="18"/>
      <c r="J1833" s="18"/>
      <c r="K1833" s="72"/>
      <c r="L1833" s="73"/>
    </row>
    <row r="1834" spans="1:12" s="24" customFormat="1" ht="41.25" customHeight="1">
      <c r="A1834" s="18"/>
      <c r="B1834" s="18"/>
      <c r="C1834" s="70"/>
      <c r="D1834" s="70"/>
      <c r="E1834" s="18"/>
      <c r="F1834" s="71"/>
      <c r="G1834" s="18"/>
      <c r="H1834" s="18"/>
      <c r="I1834" s="18"/>
      <c r="J1834" s="18"/>
      <c r="K1834" s="72"/>
      <c r="L1834" s="73"/>
    </row>
    <row r="1835" spans="1:12" s="24" customFormat="1" ht="41.25" customHeight="1">
      <c r="A1835" s="18"/>
      <c r="B1835" s="18"/>
      <c r="C1835" s="70"/>
      <c r="D1835" s="70"/>
      <c r="E1835" s="18"/>
      <c r="F1835" s="71"/>
      <c r="G1835" s="18"/>
      <c r="H1835" s="18"/>
      <c r="I1835" s="18"/>
      <c r="J1835" s="18"/>
      <c r="K1835" s="72"/>
      <c r="L1835" s="73"/>
    </row>
    <row r="1836" spans="1:12" s="24" customFormat="1" ht="41.25" customHeight="1">
      <c r="A1836" s="18"/>
      <c r="B1836" s="18"/>
      <c r="C1836" s="70"/>
      <c r="D1836" s="70"/>
      <c r="E1836" s="18"/>
      <c r="F1836" s="71"/>
      <c r="G1836" s="18"/>
      <c r="H1836" s="18"/>
      <c r="I1836" s="18"/>
      <c r="J1836" s="18"/>
      <c r="K1836" s="72"/>
      <c r="L1836" s="73"/>
    </row>
    <row r="1837" spans="1:12" s="24" customFormat="1" ht="41.25" customHeight="1">
      <c r="A1837" s="18"/>
      <c r="B1837" s="18"/>
      <c r="C1837" s="70"/>
      <c r="D1837" s="70"/>
      <c r="E1837" s="18"/>
      <c r="F1837" s="71"/>
      <c r="G1837" s="18"/>
      <c r="H1837" s="18"/>
      <c r="I1837" s="18"/>
      <c r="J1837" s="18"/>
      <c r="K1837" s="72"/>
      <c r="L1837" s="73"/>
    </row>
    <row r="1838" spans="1:12" s="24" customFormat="1" ht="41.25" customHeight="1">
      <c r="A1838" s="18"/>
      <c r="B1838" s="18"/>
      <c r="C1838" s="70"/>
      <c r="D1838" s="70"/>
      <c r="E1838" s="18"/>
      <c r="F1838" s="71"/>
      <c r="G1838" s="18"/>
      <c r="H1838" s="18"/>
      <c r="I1838" s="18"/>
      <c r="J1838" s="18"/>
      <c r="K1838" s="72"/>
      <c r="L1838" s="73"/>
    </row>
    <row r="1839" spans="1:12" s="24" customFormat="1" ht="41.25" customHeight="1">
      <c r="A1839" s="18"/>
      <c r="B1839" s="18"/>
      <c r="C1839" s="70"/>
      <c r="D1839" s="70"/>
      <c r="E1839" s="18"/>
      <c r="F1839" s="71"/>
      <c r="G1839" s="18"/>
      <c r="H1839" s="18"/>
      <c r="I1839" s="18"/>
      <c r="J1839" s="18"/>
      <c r="K1839" s="72"/>
      <c r="L1839" s="73"/>
    </row>
    <row r="1840" spans="1:12" s="24" customFormat="1" ht="41.25" customHeight="1">
      <c r="A1840" s="18"/>
      <c r="B1840" s="18"/>
      <c r="C1840" s="70"/>
      <c r="D1840" s="70"/>
      <c r="E1840" s="18"/>
      <c r="F1840" s="71"/>
      <c r="G1840" s="18"/>
      <c r="H1840" s="18"/>
      <c r="I1840" s="18"/>
      <c r="J1840" s="18"/>
      <c r="K1840" s="72"/>
      <c r="L1840" s="73"/>
    </row>
    <row r="1841" spans="1:12" s="24" customFormat="1" ht="41.25" customHeight="1">
      <c r="A1841" s="18"/>
      <c r="B1841" s="18"/>
      <c r="C1841" s="70"/>
      <c r="D1841" s="70"/>
      <c r="E1841" s="18"/>
      <c r="F1841" s="71"/>
      <c r="G1841" s="18"/>
      <c r="H1841" s="18"/>
      <c r="I1841" s="18"/>
      <c r="J1841" s="18"/>
      <c r="K1841" s="72"/>
      <c r="L1841" s="73"/>
    </row>
    <row r="1842" spans="1:12" s="24" customFormat="1" ht="41.25" customHeight="1">
      <c r="A1842" s="18"/>
      <c r="B1842" s="18"/>
      <c r="C1842" s="70"/>
      <c r="D1842" s="70"/>
      <c r="E1842" s="18"/>
      <c r="F1842" s="71"/>
      <c r="G1842" s="18"/>
      <c r="H1842" s="18"/>
      <c r="I1842" s="18"/>
      <c r="J1842" s="18"/>
      <c r="K1842" s="72"/>
      <c r="L1842" s="73"/>
    </row>
    <row r="1843" spans="1:12" s="24" customFormat="1" ht="41.25" customHeight="1">
      <c r="A1843" s="18"/>
      <c r="B1843" s="18"/>
      <c r="C1843" s="70"/>
      <c r="D1843" s="70"/>
      <c r="E1843" s="18"/>
      <c r="F1843" s="71"/>
      <c r="G1843" s="18"/>
      <c r="H1843" s="18"/>
      <c r="I1843" s="18"/>
      <c r="J1843" s="18"/>
      <c r="K1843" s="72"/>
      <c r="L1843" s="73"/>
    </row>
    <row r="1844" spans="1:12" s="24" customFormat="1" ht="41.25" customHeight="1">
      <c r="A1844" s="18"/>
      <c r="B1844" s="18"/>
      <c r="C1844" s="70"/>
      <c r="D1844" s="70"/>
      <c r="E1844" s="18"/>
      <c r="F1844" s="71"/>
      <c r="G1844" s="18"/>
      <c r="H1844" s="18"/>
      <c r="I1844" s="18"/>
      <c r="J1844" s="18"/>
      <c r="K1844" s="72"/>
      <c r="L1844" s="73"/>
    </row>
    <row r="1845" spans="1:12" s="24" customFormat="1" ht="41.25" customHeight="1">
      <c r="A1845" s="18"/>
      <c r="B1845" s="18"/>
      <c r="C1845" s="70"/>
      <c r="D1845" s="70"/>
      <c r="E1845" s="18"/>
      <c r="F1845" s="71"/>
      <c r="G1845" s="18"/>
      <c r="H1845" s="18"/>
      <c r="I1845" s="18"/>
      <c r="J1845" s="18"/>
      <c r="K1845" s="72"/>
      <c r="L1845" s="73"/>
    </row>
    <row r="1846" spans="1:12" s="24" customFormat="1" ht="41.25" customHeight="1">
      <c r="A1846" s="18"/>
      <c r="B1846" s="18"/>
      <c r="C1846" s="70"/>
      <c r="D1846" s="70"/>
      <c r="E1846" s="18"/>
      <c r="F1846" s="71"/>
      <c r="G1846" s="18"/>
      <c r="H1846" s="18"/>
      <c r="I1846" s="18"/>
      <c r="J1846" s="18"/>
      <c r="K1846" s="72"/>
      <c r="L1846" s="73"/>
    </row>
    <row r="1847" spans="1:12" s="24" customFormat="1" ht="41.25" customHeight="1">
      <c r="A1847" s="18"/>
      <c r="B1847" s="18"/>
      <c r="C1847" s="70"/>
      <c r="D1847" s="70"/>
      <c r="E1847" s="18"/>
      <c r="F1847" s="71"/>
      <c r="G1847" s="18"/>
      <c r="H1847" s="18"/>
      <c r="I1847" s="18"/>
      <c r="J1847" s="18"/>
      <c r="K1847" s="72"/>
      <c r="L1847" s="73"/>
    </row>
    <row r="1848" spans="1:12" s="24" customFormat="1" ht="41.25" customHeight="1">
      <c r="A1848" s="18"/>
      <c r="B1848" s="18"/>
      <c r="C1848" s="70"/>
      <c r="D1848" s="70"/>
      <c r="E1848" s="18"/>
      <c r="F1848" s="71"/>
      <c r="G1848" s="18"/>
      <c r="H1848" s="18"/>
      <c r="I1848" s="18"/>
      <c r="J1848" s="18"/>
      <c r="K1848" s="72"/>
      <c r="L1848" s="73"/>
    </row>
    <row r="1849" spans="1:12" s="24" customFormat="1" ht="41.25" customHeight="1">
      <c r="A1849" s="18"/>
      <c r="B1849" s="18"/>
      <c r="C1849" s="70"/>
      <c r="D1849" s="70"/>
      <c r="E1849" s="18"/>
      <c r="F1849" s="71"/>
      <c r="G1849" s="18"/>
      <c r="H1849" s="18"/>
      <c r="I1849" s="18"/>
      <c r="J1849" s="18"/>
      <c r="K1849" s="72"/>
      <c r="L1849" s="73"/>
    </row>
    <row r="1850" spans="1:12" s="24" customFormat="1" ht="41.25" customHeight="1">
      <c r="A1850" s="18"/>
      <c r="B1850" s="18"/>
      <c r="C1850" s="70"/>
      <c r="D1850" s="70"/>
      <c r="E1850" s="18"/>
      <c r="F1850" s="71"/>
      <c r="G1850" s="18"/>
      <c r="H1850" s="18"/>
      <c r="I1850" s="18"/>
      <c r="J1850" s="18"/>
      <c r="K1850" s="72"/>
      <c r="L1850" s="73"/>
    </row>
    <row r="1851" spans="1:12" s="24" customFormat="1" ht="41.25" customHeight="1">
      <c r="A1851" s="18"/>
      <c r="B1851" s="18"/>
      <c r="C1851" s="70"/>
      <c r="D1851" s="70"/>
      <c r="E1851" s="18"/>
      <c r="F1851" s="71"/>
      <c r="G1851" s="18"/>
      <c r="H1851" s="18"/>
      <c r="I1851" s="18"/>
      <c r="J1851" s="18"/>
      <c r="K1851" s="72"/>
      <c r="L1851" s="73"/>
    </row>
    <row r="1852" spans="1:12" s="24" customFormat="1" ht="41.25" customHeight="1">
      <c r="A1852" s="18"/>
      <c r="B1852" s="18"/>
      <c r="C1852" s="70"/>
      <c r="D1852" s="70"/>
      <c r="E1852" s="18"/>
      <c r="F1852" s="71"/>
      <c r="G1852" s="18"/>
      <c r="H1852" s="18"/>
      <c r="I1852" s="18"/>
      <c r="J1852" s="18"/>
      <c r="K1852" s="72"/>
      <c r="L1852" s="73"/>
    </row>
    <row r="1853" spans="1:12" s="24" customFormat="1" ht="41.25" customHeight="1">
      <c r="A1853" s="18"/>
      <c r="B1853" s="18"/>
      <c r="C1853" s="70"/>
      <c r="D1853" s="70"/>
      <c r="E1853" s="18"/>
      <c r="F1853" s="71"/>
      <c r="G1853" s="18"/>
      <c r="H1853" s="18"/>
      <c r="I1853" s="18"/>
      <c r="J1853" s="18"/>
      <c r="K1853" s="72"/>
      <c r="L1853" s="73"/>
    </row>
    <row r="1854" spans="1:12" s="24" customFormat="1" ht="41.25" customHeight="1">
      <c r="A1854" s="18"/>
      <c r="B1854" s="18"/>
      <c r="C1854" s="70"/>
      <c r="D1854" s="70"/>
      <c r="E1854" s="18"/>
      <c r="F1854" s="71"/>
      <c r="G1854" s="18"/>
      <c r="H1854" s="18"/>
      <c r="I1854" s="18"/>
      <c r="J1854" s="18"/>
      <c r="K1854" s="72"/>
      <c r="L1854" s="73"/>
    </row>
    <row r="1855" spans="1:12" s="24" customFormat="1" ht="41.25" customHeight="1">
      <c r="A1855" s="18"/>
      <c r="B1855" s="18"/>
      <c r="C1855" s="70"/>
      <c r="D1855" s="70"/>
      <c r="E1855" s="18"/>
      <c r="F1855" s="71"/>
      <c r="G1855" s="18"/>
      <c r="H1855" s="18"/>
      <c r="I1855" s="18"/>
      <c r="J1855" s="18"/>
      <c r="K1855" s="72"/>
      <c r="L1855" s="73"/>
    </row>
    <row r="1856" spans="1:12" s="24" customFormat="1" ht="41.25" customHeight="1">
      <c r="A1856" s="18"/>
      <c r="B1856" s="18"/>
      <c r="C1856" s="70"/>
      <c r="D1856" s="70"/>
      <c r="E1856" s="18"/>
      <c r="F1856" s="71"/>
      <c r="G1856" s="18"/>
      <c r="H1856" s="18"/>
      <c r="I1856" s="18"/>
      <c r="J1856" s="18"/>
      <c r="K1856" s="72"/>
      <c r="L1856" s="73"/>
    </row>
    <row r="1857" spans="1:12" s="24" customFormat="1" ht="41.25" customHeight="1">
      <c r="A1857" s="18"/>
      <c r="B1857" s="18"/>
      <c r="C1857" s="70"/>
      <c r="D1857" s="70"/>
      <c r="E1857" s="18"/>
      <c r="F1857" s="71"/>
      <c r="G1857" s="18"/>
      <c r="H1857" s="18"/>
      <c r="I1857" s="18"/>
      <c r="J1857" s="18"/>
      <c r="K1857" s="72"/>
      <c r="L1857" s="73"/>
    </row>
    <row r="1858" spans="1:12" s="24" customFormat="1" ht="41.25" customHeight="1">
      <c r="A1858" s="18"/>
      <c r="B1858" s="18"/>
      <c r="C1858" s="70"/>
      <c r="D1858" s="70"/>
      <c r="E1858" s="18"/>
      <c r="F1858" s="71"/>
      <c r="G1858" s="18"/>
      <c r="H1858" s="18"/>
      <c r="I1858" s="18"/>
      <c r="J1858" s="18"/>
      <c r="K1858" s="72"/>
      <c r="L1858" s="73"/>
    </row>
    <row r="1859" spans="1:12" s="24" customFormat="1" ht="41.25" customHeight="1">
      <c r="A1859" s="18"/>
      <c r="B1859" s="18"/>
      <c r="C1859" s="70"/>
      <c r="D1859" s="70"/>
      <c r="E1859" s="18"/>
      <c r="F1859" s="71"/>
      <c r="G1859" s="18"/>
      <c r="H1859" s="18"/>
      <c r="I1859" s="18"/>
      <c r="J1859" s="18"/>
      <c r="K1859" s="72"/>
      <c r="L1859" s="73"/>
    </row>
    <row r="1860" spans="1:12" s="24" customFormat="1" ht="41.25" customHeight="1">
      <c r="A1860" s="18"/>
      <c r="B1860" s="18"/>
      <c r="C1860" s="70"/>
      <c r="D1860" s="70"/>
      <c r="E1860" s="18"/>
      <c r="F1860" s="71"/>
      <c r="G1860" s="18"/>
      <c r="H1860" s="18"/>
      <c r="I1860" s="18"/>
      <c r="J1860" s="18"/>
      <c r="K1860" s="72"/>
      <c r="L1860" s="73"/>
    </row>
    <row r="1861" spans="1:12" s="24" customFormat="1" ht="41.25" customHeight="1">
      <c r="A1861" s="18"/>
      <c r="B1861" s="18"/>
      <c r="C1861" s="70"/>
      <c r="D1861" s="70"/>
      <c r="E1861" s="18"/>
      <c r="F1861" s="71"/>
      <c r="G1861" s="18"/>
      <c r="H1861" s="18"/>
      <c r="I1861" s="18"/>
      <c r="J1861" s="18"/>
      <c r="K1861" s="72"/>
      <c r="L1861" s="73"/>
    </row>
    <row r="1862" spans="1:12" s="24" customFormat="1" ht="41.25" customHeight="1">
      <c r="A1862" s="18"/>
      <c r="B1862" s="18"/>
      <c r="C1862" s="70"/>
      <c r="D1862" s="70"/>
      <c r="E1862" s="18"/>
      <c r="F1862" s="71"/>
      <c r="G1862" s="18"/>
      <c r="H1862" s="18"/>
      <c r="I1862" s="18"/>
      <c r="J1862" s="18"/>
      <c r="K1862" s="72"/>
      <c r="L1862" s="73"/>
    </row>
    <row r="1863" spans="1:12" s="24" customFormat="1" ht="41.25" customHeight="1">
      <c r="A1863" s="18"/>
      <c r="B1863" s="18"/>
      <c r="C1863" s="70"/>
      <c r="D1863" s="70"/>
      <c r="E1863" s="18"/>
      <c r="F1863" s="71"/>
      <c r="G1863" s="18"/>
      <c r="H1863" s="18"/>
      <c r="I1863" s="18"/>
      <c r="J1863" s="18"/>
      <c r="K1863" s="72"/>
      <c r="L1863" s="73"/>
    </row>
    <row r="1864" spans="1:12" s="24" customFormat="1" ht="41.25" customHeight="1">
      <c r="A1864" s="18"/>
      <c r="B1864" s="18"/>
      <c r="C1864" s="70"/>
      <c r="D1864" s="70"/>
      <c r="E1864" s="18"/>
      <c r="F1864" s="71"/>
      <c r="G1864" s="18"/>
      <c r="H1864" s="18"/>
      <c r="I1864" s="18"/>
      <c r="J1864" s="18"/>
      <c r="K1864" s="72"/>
      <c r="L1864" s="73"/>
    </row>
    <row r="1865" spans="1:12" s="24" customFormat="1" ht="41.25" customHeight="1">
      <c r="A1865" s="18"/>
      <c r="B1865" s="18"/>
      <c r="C1865" s="70"/>
      <c r="D1865" s="70"/>
      <c r="E1865" s="18"/>
      <c r="F1865" s="71"/>
      <c r="G1865" s="18"/>
      <c r="H1865" s="18"/>
      <c r="I1865" s="18"/>
      <c r="J1865" s="18"/>
      <c r="K1865" s="72"/>
      <c r="L1865" s="73"/>
    </row>
    <row r="1866" spans="1:12" s="24" customFormat="1" ht="41.25" customHeight="1">
      <c r="A1866" s="18"/>
      <c r="B1866" s="18"/>
      <c r="C1866" s="70"/>
      <c r="D1866" s="70"/>
      <c r="E1866" s="18"/>
      <c r="F1866" s="71"/>
      <c r="G1866" s="18"/>
      <c r="H1866" s="18"/>
      <c r="I1866" s="18"/>
      <c r="J1866" s="18"/>
      <c r="K1866" s="72"/>
      <c r="L1866" s="73"/>
    </row>
    <row r="1867" spans="1:12" s="24" customFormat="1" ht="41.25" customHeight="1">
      <c r="A1867" s="18"/>
      <c r="B1867" s="18"/>
      <c r="C1867" s="70"/>
      <c r="D1867" s="70"/>
      <c r="E1867" s="18"/>
      <c r="F1867" s="71"/>
      <c r="G1867" s="18"/>
      <c r="H1867" s="18"/>
      <c r="I1867" s="18"/>
      <c r="J1867" s="18"/>
      <c r="K1867" s="72"/>
      <c r="L1867" s="73"/>
    </row>
    <row r="1868" spans="1:12" s="24" customFormat="1" ht="41.25" customHeight="1">
      <c r="A1868" s="18"/>
      <c r="B1868" s="18"/>
      <c r="C1868" s="70"/>
      <c r="D1868" s="70"/>
      <c r="E1868" s="18"/>
      <c r="F1868" s="71"/>
      <c r="G1868" s="18"/>
      <c r="H1868" s="18"/>
      <c r="I1868" s="18"/>
      <c r="J1868" s="18"/>
      <c r="K1868" s="72"/>
      <c r="L1868" s="73"/>
    </row>
    <row r="1869" spans="1:12" s="24" customFormat="1" ht="41.25" customHeight="1">
      <c r="A1869" s="18"/>
      <c r="B1869" s="18"/>
      <c r="C1869" s="70"/>
      <c r="D1869" s="70"/>
      <c r="E1869" s="18"/>
      <c r="F1869" s="71"/>
      <c r="G1869" s="18"/>
      <c r="H1869" s="18"/>
      <c r="I1869" s="18"/>
      <c r="J1869" s="18"/>
      <c r="K1869" s="72"/>
      <c r="L1869" s="73"/>
    </row>
    <row r="1870" spans="1:12" s="24" customFormat="1" ht="41.25" customHeight="1">
      <c r="A1870" s="18"/>
      <c r="B1870" s="18"/>
      <c r="C1870" s="70"/>
      <c r="D1870" s="70"/>
      <c r="E1870" s="18"/>
      <c r="F1870" s="71"/>
      <c r="G1870" s="18"/>
      <c r="H1870" s="18"/>
      <c r="I1870" s="18"/>
      <c r="J1870" s="18"/>
      <c r="K1870" s="72"/>
      <c r="L1870" s="73"/>
    </row>
    <row r="1871" spans="1:12" s="24" customFormat="1" ht="41.25" customHeight="1">
      <c r="A1871" s="18"/>
      <c r="B1871" s="18"/>
      <c r="C1871" s="70"/>
      <c r="D1871" s="70"/>
      <c r="E1871" s="18"/>
      <c r="F1871" s="71"/>
      <c r="G1871" s="18"/>
      <c r="H1871" s="18"/>
      <c r="I1871" s="18"/>
      <c r="J1871" s="18"/>
      <c r="K1871" s="72"/>
      <c r="L1871" s="73"/>
    </row>
    <row r="1872" spans="1:12" s="24" customFormat="1" ht="41.25" customHeight="1">
      <c r="A1872" s="18"/>
      <c r="B1872" s="18"/>
      <c r="C1872" s="70"/>
      <c r="D1872" s="70"/>
      <c r="E1872" s="18"/>
      <c r="F1872" s="71"/>
      <c r="G1872" s="18"/>
      <c r="H1872" s="18"/>
      <c r="I1872" s="18"/>
      <c r="J1872" s="18"/>
      <c r="K1872" s="72"/>
      <c r="L1872" s="73"/>
    </row>
    <row r="1873" spans="1:12" s="24" customFormat="1" ht="41.25" customHeight="1">
      <c r="A1873" s="18"/>
      <c r="B1873" s="18"/>
      <c r="C1873" s="70"/>
      <c r="D1873" s="70"/>
      <c r="E1873" s="18"/>
      <c r="F1873" s="71"/>
      <c r="G1873" s="18"/>
      <c r="H1873" s="18"/>
      <c r="I1873" s="18"/>
      <c r="J1873" s="18"/>
      <c r="K1873" s="72"/>
      <c r="L1873" s="73"/>
    </row>
    <row r="1874" spans="1:12" s="24" customFormat="1" ht="41.25" customHeight="1">
      <c r="A1874" s="18"/>
      <c r="B1874" s="18"/>
      <c r="C1874" s="70"/>
      <c r="D1874" s="70"/>
      <c r="E1874" s="18"/>
      <c r="F1874" s="71"/>
      <c r="G1874" s="18"/>
      <c r="H1874" s="18"/>
      <c r="I1874" s="18"/>
      <c r="J1874" s="18"/>
      <c r="K1874" s="72"/>
      <c r="L1874" s="73"/>
    </row>
    <row r="1875" spans="1:12" s="24" customFormat="1" ht="41.25" customHeight="1">
      <c r="A1875" s="18"/>
      <c r="B1875" s="18"/>
      <c r="C1875" s="70"/>
      <c r="D1875" s="70"/>
      <c r="E1875" s="18"/>
      <c r="F1875" s="71"/>
      <c r="G1875" s="18"/>
      <c r="H1875" s="18"/>
      <c r="I1875" s="18"/>
      <c r="J1875" s="18"/>
      <c r="K1875" s="72"/>
      <c r="L1875" s="73"/>
    </row>
    <row r="1876" spans="1:12" s="24" customFormat="1" ht="41.25" customHeight="1">
      <c r="A1876" s="18"/>
      <c r="B1876" s="18"/>
      <c r="C1876" s="70"/>
      <c r="D1876" s="70"/>
      <c r="E1876" s="18"/>
      <c r="F1876" s="71"/>
      <c r="G1876" s="18"/>
      <c r="H1876" s="18"/>
      <c r="I1876" s="18"/>
      <c r="J1876" s="18"/>
      <c r="K1876" s="72"/>
      <c r="L1876" s="73"/>
    </row>
    <row r="1877" spans="1:12" s="24" customFormat="1" ht="41.25" customHeight="1">
      <c r="A1877" s="18"/>
      <c r="B1877" s="18"/>
      <c r="C1877" s="70"/>
      <c r="D1877" s="70"/>
      <c r="E1877" s="18"/>
      <c r="F1877" s="71"/>
      <c r="G1877" s="18"/>
      <c r="H1877" s="18"/>
      <c r="I1877" s="18"/>
      <c r="J1877" s="18"/>
      <c r="K1877" s="72"/>
      <c r="L1877" s="73"/>
    </row>
    <row r="1878" spans="1:12" s="24" customFormat="1" ht="41.25" customHeight="1">
      <c r="A1878" s="18"/>
      <c r="B1878" s="18"/>
      <c r="C1878" s="70"/>
      <c r="D1878" s="70"/>
      <c r="E1878" s="18"/>
      <c r="F1878" s="71"/>
      <c r="G1878" s="18"/>
      <c r="H1878" s="18"/>
      <c r="I1878" s="18"/>
      <c r="J1878" s="18"/>
      <c r="K1878" s="72"/>
      <c r="L1878" s="73"/>
    </row>
    <row r="1879" spans="1:12" s="24" customFormat="1" ht="41.25" customHeight="1">
      <c r="A1879" s="18"/>
      <c r="B1879" s="18"/>
      <c r="C1879" s="70"/>
      <c r="D1879" s="70"/>
      <c r="E1879" s="18"/>
      <c r="F1879" s="71"/>
      <c r="G1879" s="18"/>
      <c r="H1879" s="18"/>
      <c r="I1879" s="18"/>
      <c r="J1879" s="18"/>
      <c r="K1879" s="72"/>
      <c r="L1879" s="73"/>
    </row>
    <row r="1880" spans="1:12" s="24" customFormat="1" ht="41.25" customHeight="1">
      <c r="A1880" s="18"/>
      <c r="B1880" s="18"/>
      <c r="C1880" s="70"/>
      <c r="D1880" s="70"/>
      <c r="E1880" s="18"/>
      <c r="F1880" s="71"/>
      <c r="G1880" s="18"/>
      <c r="H1880" s="18"/>
      <c r="I1880" s="18"/>
      <c r="J1880" s="18"/>
      <c r="K1880" s="72"/>
      <c r="L1880" s="73"/>
    </row>
    <row r="1881" spans="1:12" s="24" customFormat="1" ht="41.25" customHeight="1">
      <c r="A1881" s="18"/>
      <c r="B1881" s="18"/>
      <c r="C1881" s="70"/>
      <c r="D1881" s="70"/>
      <c r="E1881" s="18"/>
      <c r="F1881" s="71"/>
      <c r="G1881" s="18"/>
      <c r="H1881" s="18"/>
      <c r="I1881" s="18"/>
      <c r="J1881" s="18"/>
      <c r="K1881" s="72"/>
      <c r="L1881" s="73"/>
    </row>
    <row r="1882" spans="1:12" s="24" customFormat="1" ht="41.25" customHeight="1">
      <c r="A1882" s="18"/>
      <c r="B1882" s="18"/>
      <c r="C1882" s="70"/>
      <c r="D1882" s="70"/>
      <c r="E1882" s="18"/>
      <c r="F1882" s="71"/>
      <c r="G1882" s="18"/>
      <c r="H1882" s="18"/>
      <c r="I1882" s="18"/>
      <c r="J1882" s="18"/>
      <c r="K1882" s="72"/>
      <c r="L1882" s="73"/>
    </row>
    <row r="1883" spans="1:12" s="24" customFormat="1" ht="41.25" customHeight="1">
      <c r="A1883" s="18"/>
      <c r="B1883" s="18"/>
      <c r="C1883" s="70"/>
      <c r="D1883" s="70"/>
      <c r="E1883" s="18"/>
      <c r="F1883" s="71"/>
      <c r="G1883" s="18"/>
      <c r="H1883" s="18"/>
      <c r="I1883" s="18"/>
      <c r="J1883" s="18"/>
      <c r="K1883" s="72"/>
      <c r="L1883" s="73"/>
    </row>
    <row r="1884" spans="1:12" s="24" customFormat="1" ht="41.25" customHeight="1">
      <c r="A1884" s="18"/>
      <c r="B1884" s="18"/>
      <c r="C1884" s="70"/>
      <c r="D1884" s="70"/>
      <c r="E1884" s="18"/>
      <c r="F1884" s="71"/>
      <c r="G1884" s="18"/>
      <c r="H1884" s="18"/>
      <c r="I1884" s="18"/>
      <c r="J1884" s="18"/>
      <c r="K1884" s="72"/>
      <c r="L1884" s="73"/>
    </row>
    <row r="1885" spans="1:12" s="24" customFormat="1" ht="41.25" customHeight="1">
      <c r="A1885" s="18"/>
      <c r="B1885" s="18"/>
      <c r="C1885" s="70"/>
      <c r="D1885" s="70"/>
      <c r="E1885" s="18"/>
      <c r="F1885" s="71"/>
      <c r="G1885" s="18"/>
      <c r="H1885" s="18"/>
      <c r="I1885" s="18"/>
      <c r="J1885" s="18"/>
      <c r="K1885" s="72"/>
      <c r="L1885" s="73"/>
    </row>
    <row r="1886" spans="1:12" s="24" customFormat="1" ht="41.25" customHeight="1">
      <c r="A1886" s="18"/>
      <c r="B1886" s="18"/>
      <c r="C1886" s="70"/>
      <c r="D1886" s="70"/>
      <c r="E1886" s="18"/>
      <c r="F1886" s="71"/>
      <c r="G1886" s="18"/>
      <c r="H1886" s="18"/>
      <c r="I1886" s="18"/>
      <c r="J1886" s="18"/>
      <c r="K1886" s="72"/>
      <c r="L1886" s="73"/>
    </row>
    <row r="1887" spans="1:12" s="24" customFormat="1" ht="41.25" customHeight="1">
      <c r="A1887" s="18"/>
      <c r="B1887" s="18"/>
      <c r="C1887" s="70"/>
      <c r="D1887" s="70"/>
      <c r="E1887" s="18"/>
      <c r="F1887" s="71"/>
      <c r="G1887" s="18"/>
      <c r="H1887" s="18"/>
      <c r="I1887" s="18"/>
      <c r="J1887" s="18"/>
      <c r="K1887" s="72"/>
      <c r="L1887" s="73"/>
    </row>
    <row r="1888" spans="1:12" s="24" customFormat="1" ht="41.25" customHeight="1">
      <c r="A1888" s="18"/>
      <c r="B1888" s="18"/>
      <c r="C1888" s="70"/>
      <c r="D1888" s="70"/>
      <c r="E1888" s="18"/>
      <c r="F1888" s="71"/>
      <c r="G1888" s="18"/>
      <c r="H1888" s="18"/>
      <c r="I1888" s="18"/>
      <c r="J1888" s="18"/>
      <c r="K1888" s="72"/>
      <c r="L1888" s="73"/>
    </row>
    <row r="1889" spans="1:12" s="24" customFormat="1" ht="41.25" customHeight="1">
      <c r="A1889" s="18"/>
      <c r="B1889" s="18"/>
      <c r="C1889" s="70"/>
      <c r="D1889" s="70"/>
      <c r="E1889" s="18"/>
      <c r="F1889" s="71"/>
      <c r="G1889" s="18"/>
      <c r="H1889" s="18"/>
      <c r="I1889" s="18"/>
      <c r="J1889" s="18"/>
      <c r="K1889" s="72"/>
      <c r="L1889" s="73"/>
    </row>
    <row r="1890" spans="1:12" s="24" customFormat="1" ht="41.25" customHeight="1">
      <c r="A1890" s="18"/>
      <c r="B1890" s="18"/>
      <c r="C1890" s="70"/>
      <c r="D1890" s="70"/>
      <c r="E1890" s="18"/>
      <c r="F1890" s="71"/>
      <c r="G1890" s="18"/>
      <c r="H1890" s="18"/>
      <c r="I1890" s="18"/>
      <c r="J1890" s="18"/>
      <c r="K1890" s="72"/>
      <c r="L1890" s="73"/>
    </row>
    <row r="1891" spans="1:12" s="24" customFormat="1" ht="41.25" customHeight="1">
      <c r="A1891" s="18"/>
      <c r="B1891" s="18"/>
      <c r="C1891" s="70"/>
      <c r="D1891" s="70"/>
      <c r="E1891" s="18"/>
      <c r="F1891" s="71"/>
      <c r="G1891" s="18"/>
      <c r="H1891" s="18"/>
      <c r="I1891" s="18"/>
      <c r="J1891" s="18"/>
      <c r="K1891" s="72"/>
      <c r="L1891" s="73"/>
    </row>
    <row r="1892" spans="1:12" s="24" customFormat="1" ht="41.25" customHeight="1">
      <c r="A1892" s="18"/>
      <c r="B1892" s="18"/>
      <c r="C1892" s="70"/>
      <c r="D1892" s="70"/>
      <c r="E1892" s="18"/>
      <c r="F1892" s="71"/>
      <c r="G1892" s="18"/>
      <c r="H1892" s="18"/>
      <c r="I1892" s="18"/>
      <c r="J1892" s="18"/>
      <c r="K1892" s="72"/>
      <c r="L1892" s="73"/>
    </row>
    <row r="1893" spans="1:12" s="24" customFormat="1" ht="41.25" customHeight="1">
      <c r="A1893" s="18"/>
      <c r="B1893" s="18"/>
      <c r="C1893" s="70"/>
      <c r="D1893" s="70"/>
      <c r="E1893" s="18"/>
      <c r="F1893" s="71"/>
      <c r="G1893" s="18"/>
      <c r="H1893" s="18"/>
      <c r="I1893" s="18"/>
      <c r="J1893" s="18"/>
      <c r="K1893" s="72"/>
      <c r="L1893" s="73"/>
    </row>
    <row r="1894" spans="1:12" s="24" customFormat="1" ht="41.25" customHeight="1">
      <c r="A1894" s="18"/>
      <c r="B1894" s="18"/>
      <c r="C1894" s="70"/>
      <c r="D1894" s="70"/>
      <c r="E1894" s="18"/>
      <c r="F1894" s="71"/>
      <c r="G1894" s="18"/>
      <c r="H1894" s="18"/>
      <c r="I1894" s="18"/>
      <c r="J1894" s="18"/>
      <c r="K1894" s="72"/>
      <c r="L1894" s="73"/>
    </row>
    <row r="1895" spans="1:12" s="24" customFormat="1" ht="41.25" customHeight="1">
      <c r="A1895" s="18"/>
      <c r="B1895" s="18"/>
      <c r="C1895" s="70"/>
      <c r="D1895" s="70"/>
      <c r="E1895" s="18"/>
      <c r="F1895" s="71"/>
      <c r="G1895" s="18"/>
      <c r="H1895" s="18"/>
      <c r="I1895" s="18"/>
      <c r="J1895" s="18"/>
      <c r="K1895" s="72"/>
      <c r="L1895" s="73"/>
    </row>
    <row r="1896" spans="1:12" s="24" customFormat="1" ht="41.25" customHeight="1">
      <c r="A1896" s="18"/>
      <c r="B1896" s="18"/>
      <c r="C1896" s="70"/>
      <c r="D1896" s="70"/>
      <c r="E1896" s="18"/>
      <c r="F1896" s="71"/>
      <c r="G1896" s="18"/>
      <c r="H1896" s="18"/>
      <c r="I1896" s="18"/>
      <c r="J1896" s="18"/>
      <c r="K1896" s="72"/>
      <c r="L1896" s="73"/>
    </row>
    <row r="1897" spans="1:12" s="24" customFormat="1" ht="41.25" customHeight="1">
      <c r="A1897" s="18"/>
      <c r="B1897" s="18"/>
      <c r="C1897" s="70"/>
      <c r="D1897" s="70"/>
      <c r="E1897" s="18"/>
      <c r="F1897" s="71"/>
      <c r="G1897" s="18"/>
      <c r="H1897" s="18"/>
      <c r="I1897" s="18"/>
      <c r="J1897" s="18"/>
      <c r="K1897" s="72"/>
      <c r="L1897" s="73"/>
    </row>
    <row r="1898" spans="1:12" s="24" customFormat="1" ht="41.25" customHeight="1">
      <c r="A1898" s="18"/>
      <c r="B1898" s="18"/>
      <c r="C1898" s="70"/>
      <c r="D1898" s="70"/>
      <c r="E1898" s="18"/>
      <c r="F1898" s="71"/>
      <c r="G1898" s="18"/>
      <c r="H1898" s="18"/>
      <c r="I1898" s="18"/>
      <c r="J1898" s="18"/>
      <c r="K1898" s="72"/>
      <c r="L1898" s="73"/>
    </row>
    <row r="1899" spans="1:12" s="24" customFormat="1" ht="41.25" customHeight="1">
      <c r="A1899" s="18"/>
      <c r="B1899" s="18"/>
      <c r="C1899" s="70"/>
      <c r="D1899" s="70"/>
      <c r="E1899" s="18"/>
      <c r="F1899" s="71"/>
      <c r="G1899" s="18"/>
      <c r="H1899" s="18"/>
      <c r="I1899" s="18"/>
      <c r="J1899" s="18"/>
      <c r="K1899" s="72"/>
      <c r="L1899" s="73"/>
    </row>
    <row r="1900" spans="1:12" s="24" customFormat="1" ht="41.25" customHeight="1">
      <c r="A1900" s="18"/>
      <c r="B1900" s="18"/>
      <c r="C1900" s="70"/>
      <c r="D1900" s="70"/>
      <c r="E1900" s="18"/>
      <c r="F1900" s="71"/>
      <c r="G1900" s="18"/>
      <c r="H1900" s="18"/>
      <c r="I1900" s="18"/>
      <c r="J1900" s="18"/>
      <c r="K1900" s="72"/>
      <c r="L1900" s="73"/>
    </row>
    <row r="1901" spans="1:12" s="24" customFormat="1" ht="41.25" customHeight="1">
      <c r="A1901" s="18"/>
      <c r="B1901" s="18"/>
      <c r="C1901" s="70"/>
      <c r="D1901" s="70"/>
      <c r="E1901" s="18"/>
      <c r="F1901" s="71"/>
      <c r="G1901" s="18"/>
      <c r="H1901" s="18"/>
      <c r="I1901" s="18"/>
      <c r="J1901" s="18"/>
      <c r="K1901" s="72"/>
      <c r="L1901" s="73"/>
    </row>
    <row r="1902" spans="1:12" s="24" customFormat="1" ht="41.25" customHeight="1">
      <c r="A1902" s="18"/>
      <c r="B1902" s="18"/>
      <c r="C1902" s="70"/>
      <c r="D1902" s="70"/>
      <c r="E1902" s="18"/>
      <c r="F1902" s="71"/>
      <c r="G1902" s="18"/>
      <c r="H1902" s="18"/>
      <c r="I1902" s="18"/>
      <c r="J1902" s="18"/>
      <c r="K1902" s="72"/>
      <c r="L1902" s="73"/>
    </row>
    <row r="1903" spans="1:12" s="24" customFormat="1" ht="41.25" customHeight="1">
      <c r="A1903" s="18"/>
      <c r="B1903" s="18"/>
      <c r="C1903" s="70"/>
      <c r="D1903" s="70"/>
      <c r="E1903" s="18"/>
      <c r="F1903" s="71"/>
      <c r="G1903" s="18"/>
      <c r="H1903" s="18"/>
      <c r="I1903" s="18"/>
      <c r="J1903" s="18"/>
      <c r="K1903" s="72"/>
      <c r="L1903" s="73"/>
    </row>
    <row r="1904" spans="1:12" s="24" customFormat="1" ht="41.25" customHeight="1">
      <c r="A1904" s="18"/>
      <c r="B1904" s="18"/>
      <c r="C1904" s="70"/>
      <c r="D1904" s="70"/>
      <c r="E1904" s="18"/>
      <c r="F1904" s="71"/>
      <c r="G1904" s="18"/>
      <c r="H1904" s="18"/>
      <c r="I1904" s="18"/>
      <c r="J1904" s="18"/>
      <c r="K1904" s="72"/>
      <c r="L1904" s="73"/>
    </row>
    <row r="1905" spans="1:12" s="24" customFormat="1" ht="41.25" customHeight="1">
      <c r="A1905" s="18"/>
      <c r="B1905" s="18"/>
      <c r="C1905" s="70"/>
      <c r="D1905" s="70"/>
      <c r="E1905" s="18"/>
      <c r="F1905" s="71"/>
      <c r="G1905" s="18"/>
      <c r="H1905" s="18"/>
      <c r="I1905" s="18"/>
      <c r="J1905" s="18"/>
      <c r="K1905" s="72"/>
      <c r="L1905" s="73"/>
    </row>
    <row r="1906" spans="1:12" s="24" customFormat="1" ht="41.25" customHeight="1">
      <c r="A1906" s="18"/>
      <c r="B1906" s="18"/>
      <c r="C1906" s="70"/>
      <c r="D1906" s="70"/>
      <c r="E1906" s="18"/>
      <c r="F1906" s="71"/>
      <c r="G1906" s="18"/>
      <c r="H1906" s="18"/>
      <c r="I1906" s="18"/>
      <c r="J1906" s="18"/>
      <c r="K1906" s="72"/>
      <c r="L1906" s="73"/>
    </row>
    <row r="1907" spans="1:12" s="24" customFormat="1" ht="41.25" customHeight="1">
      <c r="A1907" s="18"/>
      <c r="B1907" s="18"/>
      <c r="C1907" s="70"/>
      <c r="D1907" s="70"/>
      <c r="E1907" s="18"/>
      <c r="F1907" s="71"/>
      <c r="G1907" s="18"/>
      <c r="H1907" s="18"/>
      <c r="I1907" s="18"/>
      <c r="J1907" s="18"/>
      <c r="K1907" s="72"/>
      <c r="L1907" s="73"/>
    </row>
    <row r="1908" spans="1:12" s="24" customFormat="1" ht="41.25" customHeight="1">
      <c r="A1908" s="18"/>
      <c r="B1908" s="18"/>
      <c r="C1908" s="70"/>
      <c r="D1908" s="70"/>
      <c r="E1908" s="18"/>
      <c r="F1908" s="71"/>
      <c r="G1908" s="18"/>
      <c r="H1908" s="18"/>
      <c r="I1908" s="18"/>
      <c r="J1908" s="18"/>
      <c r="K1908" s="72"/>
      <c r="L1908" s="73"/>
    </row>
    <row r="1909" spans="1:12" s="24" customFormat="1" ht="41.25" customHeight="1">
      <c r="A1909" s="18"/>
      <c r="B1909" s="18"/>
      <c r="C1909" s="70"/>
      <c r="D1909" s="70"/>
      <c r="E1909" s="18"/>
      <c r="F1909" s="71"/>
      <c r="G1909" s="18"/>
      <c r="H1909" s="18"/>
      <c r="I1909" s="18"/>
      <c r="J1909" s="18"/>
      <c r="K1909" s="72"/>
      <c r="L1909" s="73"/>
    </row>
    <row r="1910" spans="1:12" s="24" customFormat="1" ht="41.25" customHeight="1">
      <c r="A1910" s="18"/>
      <c r="B1910" s="18"/>
      <c r="C1910" s="70"/>
      <c r="D1910" s="70"/>
      <c r="E1910" s="18"/>
      <c r="F1910" s="71"/>
      <c r="G1910" s="18"/>
      <c r="H1910" s="18"/>
      <c r="I1910" s="18"/>
      <c r="J1910" s="18"/>
      <c r="K1910" s="72"/>
      <c r="L1910" s="73"/>
    </row>
    <row r="1911" spans="1:12" s="24" customFormat="1" ht="41.25" customHeight="1">
      <c r="A1911" s="18"/>
      <c r="B1911" s="18"/>
      <c r="C1911" s="70"/>
      <c r="D1911" s="70"/>
      <c r="E1911" s="18"/>
      <c r="F1911" s="71"/>
      <c r="G1911" s="18"/>
      <c r="H1911" s="18"/>
      <c r="I1911" s="18"/>
      <c r="J1911" s="18"/>
      <c r="K1911" s="72"/>
      <c r="L1911" s="73"/>
    </row>
    <row r="1912" spans="1:12" s="24" customFormat="1" ht="41.25" customHeight="1">
      <c r="A1912" s="18"/>
      <c r="B1912" s="18"/>
      <c r="C1912" s="70"/>
      <c r="D1912" s="70"/>
      <c r="E1912" s="18"/>
      <c r="F1912" s="71"/>
      <c r="G1912" s="18"/>
      <c r="H1912" s="18"/>
      <c r="I1912" s="18"/>
      <c r="J1912" s="18"/>
      <c r="K1912" s="72"/>
      <c r="L1912" s="73"/>
    </row>
    <row r="1913" spans="1:12" s="24" customFormat="1" ht="41.25" customHeight="1">
      <c r="A1913" s="18"/>
      <c r="B1913" s="18"/>
      <c r="C1913" s="70"/>
      <c r="D1913" s="70"/>
      <c r="E1913" s="18"/>
      <c r="F1913" s="71"/>
      <c r="G1913" s="18"/>
      <c r="H1913" s="18"/>
      <c r="I1913" s="18"/>
      <c r="J1913" s="18"/>
      <c r="K1913" s="72"/>
      <c r="L1913" s="73"/>
    </row>
    <row r="1914" spans="1:12" s="24" customFormat="1" ht="41.25" customHeight="1">
      <c r="A1914" s="18"/>
      <c r="B1914" s="18"/>
      <c r="C1914" s="70"/>
      <c r="D1914" s="70"/>
      <c r="E1914" s="18"/>
      <c r="F1914" s="71"/>
      <c r="G1914" s="18"/>
      <c r="H1914" s="18"/>
      <c r="I1914" s="18"/>
      <c r="J1914" s="18"/>
      <c r="K1914" s="72"/>
      <c r="L1914" s="73"/>
    </row>
    <row r="1915" spans="1:12" s="24" customFormat="1" ht="41.25" customHeight="1">
      <c r="A1915" s="18"/>
      <c r="B1915" s="18"/>
      <c r="C1915" s="70"/>
      <c r="D1915" s="70"/>
      <c r="E1915" s="18"/>
      <c r="F1915" s="71"/>
      <c r="G1915" s="18"/>
      <c r="H1915" s="18"/>
      <c r="I1915" s="18"/>
      <c r="J1915" s="18"/>
      <c r="K1915" s="72"/>
      <c r="L1915" s="73"/>
    </row>
    <row r="1916" spans="1:12" s="24" customFormat="1" ht="41.25" customHeight="1">
      <c r="A1916" s="18"/>
      <c r="B1916" s="18"/>
      <c r="C1916" s="70"/>
      <c r="D1916" s="70"/>
      <c r="E1916" s="18"/>
      <c r="F1916" s="71"/>
      <c r="G1916" s="18"/>
      <c r="H1916" s="18"/>
      <c r="I1916" s="18"/>
      <c r="J1916" s="18"/>
      <c r="K1916" s="72"/>
      <c r="L1916" s="73"/>
    </row>
    <row r="1917" spans="1:12" s="24" customFormat="1" ht="41.25" customHeight="1">
      <c r="A1917" s="18"/>
      <c r="B1917" s="18"/>
      <c r="C1917" s="70"/>
      <c r="D1917" s="70"/>
      <c r="E1917" s="18"/>
      <c r="F1917" s="71"/>
      <c r="G1917" s="18"/>
      <c r="H1917" s="18"/>
      <c r="I1917" s="18"/>
      <c r="J1917" s="18"/>
      <c r="K1917" s="72"/>
      <c r="L1917" s="73"/>
    </row>
    <row r="1918" spans="1:12" s="24" customFormat="1" ht="41.25" customHeight="1">
      <c r="A1918" s="18"/>
      <c r="B1918" s="18"/>
      <c r="C1918" s="70"/>
      <c r="D1918" s="70"/>
      <c r="E1918" s="18"/>
      <c r="F1918" s="71"/>
      <c r="G1918" s="18"/>
      <c r="H1918" s="18"/>
      <c r="I1918" s="18"/>
      <c r="J1918" s="18"/>
      <c r="K1918" s="72"/>
      <c r="L1918" s="73"/>
    </row>
    <row r="1919" spans="1:12" s="24" customFormat="1" ht="41.25" customHeight="1">
      <c r="A1919" s="18"/>
      <c r="B1919" s="18"/>
      <c r="C1919" s="70"/>
      <c r="D1919" s="70"/>
      <c r="E1919" s="18"/>
      <c r="F1919" s="71"/>
      <c r="G1919" s="18"/>
      <c r="H1919" s="18"/>
      <c r="I1919" s="18"/>
      <c r="J1919" s="18"/>
      <c r="K1919" s="72"/>
      <c r="L1919" s="73"/>
    </row>
    <row r="1920" spans="1:12" s="24" customFormat="1" ht="41.25" customHeight="1">
      <c r="A1920" s="18"/>
      <c r="B1920" s="18"/>
      <c r="C1920" s="70"/>
      <c r="D1920" s="70"/>
      <c r="E1920" s="18"/>
      <c r="F1920" s="71"/>
      <c r="G1920" s="18"/>
      <c r="H1920" s="18"/>
      <c r="I1920" s="18"/>
      <c r="J1920" s="18"/>
      <c r="K1920" s="72"/>
      <c r="L1920" s="73"/>
    </row>
    <row r="1921" spans="1:12" s="24" customFormat="1" ht="41.25" customHeight="1">
      <c r="A1921" s="18"/>
      <c r="B1921" s="18"/>
      <c r="C1921" s="70"/>
      <c r="D1921" s="70"/>
      <c r="E1921" s="18"/>
      <c r="F1921" s="71"/>
      <c r="G1921" s="18"/>
      <c r="H1921" s="18"/>
      <c r="I1921" s="18"/>
      <c r="J1921" s="18"/>
      <c r="K1921" s="72"/>
      <c r="L1921" s="73"/>
    </row>
    <row r="1922" spans="1:12" s="24" customFormat="1" ht="41.25" customHeight="1">
      <c r="A1922" s="18"/>
      <c r="B1922" s="18"/>
      <c r="C1922" s="70"/>
      <c r="D1922" s="70"/>
      <c r="E1922" s="18"/>
      <c r="F1922" s="71"/>
      <c r="G1922" s="18"/>
      <c r="H1922" s="18"/>
      <c r="I1922" s="18"/>
      <c r="J1922" s="18"/>
      <c r="K1922" s="72"/>
      <c r="L1922" s="73"/>
    </row>
    <row r="1923" spans="1:12" s="24" customFormat="1" ht="41.25" customHeight="1">
      <c r="A1923" s="18"/>
      <c r="B1923" s="18"/>
      <c r="C1923" s="70"/>
      <c r="D1923" s="70"/>
      <c r="E1923" s="18"/>
      <c r="F1923" s="71"/>
      <c r="G1923" s="18"/>
      <c r="H1923" s="18"/>
      <c r="I1923" s="18"/>
      <c r="J1923" s="18"/>
      <c r="K1923" s="72"/>
      <c r="L1923" s="73"/>
    </row>
    <row r="1924" spans="1:12" s="24" customFormat="1" ht="41.25" customHeight="1">
      <c r="A1924" s="18"/>
      <c r="B1924" s="18"/>
      <c r="C1924" s="70"/>
      <c r="D1924" s="70"/>
      <c r="E1924" s="18"/>
      <c r="F1924" s="71"/>
      <c r="G1924" s="18"/>
      <c r="H1924" s="18"/>
      <c r="I1924" s="18"/>
      <c r="J1924" s="18"/>
      <c r="K1924" s="72"/>
      <c r="L1924" s="73"/>
    </row>
    <row r="1925" spans="1:12" s="24" customFormat="1" ht="41.25" customHeight="1">
      <c r="A1925" s="18"/>
      <c r="B1925" s="18"/>
      <c r="C1925" s="70"/>
      <c r="D1925" s="70"/>
      <c r="E1925" s="18"/>
      <c r="F1925" s="71"/>
      <c r="G1925" s="18"/>
      <c r="H1925" s="18"/>
      <c r="I1925" s="18"/>
      <c r="J1925" s="18"/>
      <c r="K1925" s="72"/>
      <c r="L1925" s="73"/>
    </row>
    <row r="1926" spans="1:12" s="24" customFormat="1" ht="41.25" customHeight="1">
      <c r="A1926" s="18"/>
      <c r="B1926" s="18"/>
      <c r="C1926" s="70"/>
      <c r="D1926" s="70"/>
      <c r="E1926" s="18"/>
      <c r="F1926" s="71"/>
      <c r="G1926" s="18"/>
      <c r="H1926" s="18"/>
      <c r="I1926" s="18"/>
      <c r="J1926" s="18"/>
      <c r="K1926" s="72"/>
      <c r="L1926" s="73"/>
    </row>
    <row r="1927" spans="1:12" s="24" customFormat="1" ht="41.25" customHeight="1">
      <c r="A1927" s="18"/>
      <c r="B1927" s="18"/>
      <c r="C1927" s="70"/>
      <c r="D1927" s="70"/>
      <c r="E1927" s="18"/>
      <c r="F1927" s="71"/>
      <c r="G1927" s="18"/>
      <c r="H1927" s="18"/>
      <c r="I1927" s="18"/>
      <c r="J1927" s="18"/>
      <c r="K1927" s="72"/>
      <c r="L1927" s="73"/>
    </row>
    <row r="1928" spans="1:12" s="24" customFormat="1" ht="41.25" customHeight="1">
      <c r="A1928" s="18"/>
      <c r="B1928" s="18"/>
      <c r="C1928" s="70"/>
      <c r="D1928" s="70"/>
      <c r="E1928" s="18"/>
      <c r="F1928" s="71"/>
      <c r="G1928" s="18"/>
      <c r="H1928" s="18"/>
      <c r="I1928" s="18"/>
      <c r="J1928" s="18"/>
      <c r="K1928" s="72"/>
      <c r="L1928" s="73"/>
    </row>
    <row r="1929" spans="1:12" s="24" customFormat="1" ht="41.25" customHeight="1">
      <c r="A1929" s="18"/>
      <c r="B1929" s="18"/>
      <c r="C1929" s="70"/>
      <c r="D1929" s="70"/>
      <c r="E1929" s="18"/>
      <c r="F1929" s="71"/>
      <c r="G1929" s="18"/>
      <c r="H1929" s="18"/>
      <c r="I1929" s="18"/>
      <c r="J1929" s="18"/>
      <c r="K1929" s="72"/>
      <c r="L1929" s="73"/>
    </row>
    <row r="1930" spans="1:12" s="24" customFormat="1" ht="41.25" customHeight="1">
      <c r="A1930" s="18"/>
      <c r="B1930" s="18"/>
      <c r="C1930" s="70"/>
      <c r="D1930" s="70"/>
      <c r="E1930" s="18"/>
      <c r="F1930" s="71"/>
      <c r="G1930" s="18"/>
      <c r="H1930" s="18"/>
      <c r="I1930" s="18"/>
      <c r="J1930" s="18"/>
      <c r="K1930" s="72"/>
      <c r="L1930" s="73"/>
    </row>
    <row r="1931" spans="1:12" s="24" customFormat="1" ht="41.25" customHeight="1">
      <c r="A1931" s="18"/>
      <c r="B1931" s="18"/>
      <c r="C1931" s="70"/>
      <c r="D1931" s="70"/>
      <c r="E1931" s="18"/>
      <c r="F1931" s="71"/>
      <c r="G1931" s="18"/>
      <c r="H1931" s="18"/>
      <c r="I1931" s="18"/>
      <c r="J1931" s="18"/>
      <c r="K1931" s="72"/>
      <c r="L1931" s="73"/>
    </row>
    <row r="1932" spans="1:12" s="24" customFormat="1" ht="41.25" customHeight="1">
      <c r="A1932" s="18"/>
      <c r="B1932" s="18"/>
      <c r="C1932" s="70"/>
      <c r="D1932" s="70"/>
      <c r="E1932" s="18"/>
      <c r="F1932" s="71"/>
      <c r="G1932" s="18"/>
      <c r="H1932" s="18"/>
      <c r="I1932" s="18"/>
      <c r="J1932" s="18"/>
      <c r="K1932" s="72"/>
      <c r="L1932" s="73"/>
    </row>
    <row r="1933" spans="1:12" s="24" customFormat="1" ht="41.25" customHeight="1">
      <c r="A1933" s="18"/>
      <c r="B1933" s="18"/>
      <c r="C1933" s="70"/>
      <c r="D1933" s="70"/>
      <c r="E1933" s="18"/>
      <c r="F1933" s="71"/>
      <c r="G1933" s="18"/>
      <c r="H1933" s="18"/>
      <c r="I1933" s="18"/>
      <c r="J1933" s="18"/>
      <c r="K1933" s="72"/>
      <c r="L1933" s="73"/>
    </row>
    <row r="1934" spans="1:12" s="24" customFormat="1" ht="41.25" customHeight="1">
      <c r="A1934" s="18"/>
      <c r="B1934" s="18"/>
      <c r="C1934" s="70"/>
      <c r="D1934" s="70"/>
      <c r="E1934" s="18"/>
      <c r="F1934" s="71"/>
      <c r="G1934" s="18"/>
      <c r="H1934" s="18"/>
      <c r="I1934" s="18"/>
      <c r="J1934" s="18"/>
      <c r="K1934" s="72"/>
      <c r="L1934" s="73"/>
    </row>
    <row r="1935" spans="1:12" s="24" customFormat="1" ht="41.25" customHeight="1">
      <c r="A1935" s="18"/>
      <c r="B1935" s="18"/>
      <c r="C1935" s="70"/>
      <c r="D1935" s="70"/>
      <c r="E1935" s="18"/>
      <c r="F1935" s="71"/>
      <c r="G1935" s="18"/>
      <c r="H1935" s="18"/>
      <c r="I1935" s="18"/>
      <c r="J1935" s="18"/>
      <c r="K1935" s="72"/>
      <c r="L1935" s="73"/>
    </row>
    <row r="1936" spans="1:12" s="24" customFormat="1" ht="41.25" customHeight="1">
      <c r="A1936" s="18"/>
      <c r="B1936" s="18"/>
      <c r="C1936" s="70"/>
      <c r="D1936" s="70"/>
      <c r="E1936" s="18"/>
      <c r="F1936" s="71"/>
      <c r="G1936" s="18"/>
      <c r="H1936" s="18"/>
      <c r="I1936" s="18"/>
      <c r="J1936" s="18"/>
      <c r="K1936" s="72"/>
      <c r="L1936" s="73"/>
    </row>
    <row r="1937" spans="1:12" s="24" customFormat="1" ht="41.25" customHeight="1">
      <c r="A1937" s="18"/>
      <c r="B1937" s="18"/>
      <c r="C1937" s="70"/>
      <c r="D1937" s="70"/>
      <c r="E1937" s="18"/>
      <c r="F1937" s="71"/>
      <c r="G1937" s="18"/>
      <c r="H1937" s="18"/>
      <c r="I1937" s="18"/>
      <c r="J1937" s="18"/>
      <c r="K1937" s="72"/>
      <c r="L1937" s="73"/>
    </row>
    <row r="1938" spans="1:12" s="24" customFormat="1" ht="41.25" customHeight="1">
      <c r="A1938" s="18"/>
      <c r="B1938" s="18"/>
      <c r="C1938" s="70"/>
      <c r="D1938" s="70"/>
      <c r="E1938" s="18"/>
      <c r="F1938" s="71"/>
      <c r="G1938" s="18"/>
      <c r="H1938" s="18"/>
      <c r="I1938" s="18"/>
      <c r="J1938" s="18"/>
      <c r="K1938" s="72"/>
      <c r="L1938" s="73"/>
    </row>
    <row r="1939" spans="1:12" s="24" customFormat="1" ht="41.25" customHeight="1">
      <c r="A1939" s="18"/>
      <c r="B1939" s="18"/>
      <c r="C1939" s="70"/>
      <c r="D1939" s="70"/>
      <c r="E1939" s="18"/>
      <c r="F1939" s="71"/>
      <c r="G1939" s="18"/>
      <c r="H1939" s="18"/>
      <c r="I1939" s="18"/>
      <c r="J1939" s="18"/>
      <c r="K1939" s="72"/>
      <c r="L1939" s="73"/>
    </row>
    <row r="1940" spans="1:12" s="24" customFormat="1" ht="41.25" customHeight="1">
      <c r="A1940" s="18"/>
      <c r="B1940" s="18"/>
      <c r="C1940" s="70"/>
      <c r="D1940" s="70"/>
      <c r="E1940" s="18"/>
      <c r="F1940" s="71"/>
      <c r="G1940" s="18"/>
      <c r="H1940" s="18"/>
      <c r="I1940" s="18"/>
      <c r="J1940" s="18"/>
      <c r="K1940" s="72"/>
      <c r="L1940" s="73"/>
    </row>
    <row r="1941" spans="1:12" s="24" customFormat="1" ht="41.25" customHeight="1">
      <c r="A1941" s="18"/>
      <c r="B1941" s="18"/>
      <c r="C1941" s="70"/>
      <c r="D1941" s="70"/>
      <c r="E1941" s="18"/>
      <c r="F1941" s="71"/>
      <c r="G1941" s="18"/>
      <c r="H1941" s="18"/>
      <c r="I1941" s="18"/>
      <c r="J1941" s="18"/>
      <c r="K1941" s="72"/>
      <c r="L1941" s="73"/>
    </row>
    <row r="1942" spans="1:12" s="24" customFormat="1" ht="41.25" customHeight="1">
      <c r="A1942" s="18"/>
      <c r="B1942" s="18"/>
      <c r="C1942" s="70"/>
      <c r="D1942" s="70"/>
      <c r="E1942" s="18"/>
      <c r="F1942" s="71"/>
      <c r="G1942" s="18"/>
      <c r="H1942" s="18"/>
      <c r="I1942" s="18"/>
      <c r="J1942" s="18"/>
      <c r="K1942" s="72"/>
      <c r="L1942" s="73"/>
    </row>
    <row r="1943" spans="1:12" s="24" customFormat="1" ht="41.25" customHeight="1">
      <c r="A1943" s="18"/>
      <c r="B1943" s="18"/>
      <c r="C1943" s="70"/>
      <c r="D1943" s="70"/>
      <c r="E1943" s="18"/>
      <c r="F1943" s="71"/>
      <c r="G1943" s="18"/>
      <c r="H1943" s="18"/>
      <c r="I1943" s="18"/>
      <c r="J1943" s="18"/>
      <c r="K1943" s="72"/>
      <c r="L1943" s="73"/>
    </row>
    <row r="1944" spans="1:12" s="24" customFormat="1" ht="41.25" customHeight="1">
      <c r="A1944" s="18"/>
      <c r="B1944" s="18"/>
      <c r="C1944" s="70"/>
      <c r="D1944" s="70"/>
      <c r="E1944" s="18"/>
      <c r="F1944" s="71"/>
      <c r="G1944" s="18"/>
      <c r="H1944" s="18"/>
      <c r="I1944" s="18"/>
      <c r="J1944" s="18"/>
      <c r="K1944" s="72"/>
      <c r="L1944" s="73"/>
    </row>
    <row r="1945" spans="1:12" s="24" customFormat="1" ht="41.25" customHeight="1">
      <c r="A1945" s="18"/>
      <c r="B1945" s="18"/>
      <c r="C1945" s="70"/>
      <c r="D1945" s="70"/>
      <c r="E1945" s="18"/>
      <c r="F1945" s="71"/>
      <c r="G1945" s="18"/>
      <c r="H1945" s="18"/>
      <c r="I1945" s="18"/>
      <c r="J1945" s="18"/>
      <c r="K1945" s="72"/>
      <c r="L1945" s="73"/>
    </row>
    <row r="1946" spans="1:12" s="24" customFormat="1" ht="41.25" customHeight="1">
      <c r="A1946" s="18"/>
      <c r="B1946" s="18"/>
      <c r="C1946" s="70"/>
      <c r="D1946" s="70"/>
      <c r="E1946" s="18"/>
      <c r="F1946" s="71"/>
      <c r="G1946" s="18"/>
      <c r="H1946" s="18"/>
      <c r="I1946" s="18"/>
      <c r="J1946" s="18"/>
      <c r="K1946" s="72"/>
      <c r="L1946" s="73"/>
    </row>
    <row r="1947" spans="1:12" s="24" customFormat="1" ht="41.25" customHeight="1">
      <c r="A1947" s="18"/>
      <c r="B1947" s="18"/>
      <c r="C1947" s="70"/>
      <c r="D1947" s="70"/>
      <c r="E1947" s="18"/>
      <c r="F1947" s="71"/>
      <c r="G1947" s="18"/>
      <c r="H1947" s="18"/>
      <c r="I1947" s="18"/>
      <c r="J1947" s="18"/>
      <c r="K1947" s="72"/>
      <c r="L1947" s="73"/>
    </row>
    <row r="1948" spans="1:12" s="24" customFormat="1" ht="41.25" customHeight="1">
      <c r="A1948" s="18"/>
      <c r="B1948" s="18"/>
      <c r="C1948" s="70"/>
      <c r="D1948" s="70"/>
      <c r="E1948" s="18"/>
      <c r="F1948" s="71"/>
      <c r="G1948" s="18"/>
      <c r="H1948" s="18"/>
      <c r="I1948" s="18"/>
      <c r="J1948" s="18"/>
      <c r="K1948" s="72"/>
      <c r="L1948" s="73"/>
    </row>
    <row r="1949" spans="1:12" s="24" customFormat="1" ht="41.25" customHeight="1">
      <c r="A1949" s="18"/>
      <c r="B1949" s="18"/>
      <c r="C1949" s="70"/>
      <c r="D1949" s="70"/>
      <c r="E1949" s="18"/>
      <c r="F1949" s="71"/>
      <c r="G1949" s="18"/>
      <c r="H1949" s="18"/>
      <c r="I1949" s="18"/>
      <c r="J1949" s="18"/>
      <c r="K1949" s="72"/>
      <c r="L1949" s="73"/>
    </row>
    <row r="1950" spans="1:12" s="24" customFormat="1" ht="41.25" customHeight="1">
      <c r="A1950" s="18"/>
      <c r="B1950" s="18"/>
      <c r="C1950" s="70"/>
      <c r="D1950" s="70"/>
      <c r="E1950" s="18"/>
      <c r="F1950" s="71"/>
      <c r="G1950" s="18"/>
      <c r="H1950" s="18"/>
      <c r="I1950" s="18"/>
      <c r="J1950" s="18"/>
      <c r="K1950" s="72"/>
      <c r="L1950" s="73"/>
    </row>
    <row r="1951" spans="1:12" s="24" customFormat="1" ht="41.25" customHeight="1">
      <c r="A1951" s="18"/>
      <c r="B1951" s="18"/>
      <c r="C1951" s="70"/>
      <c r="D1951" s="70"/>
      <c r="E1951" s="18"/>
      <c r="F1951" s="71"/>
      <c r="G1951" s="18"/>
      <c r="H1951" s="18"/>
      <c r="I1951" s="18"/>
      <c r="J1951" s="18"/>
      <c r="K1951" s="72"/>
      <c r="L1951" s="73"/>
    </row>
    <row r="1952" spans="1:12" s="24" customFormat="1" ht="41.25" customHeight="1">
      <c r="A1952" s="18"/>
      <c r="B1952" s="18"/>
      <c r="C1952" s="70"/>
      <c r="D1952" s="70"/>
      <c r="E1952" s="18"/>
      <c r="F1952" s="71"/>
      <c r="G1952" s="18"/>
      <c r="H1952" s="18"/>
      <c r="I1952" s="18"/>
      <c r="J1952" s="18"/>
      <c r="K1952" s="72"/>
      <c r="L1952" s="73"/>
    </row>
    <row r="1953" spans="1:12" s="24" customFormat="1" ht="41.25" customHeight="1">
      <c r="A1953" s="18"/>
      <c r="B1953" s="18"/>
      <c r="C1953" s="70"/>
      <c r="D1953" s="70"/>
      <c r="E1953" s="18"/>
      <c r="F1953" s="71"/>
      <c r="G1953" s="18"/>
      <c r="H1953" s="18"/>
      <c r="I1953" s="18"/>
      <c r="J1953" s="18"/>
      <c r="K1953" s="72"/>
      <c r="L1953" s="73"/>
    </row>
    <row r="1954" spans="1:12" s="24" customFormat="1" ht="41.25" customHeight="1">
      <c r="A1954" s="18"/>
      <c r="B1954" s="18"/>
      <c r="C1954" s="70"/>
      <c r="D1954" s="70"/>
      <c r="E1954" s="18"/>
      <c r="F1954" s="71"/>
      <c r="G1954" s="18"/>
      <c r="H1954" s="18"/>
      <c r="I1954" s="18"/>
      <c r="J1954" s="18"/>
      <c r="K1954" s="72"/>
      <c r="L1954" s="73"/>
    </row>
    <row r="1955" spans="1:12" s="24" customFormat="1" ht="41.25" customHeight="1">
      <c r="A1955" s="18"/>
      <c r="B1955" s="18"/>
      <c r="C1955" s="70"/>
      <c r="D1955" s="70"/>
      <c r="E1955" s="18"/>
      <c r="F1955" s="71"/>
      <c r="G1955" s="18"/>
      <c r="H1955" s="18"/>
      <c r="I1955" s="18"/>
      <c r="J1955" s="18"/>
      <c r="K1955" s="72"/>
      <c r="L1955" s="73"/>
    </row>
    <row r="1956" spans="1:12" s="24" customFormat="1" ht="41.25" customHeight="1">
      <c r="A1956" s="18"/>
      <c r="B1956" s="18"/>
      <c r="C1956" s="70"/>
      <c r="D1956" s="70"/>
      <c r="E1956" s="18"/>
      <c r="F1956" s="71"/>
      <c r="G1956" s="18"/>
      <c r="H1956" s="18"/>
      <c r="I1956" s="18"/>
      <c r="J1956" s="18"/>
      <c r="K1956" s="72"/>
      <c r="L1956" s="73"/>
    </row>
    <row r="1957" spans="1:12" s="24" customFormat="1" ht="41.25" customHeight="1">
      <c r="A1957" s="18"/>
      <c r="B1957" s="18"/>
      <c r="C1957" s="70"/>
      <c r="D1957" s="70"/>
      <c r="E1957" s="18"/>
      <c r="F1957" s="71"/>
      <c r="G1957" s="18"/>
      <c r="H1957" s="18"/>
      <c r="I1957" s="18"/>
      <c r="J1957" s="18"/>
      <c r="K1957" s="72"/>
      <c r="L1957" s="73"/>
    </row>
    <row r="1958" spans="1:12" s="24" customFormat="1" ht="41.25" customHeight="1">
      <c r="A1958" s="18"/>
      <c r="B1958" s="18"/>
      <c r="C1958" s="70"/>
      <c r="D1958" s="70"/>
      <c r="E1958" s="18"/>
      <c r="F1958" s="71"/>
      <c r="G1958" s="18"/>
      <c r="H1958" s="18"/>
      <c r="I1958" s="18"/>
      <c r="J1958" s="18"/>
      <c r="K1958" s="72"/>
      <c r="L1958" s="73"/>
    </row>
    <row r="1959" spans="1:12" s="24" customFormat="1" ht="41.25" customHeight="1">
      <c r="A1959" s="18"/>
      <c r="B1959" s="18"/>
      <c r="C1959" s="70"/>
      <c r="D1959" s="70"/>
      <c r="E1959" s="18"/>
      <c r="F1959" s="71"/>
      <c r="G1959" s="18"/>
      <c r="H1959" s="18"/>
      <c r="I1959" s="18"/>
      <c r="J1959" s="18"/>
      <c r="K1959" s="72"/>
      <c r="L1959" s="73"/>
    </row>
    <row r="1960" spans="1:12" s="24" customFormat="1" ht="41.25" customHeight="1">
      <c r="A1960" s="18"/>
      <c r="B1960" s="18"/>
      <c r="C1960" s="70"/>
      <c r="D1960" s="70"/>
      <c r="E1960" s="18"/>
      <c r="F1960" s="71"/>
      <c r="G1960" s="18"/>
      <c r="H1960" s="18"/>
      <c r="I1960" s="18"/>
      <c r="J1960" s="18"/>
      <c r="K1960" s="72"/>
      <c r="L1960" s="73"/>
    </row>
    <row r="1961" spans="1:12" s="24" customFormat="1" ht="41.25" customHeight="1">
      <c r="A1961" s="18"/>
      <c r="B1961" s="18"/>
      <c r="C1961" s="70"/>
      <c r="D1961" s="70"/>
      <c r="E1961" s="18"/>
      <c r="F1961" s="71"/>
      <c r="G1961" s="18"/>
      <c r="H1961" s="18"/>
      <c r="I1961" s="18"/>
      <c r="J1961" s="18"/>
      <c r="K1961" s="72"/>
      <c r="L1961" s="73"/>
    </row>
    <row r="1962" spans="1:12" s="24" customFormat="1" ht="41.25" customHeight="1">
      <c r="A1962" s="18"/>
      <c r="B1962" s="18"/>
      <c r="C1962" s="70"/>
      <c r="D1962" s="70"/>
      <c r="E1962" s="18"/>
      <c r="F1962" s="71"/>
      <c r="G1962" s="18"/>
      <c r="H1962" s="18"/>
      <c r="I1962" s="18"/>
      <c r="J1962" s="18"/>
      <c r="K1962" s="72"/>
      <c r="L1962" s="73"/>
    </row>
    <row r="1963" spans="1:12" s="24" customFormat="1" ht="41.25" customHeight="1">
      <c r="A1963" s="18"/>
      <c r="B1963" s="18"/>
      <c r="C1963" s="70"/>
      <c r="D1963" s="70"/>
      <c r="E1963" s="18"/>
      <c r="F1963" s="71"/>
      <c r="G1963" s="18"/>
      <c r="H1963" s="18"/>
      <c r="I1963" s="18"/>
      <c r="J1963" s="18"/>
      <c r="K1963" s="72"/>
      <c r="L1963" s="73"/>
    </row>
    <row r="1964" spans="1:12" s="24" customFormat="1" ht="41.25" customHeight="1">
      <c r="A1964" s="18"/>
      <c r="B1964" s="18"/>
      <c r="C1964" s="70"/>
      <c r="D1964" s="70"/>
      <c r="E1964" s="18"/>
      <c r="F1964" s="71"/>
      <c r="G1964" s="18"/>
      <c r="H1964" s="18"/>
      <c r="I1964" s="18"/>
      <c r="J1964" s="18"/>
      <c r="K1964" s="72"/>
      <c r="L1964" s="73"/>
    </row>
    <row r="1965" spans="1:12" s="24" customFormat="1" ht="41.25" customHeight="1">
      <c r="A1965" s="18"/>
      <c r="B1965" s="18"/>
      <c r="C1965" s="70"/>
      <c r="D1965" s="70"/>
      <c r="E1965" s="18"/>
      <c r="F1965" s="71"/>
      <c r="G1965" s="18"/>
      <c r="H1965" s="18"/>
      <c r="I1965" s="18"/>
      <c r="J1965" s="18"/>
      <c r="K1965" s="72"/>
      <c r="L1965" s="73"/>
    </row>
    <row r="1966" spans="1:12" s="24" customFormat="1" ht="41.25" customHeight="1">
      <c r="A1966" s="18"/>
      <c r="B1966" s="18"/>
      <c r="C1966" s="70"/>
      <c r="D1966" s="70"/>
      <c r="E1966" s="18"/>
      <c r="F1966" s="71"/>
      <c r="G1966" s="18"/>
      <c r="H1966" s="18"/>
      <c r="I1966" s="18"/>
      <c r="J1966" s="18"/>
      <c r="K1966" s="72"/>
      <c r="L1966" s="73"/>
    </row>
    <row r="1967" spans="1:12" s="24" customFormat="1" ht="41.25" customHeight="1">
      <c r="A1967" s="18"/>
      <c r="B1967" s="18"/>
      <c r="C1967" s="70"/>
      <c r="D1967" s="70"/>
      <c r="E1967" s="18"/>
      <c r="F1967" s="71"/>
      <c r="G1967" s="18"/>
      <c r="H1967" s="18"/>
      <c r="I1967" s="18"/>
      <c r="J1967" s="18"/>
      <c r="K1967" s="72"/>
      <c r="L1967" s="73"/>
    </row>
    <row r="1968" spans="1:12" s="24" customFormat="1" ht="41.25" customHeight="1">
      <c r="A1968" s="18"/>
      <c r="B1968" s="18"/>
      <c r="C1968" s="70"/>
      <c r="D1968" s="70"/>
      <c r="E1968" s="18"/>
      <c r="F1968" s="71"/>
      <c r="G1968" s="18"/>
      <c r="H1968" s="18"/>
      <c r="I1968" s="18"/>
      <c r="J1968" s="18"/>
      <c r="K1968" s="72"/>
      <c r="L1968" s="73"/>
    </row>
    <row r="1969" spans="1:12" s="24" customFormat="1" ht="41.25" customHeight="1">
      <c r="A1969" s="18"/>
      <c r="B1969" s="18"/>
      <c r="C1969" s="70"/>
      <c r="D1969" s="70"/>
      <c r="E1969" s="18"/>
      <c r="F1969" s="71"/>
      <c r="G1969" s="18"/>
      <c r="H1969" s="18"/>
      <c r="I1969" s="18"/>
      <c r="J1969" s="18"/>
      <c r="K1969" s="72"/>
      <c r="L1969" s="73"/>
    </row>
    <row r="1970" spans="1:12" s="24" customFormat="1" ht="41.25" customHeight="1">
      <c r="A1970" s="18"/>
      <c r="B1970" s="18"/>
      <c r="C1970" s="70"/>
      <c r="D1970" s="70"/>
      <c r="E1970" s="18"/>
      <c r="F1970" s="71"/>
      <c r="G1970" s="18"/>
      <c r="H1970" s="18"/>
      <c r="I1970" s="18"/>
      <c r="J1970" s="18"/>
      <c r="K1970" s="72"/>
      <c r="L1970" s="73"/>
    </row>
    <row r="1971" spans="1:12" s="24" customFormat="1" ht="41.25" customHeight="1">
      <c r="A1971" s="18"/>
      <c r="B1971" s="18"/>
      <c r="C1971" s="70"/>
      <c r="D1971" s="70"/>
      <c r="E1971" s="18"/>
      <c r="F1971" s="71"/>
      <c r="G1971" s="18"/>
      <c r="H1971" s="18"/>
      <c r="I1971" s="18"/>
      <c r="J1971" s="18"/>
      <c r="K1971" s="72"/>
      <c r="L1971" s="73"/>
    </row>
    <row r="1972" spans="1:12" s="24" customFormat="1" ht="41.25" customHeight="1">
      <c r="A1972" s="18"/>
      <c r="B1972" s="18"/>
      <c r="C1972" s="70"/>
      <c r="D1972" s="70"/>
      <c r="E1972" s="18"/>
      <c r="F1972" s="71"/>
      <c r="G1972" s="18"/>
      <c r="H1972" s="18"/>
      <c r="I1972" s="18"/>
      <c r="J1972" s="18"/>
      <c r="K1972" s="72"/>
      <c r="L1972" s="73"/>
    </row>
    <row r="1973" spans="1:12" s="24" customFormat="1" ht="41.25" customHeight="1">
      <c r="A1973" s="18"/>
      <c r="B1973" s="18"/>
      <c r="C1973" s="70"/>
      <c r="D1973" s="70"/>
      <c r="E1973" s="18"/>
      <c r="F1973" s="71"/>
      <c r="G1973" s="18"/>
      <c r="H1973" s="18"/>
      <c r="I1973" s="18"/>
      <c r="J1973" s="18"/>
      <c r="K1973" s="72"/>
      <c r="L1973" s="73"/>
    </row>
    <row r="1974" spans="1:12" s="24" customFormat="1" ht="41.25" customHeight="1">
      <c r="A1974" s="18"/>
      <c r="B1974" s="18"/>
      <c r="C1974" s="70"/>
      <c r="D1974" s="70"/>
      <c r="E1974" s="18"/>
      <c r="F1974" s="71"/>
      <c r="G1974" s="18"/>
      <c r="H1974" s="18"/>
      <c r="I1974" s="18"/>
      <c r="J1974" s="18"/>
      <c r="K1974" s="72"/>
      <c r="L1974" s="73"/>
    </row>
    <row r="1975" spans="1:12" s="24" customFormat="1" ht="41.25" customHeight="1">
      <c r="A1975" s="18"/>
      <c r="B1975" s="18"/>
      <c r="C1975" s="70"/>
      <c r="D1975" s="70"/>
      <c r="E1975" s="18"/>
      <c r="F1975" s="71"/>
      <c r="G1975" s="18"/>
      <c r="H1975" s="18"/>
      <c r="I1975" s="18"/>
      <c r="J1975" s="18"/>
      <c r="K1975" s="72"/>
      <c r="L1975" s="73"/>
    </row>
    <row r="1976" spans="1:12" s="24" customFormat="1" ht="41.25" customHeight="1">
      <c r="A1976" s="18"/>
      <c r="B1976" s="18"/>
      <c r="C1976" s="70"/>
      <c r="D1976" s="70"/>
      <c r="E1976" s="18"/>
      <c r="F1976" s="71"/>
      <c r="G1976" s="18"/>
      <c r="H1976" s="18"/>
      <c r="I1976" s="18"/>
      <c r="J1976" s="18"/>
      <c r="K1976" s="72"/>
      <c r="L1976" s="73"/>
    </row>
    <row r="1977" spans="1:12" s="24" customFormat="1" ht="41.25" customHeight="1">
      <c r="A1977" s="18"/>
      <c r="B1977" s="18"/>
      <c r="C1977" s="70"/>
      <c r="D1977" s="70"/>
      <c r="E1977" s="18"/>
      <c r="F1977" s="71"/>
      <c r="G1977" s="18"/>
      <c r="H1977" s="18"/>
      <c r="I1977" s="18"/>
      <c r="J1977" s="18"/>
      <c r="K1977" s="72"/>
      <c r="L1977" s="73"/>
    </row>
    <row r="1978" spans="1:12" s="24" customFormat="1" ht="41.25" customHeight="1">
      <c r="A1978" s="18"/>
      <c r="B1978" s="18"/>
      <c r="C1978" s="70"/>
      <c r="D1978" s="70"/>
      <c r="E1978" s="18"/>
      <c r="F1978" s="71"/>
      <c r="G1978" s="18"/>
      <c r="H1978" s="18"/>
      <c r="I1978" s="18"/>
      <c r="J1978" s="18"/>
      <c r="K1978" s="72"/>
      <c r="L1978" s="73"/>
    </row>
    <row r="1979" spans="1:12" s="24" customFormat="1" ht="41.25" customHeight="1">
      <c r="A1979" s="18"/>
      <c r="B1979" s="18"/>
      <c r="C1979" s="70"/>
      <c r="D1979" s="70"/>
      <c r="E1979" s="18"/>
      <c r="F1979" s="71"/>
      <c r="G1979" s="18"/>
      <c r="H1979" s="18"/>
      <c r="I1979" s="18"/>
      <c r="J1979" s="18"/>
      <c r="K1979" s="72"/>
      <c r="L1979" s="73"/>
    </row>
    <row r="1980" spans="1:12" s="24" customFormat="1" ht="41.25" customHeight="1">
      <c r="A1980" s="18"/>
      <c r="B1980" s="18"/>
      <c r="C1980" s="70"/>
      <c r="D1980" s="70"/>
      <c r="E1980" s="18"/>
      <c r="F1980" s="71"/>
      <c r="G1980" s="18"/>
      <c r="H1980" s="18"/>
      <c r="I1980" s="18"/>
      <c r="J1980" s="18"/>
      <c r="K1980" s="72"/>
      <c r="L1980" s="73"/>
    </row>
    <row r="1981" spans="1:12" s="24" customFormat="1" ht="41.25" customHeight="1">
      <c r="A1981" s="18"/>
      <c r="B1981" s="18"/>
      <c r="C1981" s="70"/>
      <c r="D1981" s="70"/>
      <c r="E1981" s="18"/>
      <c r="F1981" s="71"/>
      <c r="G1981" s="18"/>
      <c r="H1981" s="18"/>
      <c r="I1981" s="18"/>
      <c r="J1981" s="18"/>
      <c r="K1981" s="72"/>
      <c r="L1981" s="73"/>
    </row>
    <row r="1982" spans="1:12" s="24" customFormat="1" ht="41.25" customHeight="1">
      <c r="A1982" s="18"/>
      <c r="B1982" s="18"/>
      <c r="C1982" s="70"/>
      <c r="D1982" s="70"/>
      <c r="E1982" s="18"/>
      <c r="F1982" s="71"/>
      <c r="G1982" s="18"/>
      <c r="H1982" s="18"/>
      <c r="I1982" s="18"/>
      <c r="J1982" s="18"/>
      <c r="K1982" s="72"/>
      <c r="L1982" s="73"/>
    </row>
    <row r="1983" spans="1:12" s="24" customFormat="1" ht="41.25" customHeight="1">
      <c r="A1983" s="18"/>
      <c r="B1983" s="18"/>
      <c r="C1983" s="70"/>
      <c r="D1983" s="70"/>
      <c r="E1983" s="18"/>
      <c r="F1983" s="71"/>
      <c r="G1983" s="18"/>
      <c r="H1983" s="18"/>
      <c r="I1983" s="18"/>
      <c r="J1983" s="18"/>
      <c r="K1983" s="72"/>
      <c r="L1983" s="73"/>
    </row>
    <row r="1984" spans="1:12" s="24" customFormat="1" ht="41.25" customHeight="1">
      <c r="A1984" s="18"/>
      <c r="B1984" s="18"/>
      <c r="C1984" s="70"/>
      <c r="D1984" s="70"/>
      <c r="E1984" s="18"/>
      <c r="F1984" s="71"/>
      <c r="G1984" s="18"/>
      <c r="H1984" s="18"/>
      <c r="I1984" s="18"/>
      <c r="J1984" s="18"/>
      <c r="K1984" s="72"/>
      <c r="L1984" s="73"/>
    </row>
    <row r="1985" spans="1:12" s="24" customFormat="1" ht="41.25" customHeight="1">
      <c r="A1985" s="18"/>
      <c r="B1985" s="18"/>
      <c r="C1985" s="70"/>
      <c r="D1985" s="70"/>
      <c r="E1985" s="18"/>
      <c r="F1985" s="71"/>
      <c r="G1985" s="18"/>
      <c r="H1985" s="18"/>
      <c r="I1985" s="18"/>
      <c r="J1985" s="18"/>
      <c r="K1985" s="72"/>
      <c r="L1985" s="73"/>
    </row>
    <row r="1986" spans="1:12" s="24" customFormat="1" ht="41.25" customHeight="1">
      <c r="A1986" s="18"/>
      <c r="B1986" s="18"/>
      <c r="C1986" s="70"/>
      <c r="D1986" s="70"/>
      <c r="E1986" s="18"/>
      <c r="F1986" s="71"/>
      <c r="G1986" s="18"/>
      <c r="H1986" s="18"/>
      <c r="I1986" s="18"/>
      <c r="J1986" s="18"/>
      <c r="K1986" s="72"/>
      <c r="L1986" s="73"/>
    </row>
    <row r="1987" spans="1:12" s="24" customFormat="1" ht="41.25" customHeight="1">
      <c r="A1987" s="18"/>
      <c r="B1987" s="18"/>
      <c r="C1987" s="70"/>
      <c r="D1987" s="70"/>
      <c r="E1987" s="18"/>
      <c r="F1987" s="71"/>
      <c r="G1987" s="18"/>
      <c r="H1987" s="18"/>
      <c r="I1987" s="18"/>
      <c r="J1987" s="18"/>
      <c r="K1987" s="72"/>
      <c r="L1987" s="73"/>
    </row>
    <row r="1988" spans="1:12" s="24" customFormat="1" ht="41.25" customHeight="1">
      <c r="A1988" s="18"/>
      <c r="B1988" s="18"/>
      <c r="C1988" s="70"/>
      <c r="D1988" s="70"/>
      <c r="E1988" s="18"/>
      <c r="F1988" s="71"/>
      <c r="G1988" s="18"/>
      <c r="H1988" s="18"/>
      <c r="I1988" s="18"/>
      <c r="J1988" s="18"/>
      <c r="K1988" s="72"/>
      <c r="L1988" s="73"/>
    </row>
    <row r="1989" spans="1:12" s="24" customFormat="1" ht="41.25" customHeight="1">
      <c r="A1989" s="18"/>
      <c r="B1989" s="18"/>
      <c r="C1989" s="70"/>
      <c r="D1989" s="70"/>
      <c r="E1989" s="18"/>
      <c r="F1989" s="71"/>
      <c r="G1989" s="18"/>
      <c r="H1989" s="18"/>
      <c r="I1989" s="18"/>
      <c r="J1989" s="18"/>
      <c r="K1989" s="72"/>
      <c r="L1989" s="73"/>
    </row>
    <row r="1990" spans="1:12" s="24" customFormat="1" ht="41.25" customHeight="1">
      <c r="A1990" s="18"/>
      <c r="B1990" s="18"/>
      <c r="C1990" s="70"/>
      <c r="D1990" s="70"/>
      <c r="E1990" s="18"/>
      <c r="F1990" s="71"/>
      <c r="G1990" s="18"/>
      <c r="H1990" s="18"/>
      <c r="I1990" s="18"/>
      <c r="J1990" s="18"/>
      <c r="K1990" s="72"/>
      <c r="L1990" s="73"/>
    </row>
    <row r="1991" spans="1:12" s="24" customFormat="1" ht="41.25" customHeight="1">
      <c r="A1991" s="18"/>
      <c r="B1991" s="18"/>
      <c r="C1991" s="70"/>
      <c r="D1991" s="70"/>
      <c r="E1991" s="18"/>
      <c r="F1991" s="71"/>
      <c r="G1991" s="18"/>
      <c r="H1991" s="18"/>
      <c r="I1991" s="18"/>
      <c r="J1991" s="18"/>
      <c r="K1991" s="72"/>
      <c r="L1991" s="73"/>
    </row>
    <row r="1992" spans="1:12" s="24" customFormat="1" ht="41.25" customHeight="1">
      <c r="A1992" s="18"/>
      <c r="B1992" s="18"/>
      <c r="C1992" s="70"/>
      <c r="D1992" s="70"/>
      <c r="E1992" s="18"/>
      <c r="F1992" s="71"/>
      <c r="G1992" s="18"/>
      <c r="H1992" s="18"/>
      <c r="I1992" s="18"/>
      <c r="J1992" s="18"/>
      <c r="K1992" s="72"/>
      <c r="L1992" s="73"/>
    </row>
    <row r="1993" spans="1:12" s="24" customFormat="1" ht="41.25" customHeight="1">
      <c r="A1993" s="18"/>
      <c r="B1993" s="18"/>
      <c r="C1993" s="70"/>
      <c r="D1993" s="70"/>
      <c r="E1993" s="18"/>
      <c r="F1993" s="71"/>
      <c r="G1993" s="18"/>
      <c r="H1993" s="18"/>
      <c r="I1993" s="18"/>
      <c r="J1993" s="18"/>
      <c r="K1993" s="72"/>
      <c r="L1993" s="73"/>
    </row>
    <row r="1994" spans="1:12" s="24" customFormat="1" ht="41.25" customHeight="1">
      <c r="A1994" s="18"/>
      <c r="B1994" s="18"/>
      <c r="C1994" s="70"/>
      <c r="D1994" s="70"/>
      <c r="E1994" s="18"/>
      <c r="F1994" s="71"/>
      <c r="G1994" s="18"/>
      <c r="H1994" s="18"/>
      <c r="I1994" s="18"/>
      <c r="J1994" s="18"/>
      <c r="K1994" s="72"/>
      <c r="L1994" s="73"/>
    </row>
    <row r="1995" spans="1:12" s="24" customFormat="1" ht="41.25" customHeight="1">
      <c r="A1995" s="18"/>
      <c r="B1995" s="18"/>
      <c r="C1995" s="70"/>
      <c r="D1995" s="70"/>
      <c r="E1995" s="18"/>
      <c r="F1995" s="71"/>
      <c r="G1995" s="18"/>
      <c r="H1995" s="18"/>
      <c r="I1995" s="18"/>
      <c r="J1995" s="18"/>
      <c r="K1995" s="72"/>
      <c r="L1995" s="73"/>
    </row>
    <row r="1996" spans="1:12" s="24" customFormat="1" ht="41.25" customHeight="1">
      <c r="A1996" s="18"/>
      <c r="B1996" s="18"/>
      <c r="C1996" s="70"/>
      <c r="D1996" s="70"/>
      <c r="E1996" s="18"/>
      <c r="F1996" s="71"/>
      <c r="G1996" s="18"/>
      <c r="H1996" s="18"/>
      <c r="I1996" s="18"/>
      <c r="J1996" s="18"/>
      <c r="K1996" s="72"/>
      <c r="L1996" s="73"/>
    </row>
    <row r="1997" spans="1:12" s="24" customFormat="1" ht="41.25" customHeight="1">
      <c r="A1997" s="18"/>
      <c r="B1997" s="18"/>
      <c r="C1997" s="70"/>
      <c r="D1997" s="70"/>
      <c r="E1997" s="18"/>
      <c r="F1997" s="71"/>
      <c r="G1997" s="18"/>
      <c r="H1997" s="18"/>
      <c r="I1997" s="18"/>
      <c r="J1997" s="18"/>
      <c r="K1997" s="72"/>
      <c r="L1997" s="73"/>
    </row>
    <row r="1998" spans="1:12" s="24" customFormat="1" ht="41.25" customHeight="1">
      <c r="A1998" s="18"/>
      <c r="B1998" s="18"/>
      <c r="C1998" s="70"/>
      <c r="D1998" s="70"/>
      <c r="E1998" s="18"/>
      <c r="F1998" s="71"/>
      <c r="G1998" s="18"/>
      <c r="H1998" s="18"/>
      <c r="I1998" s="18"/>
      <c r="J1998" s="18"/>
      <c r="K1998" s="72"/>
      <c r="L1998" s="73"/>
    </row>
    <row r="1999" spans="1:12" s="24" customFormat="1" ht="41.25" customHeight="1">
      <c r="A1999" s="18"/>
      <c r="B1999" s="18"/>
      <c r="C1999" s="70"/>
      <c r="D1999" s="70"/>
      <c r="E1999" s="18"/>
      <c r="F1999" s="71"/>
      <c r="G1999" s="18"/>
      <c r="H1999" s="18"/>
      <c r="I1999" s="18"/>
      <c r="J1999" s="18"/>
      <c r="K1999" s="72"/>
      <c r="L1999" s="73"/>
    </row>
    <row r="2000" spans="1:12" s="24" customFormat="1" ht="41.25" customHeight="1">
      <c r="A2000" s="18"/>
      <c r="B2000" s="18"/>
      <c r="C2000" s="70"/>
      <c r="D2000" s="70"/>
      <c r="E2000" s="18"/>
      <c r="F2000" s="71"/>
      <c r="G2000" s="18"/>
      <c r="H2000" s="18"/>
      <c r="I2000" s="18"/>
      <c r="J2000" s="18"/>
      <c r="K2000" s="72"/>
      <c r="L2000" s="73"/>
    </row>
    <row r="2001" spans="1:12" s="24" customFormat="1" ht="41.25" customHeight="1">
      <c r="A2001" s="18"/>
      <c r="B2001" s="18"/>
      <c r="C2001" s="70"/>
      <c r="D2001" s="70"/>
      <c r="E2001" s="18"/>
      <c r="F2001" s="71"/>
      <c r="G2001" s="18"/>
      <c r="H2001" s="18"/>
      <c r="I2001" s="18"/>
      <c r="J2001" s="18"/>
      <c r="K2001" s="72"/>
      <c r="L2001" s="73"/>
    </row>
    <row r="2002" spans="1:12" s="24" customFormat="1" ht="41.25" customHeight="1">
      <c r="A2002" s="18"/>
      <c r="B2002" s="18"/>
      <c r="C2002" s="70"/>
      <c r="D2002" s="70"/>
      <c r="E2002" s="18"/>
      <c r="F2002" s="71"/>
      <c r="G2002" s="18"/>
      <c r="H2002" s="18"/>
      <c r="I2002" s="18"/>
      <c r="J2002" s="18"/>
      <c r="K2002" s="72"/>
      <c r="L2002" s="73"/>
    </row>
    <row r="2003" spans="1:12" s="24" customFormat="1" ht="41.25" customHeight="1">
      <c r="A2003" s="18"/>
      <c r="B2003" s="18"/>
      <c r="C2003" s="70"/>
      <c r="D2003" s="70"/>
      <c r="E2003" s="18"/>
      <c r="F2003" s="71"/>
      <c r="G2003" s="18"/>
      <c r="H2003" s="18"/>
      <c r="I2003" s="18"/>
      <c r="J2003" s="18"/>
      <c r="K2003" s="72"/>
      <c r="L2003" s="73"/>
    </row>
    <row r="2004" spans="1:12" s="24" customFormat="1" ht="41.25" customHeight="1">
      <c r="A2004" s="18"/>
      <c r="B2004" s="18"/>
      <c r="C2004" s="70"/>
      <c r="D2004" s="70"/>
      <c r="E2004" s="18"/>
      <c r="F2004" s="71"/>
      <c r="G2004" s="18"/>
      <c r="H2004" s="18"/>
      <c r="I2004" s="18"/>
      <c r="J2004" s="18"/>
      <c r="K2004" s="72"/>
      <c r="L2004" s="73"/>
    </row>
    <row r="2005" spans="1:12" s="24" customFormat="1" ht="41.25" customHeight="1">
      <c r="A2005" s="18"/>
      <c r="B2005" s="18"/>
      <c r="C2005" s="70"/>
      <c r="D2005" s="70"/>
      <c r="E2005" s="18"/>
      <c r="F2005" s="71"/>
      <c r="G2005" s="18"/>
      <c r="H2005" s="18"/>
      <c r="I2005" s="18"/>
      <c r="J2005" s="18"/>
      <c r="K2005" s="72"/>
      <c r="L2005" s="73"/>
    </row>
    <row r="2006" spans="1:12" s="24" customFormat="1" ht="41.25" customHeight="1">
      <c r="A2006" s="18"/>
      <c r="B2006" s="18"/>
      <c r="C2006" s="70"/>
      <c r="D2006" s="70"/>
      <c r="E2006" s="18"/>
      <c r="F2006" s="71"/>
      <c r="G2006" s="18"/>
      <c r="H2006" s="18"/>
      <c r="I2006" s="18"/>
      <c r="J2006" s="18"/>
      <c r="K2006" s="72"/>
      <c r="L2006" s="73"/>
    </row>
    <row r="2007" spans="1:12" s="24" customFormat="1" ht="41.25" customHeight="1">
      <c r="A2007" s="18"/>
      <c r="B2007" s="18"/>
      <c r="C2007" s="70"/>
      <c r="D2007" s="70"/>
      <c r="E2007" s="18"/>
      <c r="F2007" s="71"/>
      <c r="G2007" s="18"/>
      <c r="H2007" s="18"/>
      <c r="I2007" s="18"/>
      <c r="J2007" s="18"/>
      <c r="K2007" s="72"/>
      <c r="L2007" s="73"/>
    </row>
    <row r="2008" spans="1:12" s="24" customFormat="1" ht="41.25" customHeight="1">
      <c r="A2008" s="18"/>
      <c r="B2008" s="18"/>
      <c r="C2008" s="70"/>
      <c r="D2008" s="70"/>
      <c r="E2008" s="18"/>
      <c r="F2008" s="71"/>
      <c r="G2008" s="18"/>
      <c r="H2008" s="18"/>
      <c r="I2008" s="18"/>
      <c r="J2008" s="18"/>
      <c r="K2008" s="72"/>
      <c r="L2008" s="73"/>
    </row>
    <row r="2009" spans="1:12" s="24" customFormat="1" ht="41.25" customHeight="1">
      <c r="A2009" s="18"/>
      <c r="B2009" s="18"/>
      <c r="C2009" s="70"/>
      <c r="D2009" s="70"/>
      <c r="E2009" s="18"/>
      <c r="F2009" s="71"/>
      <c r="G2009" s="18"/>
      <c r="H2009" s="18"/>
      <c r="I2009" s="18"/>
      <c r="J2009" s="18"/>
      <c r="K2009" s="72"/>
      <c r="L2009" s="73"/>
    </row>
    <row r="2010" spans="1:12" s="24" customFormat="1" ht="41.25" customHeight="1">
      <c r="A2010" s="18"/>
      <c r="B2010" s="18"/>
      <c r="C2010" s="70"/>
      <c r="D2010" s="70"/>
      <c r="E2010" s="18"/>
      <c r="F2010" s="71"/>
      <c r="G2010" s="18"/>
      <c r="H2010" s="18"/>
      <c r="I2010" s="18"/>
      <c r="J2010" s="18"/>
      <c r="K2010" s="72"/>
      <c r="L2010" s="73"/>
    </row>
    <row r="2011" spans="1:12" s="24" customFormat="1" ht="41.25" customHeight="1">
      <c r="A2011" s="18"/>
      <c r="B2011" s="18"/>
      <c r="C2011" s="70"/>
      <c r="D2011" s="70"/>
      <c r="E2011" s="18"/>
      <c r="F2011" s="71"/>
      <c r="G2011" s="18"/>
      <c r="H2011" s="18"/>
      <c r="I2011" s="18"/>
      <c r="J2011" s="18"/>
      <c r="K2011" s="72"/>
      <c r="L2011" s="73"/>
    </row>
    <row r="2012" spans="1:12" s="24" customFormat="1" ht="41.25" customHeight="1">
      <c r="A2012" s="18"/>
      <c r="B2012" s="18"/>
      <c r="C2012" s="70"/>
      <c r="D2012" s="70"/>
      <c r="E2012" s="18"/>
      <c r="F2012" s="71"/>
      <c r="G2012" s="18"/>
      <c r="H2012" s="18"/>
      <c r="I2012" s="18"/>
      <c r="J2012" s="18"/>
      <c r="K2012" s="72"/>
      <c r="L2012" s="73"/>
    </row>
    <row r="2013" spans="1:12" s="24" customFormat="1" ht="41.25" customHeight="1">
      <c r="A2013" s="18"/>
      <c r="B2013" s="18"/>
      <c r="C2013" s="70"/>
      <c r="D2013" s="70"/>
      <c r="E2013" s="18"/>
      <c r="F2013" s="71"/>
      <c r="G2013" s="18"/>
      <c r="H2013" s="18"/>
      <c r="I2013" s="18"/>
      <c r="J2013" s="18"/>
      <c r="K2013" s="72"/>
      <c r="L2013" s="73"/>
    </row>
    <row r="2014" spans="1:12" s="24" customFormat="1" ht="41.25" customHeight="1">
      <c r="A2014" s="18"/>
      <c r="B2014" s="18"/>
      <c r="C2014" s="70"/>
      <c r="D2014" s="70"/>
      <c r="E2014" s="18"/>
      <c r="F2014" s="71"/>
      <c r="G2014" s="18"/>
      <c r="H2014" s="18"/>
      <c r="I2014" s="18"/>
      <c r="J2014" s="18"/>
      <c r="K2014" s="72"/>
      <c r="L2014" s="73"/>
    </row>
    <row r="2015" spans="1:12" s="24" customFormat="1" ht="41.25" customHeight="1">
      <c r="A2015" s="18"/>
      <c r="B2015" s="18"/>
      <c r="C2015" s="70"/>
      <c r="D2015" s="70"/>
      <c r="E2015" s="18"/>
      <c r="F2015" s="71"/>
      <c r="G2015" s="18"/>
      <c r="H2015" s="18"/>
      <c r="I2015" s="18"/>
      <c r="J2015" s="18"/>
      <c r="K2015" s="72"/>
      <c r="L2015" s="73"/>
    </row>
    <row r="2016" spans="1:12" s="24" customFormat="1" ht="41.25" customHeight="1">
      <c r="A2016" s="18"/>
      <c r="B2016" s="18"/>
      <c r="C2016" s="70"/>
      <c r="D2016" s="70"/>
      <c r="E2016" s="18"/>
      <c r="F2016" s="71"/>
      <c r="G2016" s="18"/>
      <c r="H2016" s="18"/>
      <c r="I2016" s="18"/>
      <c r="J2016" s="18"/>
      <c r="K2016" s="72"/>
      <c r="L2016" s="73"/>
    </row>
    <row r="2017" spans="1:12" s="24" customFormat="1" ht="41.25" customHeight="1">
      <c r="A2017" s="18"/>
      <c r="B2017" s="18"/>
      <c r="C2017" s="70"/>
      <c r="D2017" s="70"/>
      <c r="E2017" s="18"/>
      <c r="F2017" s="71"/>
      <c r="G2017" s="18"/>
      <c r="H2017" s="18"/>
      <c r="I2017" s="18"/>
      <c r="J2017" s="18"/>
      <c r="K2017" s="72"/>
      <c r="L2017" s="73"/>
    </row>
    <row r="2018" spans="1:12" s="24" customFormat="1" ht="41.25" customHeight="1">
      <c r="A2018" s="18"/>
      <c r="B2018" s="18"/>
      <c r="C2018" s="70"/>
      <c r="D2018" s="70"/>
      <c r="E2018" s="18"/>
      <c r="F2018" s="71"/>
      <c r="G2018" s="18"/>
      <c r="H2018" s="18"/>
      <c r="I2018" s="18"/>
      <c r="J2018" s="18"/>
      <c r="K2018" s="72"/>
      <c r="L2018" s="73"/>
    </row>
    <row r="2019" spans="1:12" s="24" customFormat="1" ht="41.25" customHeight="1">
      <c r="A2019" s="18"/>
      <c r="B2019" s="18"/>
      <c r="C2019" s="70"/>
      <c r="D2019" s="70"/>
      <c r="E2019" s="18"/>
      <c r="F2019" s="71"/>
      <c r="G2019" s="18"/>
      <c r="H2019" s="18"/>
      <c r="I2019" s="18"/>
      <c r="J2019" s="18"/>
      <c r="K2019" s="72"/>
      <c r="L2019" s="73"/>
    </row>
    <row r="2020" spans="1:12" s="24" customFormat="1" ht="41.25" customHeight="1">
      <c r="A2020" s="18"/>
      <c r="B2020" s="18"/>
      <c r="C2020" s="70"/>
      <c r="D2020" s="70"/>
      <c r="E2020" s="18"/>
      <c r="F2020" s="71"/>
      <c r="G2020" s="18"/>
      <c r="H2020" s="18"/>
      <c r="I2020" s="18"/>
      <c r="J2020" s="18"/>
      <c r="K2020" s="72"/>
      <c r="L2020" s="73"/>
    </row>
    <row r="2021" spans="1:12" s="24" customFormat="1" ht="41.25" customHeight="1">
      <c r="A2021" s="18"/>
      <c r="B2021" s="18"/>
      <c r="C2021" s="70"/>
      <c r="D2021" s="70"/>
      <c r="E2021" s="18"/>
      <c r="F2021" s="71"/>
      <c r="G2021" s="18"/>
      <c r="H2021" s="18"/>
      <c r="I2021" s="18"/>
      <c r="J2021" s="18"/>
      <c r="K2021" s="72"/>
      <c r="L2021" s="73"/>
    </row>
    <row r="2022" spans="1:12" s="24" customFormat="1" ht="41.25" customHeight="1">
      <c r="A2022" s="18"/>
      <c r="B2022" s="18"/>
      <c r="C2022" s="70"/>
      <c r="D2022" s="70"/>
      <c r="E2022" s="18"/>
      <c r="F2022" s="71"/>
      <c r="G2022" s="18"/>
      <c r="H2022" s="18"/>
      <c r="I2022" s="18"/>
      <c r="J2022" s="18"/>
      <c r="K2022" s="72"/>
      <c r="L2022" s="73"/>
    </row>
    <row r="2023" spans="1:12" s="24" customFormat="1" ht="41.25" customHeight="1">
      <c r="A2023" s="18"/>
      <c r="B2023" s="18"/>
      <c r="C2023" s="70"/>
      <c r="D2023" s="70"/>
      <c r="E2023" s="18"/>
      <c r="F2023" s="71"/>
      <c r="G2023" s="18"/>
      <c r="H2023" s="18"/>
      <c r="I2023" s="18"/>
      <c r="J2023" s="18"/>
      <c r="K2023" s="72"/>
      <c r="L2023" s="73"/>
    </row>
    <row r="2024" spans="1:12" s="24" customFormat="1" ht="41.25" customHeight="1">
      <c r="A2024" s="18"/>
      <c r="B2024" s="18"/>
      <c r="C2024" s="70"/>
      <c r="D2024" s="70"/>
      <c r="E2024" s="18"/>
      <c r="F2024" s="71"/>
      <c r="G2024" s="18"/>
      <c r="H2024" s="18"/>
      <c r="I2024" s="18"/>
      <c r="J2024" s="18"/>
      <c r="K2024" s="72"/>
      <c r="L2024" s="73"/>
    </row>
    <row r="2025" spans="1:12" s="24" customFormat="1" ht="41.25" customHeight="1">
      <c r="A2025" s="18"/>
      <c r="B2025" s="18"/>
      <c r="C2025" s="70"/>
      <c r="D2025" s="70"/>
      <c r="E2025" s="18"/>
      <c r="F2025" s="71"/>
      <c r="G2025" s="18"/>
      <c r="H2025" s="18"/>
      <c r="I2025" s="18"/>
      <c r="J2025" s="18"/>
      <c r="K2025" s="72"/>
      <c r="L2025" s="73"/>
    </row>
    <row r="2026" spans="1:12" s="24" customFormat="1" ht="41.25" customHeight="1">
      <c r="A2026" s="18"/>
      <c r="B2026" s="18"/>
      <c r="C2026" s="70"/>
      <c r="D2026" s="70"/>
      <c r="E2026" s="18"/>
      <c r="F2026" s="71"/>
      <c r="G2026" s="18"/>
      <c r="H2026" s="18"/>
      <c r="I2026" s="18"/>
      <c r="J2026" s="18"/>
      <c r="K2026" s="72"/>
      <c r="L2026" s="73"/>
    </row>
    <row r="2027" spans="1:12" s="24" customFormat="1" ht="41.25" customHeight="1">
      <c r="A2027" s="18"/>
      <c r="B2027" s="18"/>
      <c r="C2027" s="70"/>
      <c r="D2027" s="70"/>
      <c r="E2027" s="18"/>
      <c r="F2027" s="71"/>
      <c r="G2027" s="18"/>
      <c r="H2027" s="18"/>
      <c r="I2027" s="18"/>
      <c r="J2027" s="18"/>
      <c r="K2027" s="72"/>
      <c r="L2027" s="73"/>
    </row>
    <row r="2028" spans="1:12" s="24" customFormat="1" ht="41.25" customHeight="1">
      <c r="A2028" s="18"/>
      <c r="B2028" s="18"/>
      <c r="C2028" s="70"/>
      <c r="D2028" s="70"/>
      <c r="E2028" s="18"/>
      <c r="F2028" s="71"/>
      <c r="G2028" s="18"/>
      <c r="H2028" s="18"/>
      <c r="I2028" s="18"/>
      <c r="J2028" s="18"/>
      <c r="K2028" s="72"/>
      <c r="L2028" s="73"/>
    </row>
    <row r="2029" spans="1:12" s="24" customFormat="1" ht="41.25" customHeight="1">
      <c r="A2029" s="18"/>
      <c r="B2029" s="18"/>
      <c r="C2029" s="70"/>
      <c r="D2029" s="70"/>
      <c r="E2029" s="18"/>
      <c r="F2029" s="71"/>
      <c r="G2029" s="18"/>
      <c r="H2029" s="18"/>
      <c r="I2029" s="18"/>
      <c r="J2029" s="18"/>
      <c r="K2029" s="72"/>
      <c r="L2029" s="73"/>
    </row>
    <row r="2030" spans="1:12" s="24" customFormat="1" ht="41.25" customHeight="1">
      <c r="A2030" s="18"/>
      <c r="B2030" s="18"/>
      <c r="C2030" s="70"/>
      <c r="D2030" s="70"/>
      <c r="E2030" s="18"/>
      <c r="F2030" s="71"/>
      <c r="G2030" s="18"/>
      <c r="H2030" s="18"/>
      <c r="I2030" s="18"/>
      <c r="J2030" s="18"/>
      <c r="K2030" s="72"/>
      <c r="L2030" s="73"/>
    </row>
    <row r="2031" spans="1:12" s="24" customFormat="1" ht="41.25" customHeight="1">
      <c r="A2031" s="18"/>
      <c r="B2031" s="18"/>
      <c r="C2031" s="70"/>
      <c r="D2031" s="70"/>
      <c r="E2031" s="18"/>
      <c r="F2031" s="71"/>
      <c r="G2031" s="18"/>
      <c r="H2031" s="18"/>
      <c r="I2031" s="18"/>
      <c r="J2031" s="18"/>
      <c r="K2031" s="72"/>
      <c r="L2031" s="73"/>
    </row>
    <row r="2032" spans="1:12" s="24" customFormat="1" ht="41.25" customHeight="1">
      <c r="A2032" s="18"/>
      <c r="B2032" s="18"/>
      <c r="C2032" s="70"/>
      <c r="D2032" s="70"/>
      <c r="E2032" s="18"/>
      <c r="F2032" s="71"/>
      <c r="G2032" s="18"/>
      <c r="H2032" s="18"/>
      <c r="I2032" s="18"/>
      <c r="J2032" s="18"/>
      <c r="K2032" s="72"/>
      <c r="L2032" s="73"/>
    </row>
    <row r="2033" spans="1:12" s="24" customFormat="1" ht="41.25" customHeight="1">
      <c r="A2033" s="18"/>
      <c r="B2033" s="18"/>
      <c r="C2033" s="70"/>
      <c r="D2033" s="70"/>
      <c r="E2033" s="18"/>
      <c r="F2033" s="71"/>
      <c r="G2033" s="18"/>
      <c r="H2033" s="18"/>
      <c r="I2033" s="18"/>
      <c r="J2033" s="18"/>
      <c r="K2033" s="72"/>
      <c r="L2033" s="73"/>
    </row>
    <row r="2034" spans="1:12" s="24" customFormat="1" ht="41.25" customHeight="1">
      <c r="A2034" s="18"/>
      <c r="B2034" s="18"/>
      <c r="C2034" s="70"/>
      <c r="D2034" s="70"/>
      <c r="E2034" s="18"/>
      <c r="F2034" s="71"/>
      <c r="G2034" s="18"/>
      <c r="H2034" s="18"/>
      <c r="I2034" s="18"/>
      <c r="J2034" s="18"/>
      <c r="K2034" s="72"/>
      <c r="L2034" s="73"/>
    </row>
    <row r="2035" spans="1:12" s="24" customFormat="1" ht="41.25" customHeight="1">
      <c r="A2035" s="18"/>
      <c r="B2035" s="18"/>
      <c r="C2035" s="70"/>
      <c r="D2035" s="70"/>
      <c r="E2035" s="18"/>
      <c r="F2035" s="71"/>
      <c r="G2035" s="18"/>
      <c r="H2035" s="18"/>
      <c r="I2035" s="18"/>
      <c r="J2035" s="18"/>
      <c r="K2035" s="72"/>
      <c r="L2035" s="73"/>
    </row>
    <row r="2036" spans="1:12" s="24" customFormat="1" ht="41.25" customHeight="1">
      <c r="A2036" s="18"/>
      <c r="B2036" s="18"/>
      <c r="C2036" s="70"/>
      <c r="D2036" s="70"/>
      <c r="E2036" s="18"/>
      <c r="F2036" s="71"/>
      <c r="G2036" s="18"/>
      <c r="H2036" s="18"/>
      <c r="I2036" s="18"/>
      <c r="J2036" s="18"/>
      <c r="K2036" s="72"/>
      <c r="L2036" s="73"/>
    </row>
    <row r="2037" spans="1:12" s="24" customFormat="1" ht="41.25" customHeight="1">
      <c r="A2037" s="18"/>
      <c r="B2037" s="18"/>
      <c r="C2037" s="70"/>
      <c r="D2037" s="70"/>
      <c r="E2037" s="18"/>
      <c r="F2037" s="71"/>
      <c r="G2037" s="18"/>
      <c r="H2037" s="18"/>
      <c r="I2037" s="18"/>
      <c r="J2037" s="18"/>
      <c r="K2037" s="72"/>
      <c r="L2037" s="73"/>
    </row>
    <row r="2038" spans="1:12" s="24" customFormat="1" ht="41.25" customHeight="1">
      <c r="A2038" s="18"/>
      <c r="B2038" s="18"/>
      <c r="C2038" s="70"/>
      <c r="D2038" s="70"/>
      <c r="E2038" s="18"/>
      <c r="F2038" s="71"/>
      <c r="G2038" s="18"/>
      <c r="H2038" s="18"/>
      <c r="I2038" s="18"/>
      <c r="J2038" s="18"/>
      <c r="K2038" s="72"/>
      <c r="L2038" s="73"/>
    </row>
    <row r="2039" spans="1:12" s="24" customFormat="1" ht="41.25" customHeight="1">
      <c r="A2039" s="18"/>
      <c r="B2039" s="18"/>
      <c r="C2039" s="70"/>
      <c r="D2039" s="70"/>
      <c r="E2039" s="18"/>
      <c r="F2039" s="71"/>
      <c r="G2039" s="18"/>
      <c r="H2039" s="18"/>
      <c r="I2039" s="18"/>
      <c r="J2039" s="18"/>
      <c r="K2039" s="72"/>
      <c r="L2039" s="73"/>
    </row>
    <row r="2040" spans="1:12" s="24" customFormat="1" ht="41.25" customHeight="1">
      <c r="A2040" s="18"/>
      <c r="B2040" s="18"/>
      <c r="C2040" s="70"/>
      <c r="D2040" s="70"/>
      <c r="E2040" s="18"/>
      <c r="F2040" s="71"/>
      <c r="G2040" s="18"/>
      <c r="H2040" s="18"/>
      <c r="I2040" s="18"/>
      <c r="J2040" s="18"/>
      <c r="K2040" s="72"/>
      <c r="L2040" s="73"/>
    </row>
    <row r="2041" spans="1:12" s="24" customFormat="1" ht="41.25" customHeight="1">
      <c r="A2041" s="18"/>
      <c r="B2041" s="18"/>
      <c r="C2041" s="70"/>
      <c r="D2041" s="70"/>
      <c r="E2041" s="18"/>
      <c r="F2041" s="71"/>
      <c r="G2041" s="18"/>
      <c r="H2041" s="18"/>
      <c r="I2041" s="18"/>
      <c r="J2041" s="18"/>
      <c r="K2041" s="72"/>
      <c r="L2041" s="73"/>
    </row>
    <row r="2042" spans="1:12" s="24" customFormat="1" ht="41.25" customHeight="1">
      <c r="A2042" s="18"/>
      <c r="B2042" s="18"/>
      <c r="C2042" s="70"/>
      <c r="D2042" s="70"/>
      <c r="E2042" s="18"/>
      <c r="F2042" s="71"/>
      <c r="G2042" s="18"/>
      <c r="H2042" s="18"/>
      <c r="I2042" s="18"/>
      <c r="J2042" s="18"/>
      <c r="K2042" s="72"/>
      <c r="L2042" s="73"/>
    </row>
    <row r="2043" spans="1:12" s="24" customFormat="1" ht="41.25" customHeight="1">
      <c r="A2043" s="18"/>
      <c r="B2043" s="18"/>
      <c r="C2043" s="70"/>
      <c r="D2043" s="70"/>
      <c r="E2043" s="18"/>
      <c r="F2043" s="71"/>
      <c r="G2043" s="18"/>
      <c r="H2043" s="18"/>
      <c r="I2043" s="18"/>
      <c r="J2043" s="18"/>
      <c r="K2043" s="72"/>
      <c r="L2043" s="73"/>
    </row>
    <row r="2044" spans="1:12" s="24" customFormat="1" ht="41.25" customHeight="1">
      <c r="A2044" s="18"/>
      <c r="B2044" s="18"/>
      <c r="C2044" s="70"/>
      <c r="D2044" s="70"/>
      <c r="E2044" s="18"/>
      <c r="F2044" s="71"/>
      <c r="G2044" s="18"/>
      <c r="H2044" s="18"/>
      <c r="I2044" s="18"/>
      <c r="J2044" s="18"/>
      <c r="K2044" s="72"/>
      <c r="L2044" s="73"/>
    </row>
    <row r="2045" spans="1:12" s="24" customFormat="1" ht="41.25" customHeight="1">
      <c r="A2045" s="18"/>
      <c r="B2045" s="18"/>
      <c r="C2045" s="70"/>
      <c r="D2045" s="70"/>
      <c r="E2045" s="18"/>
      <c r="F2045" s="71"/>
      <c r="G2045" s="18"/>
      <c r="H2045" s="18"/>
      <c r="I2045" s="18"/>
      <c r="J2045" s="18"/>
      <c r="K2045" s="72"/>
      <c r="L2045" s="73"/>
    </row>
    <row r="2046" spans="1:12" s="24" customFormat="1" ht="41.25" customHeight="1">
      <c r="A2046" s="18"/>
      <c r="B2046" s="18"/>
      <c r="C2046" s="70"/>
      <c r="D2046" s="70"/>
      <c r="E2046" s="18"/>
      <c r="F2046" s="71"/>
      <c r="G2046" s="18"/>
      <c r="H2046" s="18"/>
      <c r="I2046" s="18"/>
      <c r="J2046" s="18"/>
      <c r="K2046" s="72"/>
      <c r="L2046" s="73"/>
    </row>
    <row r="2047" spans="1:12" s="24" customFormat="1" ht="41.25" customHeight="1">
      <c r="A2047" s="18"/>
      <c r="B2047" s="18"/>
      <c r="C2047" s="70"/>
      <c r="D2047" s="70"/>
      <c r="E2047" s="18"/>
      <c r="F2047" s="71"/>
      <c r="G2047" s="18"/>
      <c r="H2047" s="18"/>
      <c r="I2047" s="18"/>
      <c r="J2047" s="18"/>
      <c r="K2047" s="72"/>
      <c r="L2047" s="73"/>
    </row>
    <row r="2048" spans="1:12" s="24" customFormat="1" ht="41.25" customHeight="1">
      <c r="A2048" s="18"/>
      <c r="B2048" s="18"/>
      <c r="C2048" s="70"/>
      <c r="D2048" s="70"/>
      <c r="E2048" s="18"/>
      <c r="F2048" s="71"/>
      <c r="G2048" s="18"/>
      <c r="H2048" s="18"/>
      <c r="I2048" s="18"/>
      <c r="J2048" s="18"/>
      <c r="K2048" s="72"/>
      <c r="L2048" s="73"/>
    </row>
    <row r="2049" spans="1:12" s="24" customFormat="1" ht="41.25" customHeight="1">
      <c r="A2049" s="18"/>
      <c r="B2049" s="18"/>
      <c r="C2049" s="70"/>
      <c r="D2049" s="70"/>
      <c r="E2049" s="18"/>
      <c r="F2049" s="71"/>
      <c r="G2049" s="18"/>
      <c r="H2049" s="18"/>
      <c r="I2049" s="18"/>
      <c r="J2049" s="18"/>
      <c r="K2049" s="72"/>
      <c r="L2049" s="73"/>
    </row>
    <row r="2050" spans="1:12" s="24" customFormat="1" ht="41.25" customHeight="1">
      <c r="A2050" s="18"/>
      <c r="B2050" s="18"/>
      <c r="C2050" s="70"/>
      <c r="D2050" s="70"/>
      <c r="E2050" s="18"/>
      <c r="F2050" s="71"/>
      <c r="G2050" s="18"/>
      <c r="H2050" s="18"/>
      <c r="I2050" s="18"/>
      <c r="J2050" s="18"/>
      <c r="K2050" s="72"/>
      <c r="L2050" s="73"/>
    </row>
    <row r="2051" spans="1:12" s="24" customFormat="1" ht="41.25" customHeight="1">
      <c r="A2051" s="18"/>
      <c r="B2051" s="18"/>
      <c r="C2051" s="70"/>
      <c r="D2051" s="70"/>
      <c r="E2051" s="18"/>
      <c r="F2051" s="71"/>
      <c r="G2051" s="18"/>
      <c r="H2051" s="18"/>
      <c r="I2051" s="18"/>
      <c r="J2051" s="18"/>
      <c r="K2051" s="72"/>
      <c r="L2051" s="73"/>
    </row>
    <row r="2052" spans="1:12" s="24" customFormat="1" ht="41.25" customHeight="1">
      <c r="A2052" s="18"/>
      <c r="B2052" s="18"/>
      <c r="C2052" s="70"/>
      <c r="D2052" s="70"/>
      <c r="E2052" s="18"/>
      <c r="F2052" s="71"/>
      <c r="G2052" s="18"/>
      <c r="H2052" s="18"/>
      <c r="I2052" s="18"/>
      <c r="J2052" s="18"/>
      <c r="K2052" s="72"/>
      <c r="L2052" s="73"/>
    </row>
    <row r="2053" spans="1:12" s="24" customFormat="1" ht="41.25" customHeight="1">
      <c r="A2053" s="18"/>
      <c r="B2053" s="18"/>
      <c r="C2053" s="70"/>
      <c r="D2053" s="70"/>
      <c r="E2053" s="18"/>
      <c r="F2053" s="71"/>
      <c r="G2053" s="18"/>
      <c r="H2053" s="18"/>
      <c r="I2053" s="18"/>
      <c r="J2053" s="18"/>
      <c r="K2053" s="72"/>
      <c r="L2053" s="73"/>
    </row>
    <row r="2054" spans="1:12" s="24" customFormat="1" ht="41.25" customHeight="1">
      <c r="A2054" s="18"/>
      <c r="B2054" s="18"/>
      <c r="C2054" s="70"/>
      <c r="D2054" s="70"/>
      <c r="E2054" s="18"/>
      <c r="F2054" s="71"/>
      <c r="G2054" s="18"/>
      <c r="H2054" s="18"/>
      <c r="I2054" s="18"/>
      <c r="J2054" s="18"/>
      <c r="K2054" s="72"/>
      <c r="L2054" s="73"/>
    </row>
    <row r="2055" spans="1:12" s="24" customFormat="1" ht="41.25" customHeight="1">
      <c r="A2055" s="18"/>
      <c r="B2055" s="18"/>
      <c r="C2055" s="70"/>
      <c r="D2055" s="70"/>
      <c r="E2055" s="18"/>
      <c r="F2055" s="71"/>
      <c r="G2055" s="18"/>
      <c r="H2055" s="18"/>
      <c r="I2055" s="18"/>
      <c r="J2055" s="18"/>
      <c r="K2055" s="72"/>
      <c r="L2055" s="73"/>
    </row>
    <row r="2056" spans="1:12" s="24" customFormat="1" ht="41.25" customHeight="1">
      <c r="A2056" s="18"/>
      <c r="B2056" s="18"/>
      <c r="C2056" s="70"/>
      <c r="D2056" s="70"/>
      <c r="E2056" s="18"/>
      <c r="F2056" s="71"/>
      <c r="G2056" s="18"/>
      <c r="H2056" s="18"/>
      <c r="I2056" s="18"/>
      <c r="J2056" s="18"/>
      <c r="K2056" s="72"/>
      <c r="L2056" s="73"/>
    </row>
    <row r="2057" spans="1:12" s="24" customFormat="1" ht="41.25" customHeight="1">
      <c r="A2057" s="18"/>
      <c r="B2057" s="18"/>
      <c r="C2057" s="70"/>
      <c r="D2057" s="70"/>
      <c r="E2057" s="18"/>
      <c r="F2057" s="71"/>
      <c r="G2057" s="18"/>
      <c r="H2057" s="18"/>
      <c r="I2057" s="18"/>
      <c r="J2057" s="18"/>
      <c r="K2057" s="72"/>
      <c r="L2057" s="73"/>
    </row>
    <row r="2058" spans="1:12" s="24" customFormat="1" ht="41.25" customHeight="1">
      <c r="A2058" s="18"/>
      <c r="B2058" s="18"/>
      <c r="C2058" s="70"/>
      <c r="D2058" s="70"/>
      <c r="E2058" s="18"/>
      <c r="F2058" s="71"/>
      <c r="G2058" s="18"/>
      <c r="H2058" s="18"/>
      <c r="I2058" s="18"/>
      <c r="J2058" s="18"/>
      <c r="K2058" s="72"/>
      <c r="L2058" s="73"/>
    </row>
    <row r="2059" spans="1:12" s="24" customFormat="1" ht="41.25" customHeight="1">
      <c r="A2059" s="18"/>
      <c r="B2059" s="18"/>
      <c r="C2059" s="70"/>
      <c r="D2059" s="70"/>
      <c r="E2059" s="18"/>
      <c r="F2059" s="71"/>
      <c r="G2059" s="18"/>
      <c r="H2059" s="18"/>
      <c r="I2059" s="18"/>
      <c r="J2059" s="18"/>
      <c r="K2059" s="72"/>
      <c r="L2059" s="73"/>
    </row>
    <row r="2060" spans="1:12" s="24" customFormat="1" ht="41.25" customHeight="1">
      <c r="A2060" s="18"/>
      <c r="B2060" s="18"/>
      <c r="C2060" s="70"/>
      <c r="D2060" s="70"/>
      <c r="E2060" s="18"/>
      <c r="F2060" s="71"/>
      <c r="G2060" s="18"/>
      <c r="H2060" s="18"/>
      <c r="I2060" s="18"/>
      <c r="J2060" s="18"/>
      <c r="K2060" s="72"/>
      <c r="L2060" s="73"/>
    </row>
    <row r="2061" spans="1:12" s="24" customFormat="1" ht="41.25" customHeight="1">
      <c r="A2061" s="18"/>
      <c r="B2061" s="18"/>
      <c r="C2061" s="70"/>
      <c r="D2061" s="70"/>
      <c r="E2061" s="18"/>
      <c r="F2061" s="71"/>
      <c r="G2061" s="18"/>
      <c r="H2061" s="18"/>
      <c r="I2061" s="18"/>
      <c r="J2061" s="18"/>
      <c r="K2061" s="72"/>
      <c r="L2061" s="73"/>
    </row>
    <row r="2062" spans="1:12" s="24" customFormat="1" ht="41.25" customHeight="1">
      <c r="A2062" s="18"/>
      <c r="B2062" s="18"/>
      <c r="C2062" s="70"/>
      <c r="D2062" s="70"/>
      <c r="E2062" s="18"/>
      <c r="F2062" s="71"/>
      <c r="G2062" s="18"/>
      <c r="H2062" s="18"/>
      <c r="I2062" s="18"/>
      <c r="J2062" s="18"/>
      <c r="K2062" s="72"/>
      <c r="L2062" s="73"/>
    </row>
    <row r="2063" spans="1:12" s="24" customFormat="1" ht="41.25" customHeight="1">
      <c r="A2063" s="18"/>
      <c r="B2063" s="18"/>
      <c r="C2063" s="70"/>
      <c r="D2063" s="70"/>
      <c r="E2063" s="18"/>
      <c r="F2063" s="71"/>
      <c r="G2063" s="18"/>
      <c r="H2063" s="18"/>
      <c r="I2063" s="18"/>
      <c r="J2063" s="18"/>
      <c r="K2063" s="72"/>
      <c r="L2063" s="73"/>
    </row>
    <row r="2064" spans="1:12" s="24" customFormat="1" ht="41.25" customHeight="1">
      <c r="A2064" s="18"/>
      <c r="B2064" s="18"/>
      <c r="C2064" s="70"/>
      <c r="D2064" s="70"/>
      <c r="E2064" s="18"/>
      <c r="F2064" s="71"/>
      <c r="G2064" s="18"/>
      <c r="H2064" s="18"/>
      <c r="I2064" s="18"/>
      <c r="J2064" s="18"/>
      <c r="K2064" s="72"/>
      <c r="L2064" s="73"/>
    </row>
    <row r="2065" spans="1:12" s="24" customFormat="1" ht="41.25" customHeight="1">
      <c r="A2065" s="18"/>
      <c r="B2065" s="18"/>
      <c r="C2065" s="70"/>
      <c r="D2065" s="70"/>
      <c r="E2065" s="18"/>
      <c r="F2065" s="71"/>
      <c r="G2065" s="18"/>
      <c r="H2065" s="18"/>
      <c r="I2065" s="18"/>
      <c r="J2065" s="18"/>
      <c r="K2065" s="72"/>
      <c r="L2065" s="73"/>
    </row>
    <row r="2066" spans="1:12" s="24" customFormat="1" ht="41.25" customHeight="1">
      <c r="A2066" s="18"/>
      <c r="B2066" s="18"/>
      <c r="C2066" s="70"/>
      <c r="D2066" s="70"/>
      <c r="E2066" s="18"/>
      <c r="F2066" s="71"/>
      <c r="G2066" s="18"/>
      <c r="H2066" s="18"/>
      <c r="I2066" s="18"/>
      <c r="J2066" s="18"/>
      <c r="K2066" s="72"/>
      <c r="L2066" s="73"/>
    </row>
    <row r="2067" spans="1:12" s="24" customFormat="1" ht="41.25" customHeight="1">
      <c r="A2067" s="18"/>
      <c r="B2067" s="18"/>
      <c r="C2067" s="70"/>
      <c r="D2067" s="70"/>
      <c r="E2067" s="18"/>
      <c r="F2067" s="71"/>
      <c r="G2067" s="18"/>
      <c r="H2067" s="18"/>
      <c r="I2067" s="18"/>
      <c r="J2067" s="18"/>
      <c r="K2067" s="72"/>
      <c r="L2067" s="73"/>
    </row>
    <row r="2068" spans="1:12" s="24" customFormat="1" ht="41.25" customHeight="1">
      <c r="A2068" s="18"/>
      <c r="B2068" s="18"/>
      <c r="C2068" s="70"/>
      <c r="D2068" s="70"/>
      <c r="E2068" s="18"/>
      <c r="F2068" s="71"/>
      <c r="G2068" s="18"/>
      <c r="H2068" s="18"/>
      <c r="I2068" s="18"/>
      <c r="J2068" s="18"/>
      <c r="K2068" s="72"/>
      <c r="L2068" s="73"/>
    </row>
    <row r="2069" spans="1:12" s="24" customFormat="1" ht="41.25" customHeight="1">
      <c r="A2069" s="18"/>
      <c r="B2069" s="18"/>
      <c r="C2069" s="70"/>
      <c r="D2069" s="70"/>
      <c r="E2069" s="18"/>
      <c r="F2069" s="71"/>
      <c r="G2069" s="18"/>
      <c r="H2069" s="18"/>
      <c r="I2069" s="18"/>
      <c r="J2069" s="18"/>
      <c r="K2069" s="72"/>
      <c r="L2069" s="73"/>
    </row>
    <row r="2070" spans="1:12" s="24" customFormat="1" ht="41.25" customHeight="1">
      <c r="A2070" s="18"/>
      <c r="B2070" s="18"/>
      <c r="C2070" s="70"/>
      <c r="D2070" s="70"/>
      <c r="E2070" s="18"/>
      <c r="F2070" s="71"/>
      <c r="G2070" s="18"/>
      <c r="H2070" s="18"/>
      <c r="I2070" s="18"/>
      <c r="J2070" s="18"/>
      <c r="K2070" s="72"/>
      <c r="L2070" s="73"/>
    </row>
    <row r="2071" spans="1:12" s="24" customFormat="1" ht="41.25" customHeight="1">
      <c r="A2071" s="18"/>
      <c r="B2071" s="18"/>
      <c r="C2071" s="70"/>
      <c r="D2071" s="70"/>
      <c r="E2071" s="18"/>
      <c r="F2071" s="71"/>
      <c r="G2071" s="18"/>
      <c r="H2071" s="18"/>
      <c r="I2071" s="18"/>
      <c r="J2071" s="18"/>
      <c r="K2071" s="72"/>
      <c r="L2071" s="73"/>
    </row>
    <row r="2072" spans="1:12" s="24" customFormat="1" ht="41.25" customHeight="1">
      <c r="A2072" s="18"/>
      <c r="B2072" s="18"/>
      <c r="C2072" s="70"/>
      <c r="D2072" s="70"/>
      <c r="E2072" s="18"/>
      <c r="F2072" s="71"/>
      <c r="G2072" s="18"/>
      <c r="H2072" s="18"/>
      <c r="I2072" s="18"/>
      <c r="J2072" s="18"/>
      <c r="K2072" s="72"/>
      <c r="L2072" s="73"/>
    </row>
    <row r="2073" spans="1:12" s="24" customFormat="1" ht="41.25" customHeight="1">
      <c r="A2073" s="18"/>
      <c r="B2073" s="18"/>
      <c r="C2073" s="70"/>
      <c r="D2073" s="70"/>
      <c r="E2073" s="18"/>
      <c r="F2073" s="71"/>
      <c r="G2073" s="18"/>
      <c r="H2073" s="18"/>
      <c r="I2073" s="18"/>
      <c r="J2073" s="18"/>
      <c r="K2073" s="72"/>
      <c r="L2073" s="73"/>
    </row>
    <row r="2074" spans="1:12" s="24" customFormat="1" ht="41.25" customHeight="1">
      <c r="A2074" s="18"/>
      <c r="B2074" s="18"/>
      <c r="C2074" s="70"/>
      <c r="D2074" s="70"/>
      <c r="E2074" s="18"/>
      <c r="F2074" s="71"/>
      <c r="G2074" s="18"/>
      <c r="H2074" s="18"/>
      <c r="I2074" s="18"/>
      <c r="J2074" s="18"/>
      <c r="K2074" s="72"/>
      <c r="L2074" s="73"/>
    </row>
    <row r="2075" spans="1:12" s="24" customFormat="1" ht="41.25" customHeight="1">
      <c r="A2075" s="18"/>
      <c r="B2075" s="18"/>
      <c r="C2075" s="70"/>
      <c r="D2075" s="70"/>
      <c r="E2075" s="18"/>
      <c r="F2075" s="71"/>
      <c r="G2075" s="18"/>
      <c r="H2075" s="18"/>
      <c r="I2075" s="18"/>
      <c r="J2075" s="18"/>
      <c r="K2075" s="72"/>
      <c r="L2075" s="73"/>
    </row>
    <row r="2076" spans="1:12" s="24" customFormat="1" ht="41.25" customHeight="1">
      <c r="A2076" s="18"/>
      <c r="B2076" s="18"/>
      <c r="C2076" s="70"/>
      <c r="D2076" s="70"/>
      <c r="E2076" s="18"/>
      <c r="F2076" s="71"/>
      <c r="G2076" s="18"/>
      <c r="H2076" s="18"/>
      <c r="I2076" s="18"/>
      <c r="J2076" s="18"/>
      <c r="K2076" s="72"/>
      <c r="L2076" s="73"/>
    </row>
    <row r="2077" spans="1:12" s="24" customFormat="1" ht="41.25" customHeight="1">
      <c r="A2077" s="18"/>
      <c r="B2077" s="18"/>
      <c r="C2077" s="70"/>
      <c r="D2077" s="70"/>
      <c r="E2077" s="18"/>
      <c r="F2077" s="71"/>
      <c r="G2077" s="18"/>
      <c r="H2077" s="18"/>
      <c r="I2077" s="18"/>
      <c r="J2077" s="18"/>
      <c r="K2077" s="72"/>
      <c r="L2077" s="73"/>
    </row>
    <row r="2078" spans="1:12" s="24" customFormat="1" ht="41.25" customHeight="1">
      <c r="A2078" s="18"/>
      <c r="B2078" s="18"/>
      <c r="C2078" s="70"/>
      <c r="D2078" s="70"/>
      <c r="E2078" s="18"/>
      <c r="F2078" s="71"/>
      <c r="G2078" s="18"/>
      <c r="H2078" s="18"/>
      <c r="I2078" s="18"/>
      <c r="J2078" s="18"/>
      <c r="K2078" s="72"/>
      <c r="L2078" s="73"/>
    </row>
    <row r="2079" spans="1:12" s="24" customFormat="1" ht="41.25" customHeight="1">
      <c r="A2079" s="18"/>
      <c r="B2079" s="18"/>
      <c r="C2079" s="70"/>
      <c r="D2079" s="70"/>
      <c r="E2079" s="18"/>
      <c r="F2079" s="71"/>
      <c r="G2079" s="18"/>
      <c r="H2079" s="18"/>
      <c r="I2079" s="18"/>
      <c r="J2079" s="18"/>
      <c r="K2079" s="72"/>
      <c r="L2079" s="73"/>
    </row>
    <row r="2080" spans="1:12" s="24" customFormat="1" ht="41.25" customHeight="1">
      <c r="A2080" s="18"/>
      <c r="B2080" s="18"/>
      <c r="C2080" s="70"/>
      <c r="D2080" s="70"/>
      <c r="E2080" s="18"/>
      <c r="F2080" s="71"/>
      <c r="G2080" s="18"/>
      <c r="H2080" s="18"/>
      <c r="I2080" s="18"/>
      <c r="J2080" s="18"/>
      <c r="K2080" s="72"/>
      <c r="L2080" s="73"/>
    </row>
    <row r="2081" spans="1:12" s="24" customFormat="1" ht="41.25" customHeight="1">
      <c r="A2081" s="18"/>
      <c r="B2081" s="18"/>
      <c r="C2081" s="70"/>
      <c r="D2081" s="70"/>
      <c r="E2081" s="18"/>
      <c r="F2081" s="71"/>
      <c r="G2081" s="18"/>
      <c r="H2081" s="18"/>
      <c r="I2081" s="18"/>
      <c r="J2081" s="18"/>
      <c r="K2081" s="72"/>
      <c r="L2081" s="73"/>
    </row>
    <row r="2082" spans="1:12" s="24" customFormat="1" ht="41.25" customHeight="1">
      <c r="A2082" s="18"/>
      <c r="B2082" s="18"/>
      <c r="C2082" s="70"/>
      <c r="D2082" s="70"/>
      <c r="E2082" s="18"/>
      <c r="F2082" s="71"/>
      <c r="G2082" s="18"/>
      <c r="H2082" s="18"/>
      <c r="I2082" s="18"/>
      <c r="J2082" s="18"/>
      <c r="K2082" s="72"/>
      <c r="L2082" s="73"/>
    </row>
    <row r="2083" spans="1:12" s="24" customFormat="1" ht="41.25" customHeight="1">
      <c r="A2083" s="18"/>
      <c r="B2083" s="18"/>
      <c r="C2083" s="70"/>
      <c r="D2083" s="70"/>
      <c r="E2083" s="18"/>
      <c r="F2083" s="71"/>
      <c r="G2083" s="18"/>
      <c r="H2083" s="18"/>
      <c r="I2083" s="18"/>
      <c r="J2083" s="18"/>
      <c r="K2083" s="72"/>
      <c r="L2083" s="73"/>
    </row>
    <row r="2084" spans="1:12" s="24" customFormat="1" ht="41.25" customHeight="1">
      <c r="A2084" s="18"/>
      <c r="B2084" s="18"/>
      <c r="C2084" s="70"/>
      <c r="D2084" s="70"/>
      <c r="E2084" s="18"/>
      <c r="F2084" s="71"/>
      <c r="G2084" s="18"/>
      <c r="H2084" s="18"/>
      <c r="I2084" s="18"/>
      <c r="J2084" s="18"/>
      <c r="K2084" s="72"/>
      <c r="L2084" s="73"/>
    </row>
    <row r="2085" spans="1:12" s="24" customFormat="1" ht="41.25" customHeight="1">
      <c r="A2085" s="18"/>
      <c r="B2085" s="18"/>
      <c r="C2085" s="70"/>
      <c r="D2085" s="70"/>
      <c r="E2085" s="18"/>
      <c r="F2085" s="71"/>
      <c r="G2085" s="18"/>
      <c r="H2085" s="18"/>
      <c r="I2085" s="18"/>
      <c r="J2085" s="18"/>
      <c r="K2085" s="72"/>
      <c r="L2085" s="73"/>
    </row>
    <row r="2086" spans="1:12" s="24" customFormat="1" ht="41.25" customHeight="1">
      <c r="A2086" s="18"/>
      <c r="B2086" s="18"/>
      <c r="C2086" s="70"/>
      <c r="D2086" s="70"/>
      <c r="E2086" s="18"/>
      <c r="F2086" s="71"/>
      <c r="G2086" s="18"/>
      <c r="H2086" s="18"/>
      <c r="I2086" s="18"/>
      <c r="J2086" s="18"/>
      <c r="K2086" s="72"/>
      <c r="L2086" s="73"/>
    </row>
    <row r="2087" spans="1:12" s="24" customFormat="1" ht="41.25" customHeight="1">
      <c r="A2087" s="18"/>
      <c r="B2087" s="18"/>
      <c r="C2087" s="70"/>
      <c r="D2087" s="70"/>
      <c r="E2087" s="18"/>
      <c r="F2087" s="71"/>
      <c r="G2087" s="18"/>
      <c r="H2087" s="18"/>
      <c r="I2087" s="18"/>
      <c r="J2087" s="18"/>
      <c r="K2087" s="72"/>
      <c r="L2087" s="73"/>
    </row>
    <row r="2088" spans="1:12" s="24" customFormat="1" ht="41.25" customHeight="1">
      <c r="A2088" s="18"/>
      <c r="B2088" s="18"/>
      <c r="C2088" s="70"/>
      <c r="D2088" s="70"/>
      <c r="E2088" s="18"/>
      <c r="F2088" s="71"/>
      <c r="G2088" s="18"/>
      <c r="H2088" s="18"/>
      <c r="I2088" s="18"/>
      <c r="J2088" s="18"/>
      <c r="K2088" s="72"/>
      <c r="L2088" s="73"/>
    </row>
    <row r="2089" spans="1:12" s="24" customFormat="1" ht="41.25" customHeight="1">
      <c r="A2089" s="18"/>
      <c r="B2089" s="18"/>
      <c r="C2089" s="70"/>
      <c r="D2089" s="70"/>
      <c r="E2089" s="18"/>
      <c r="F2089" s="71"/>
      <c r="G2089" s="18"/>
      <c r="H2089" s="18"/>
      <c r="I2089" s="18"/>
      <c r="J2089" s="18"/>
      <c r="K2089" s="72"/>
      <c r="L2089" s="73"/>
    </row>
    <row r="2090" spans="1:12" s="24" customFormat="1" ht="41.25" customHeight="1">
      <c r="A2090" s="18"/>
      <c r="B2090" s="18"/>
      <c r="C2090" s="70"/>
      <c r="D2090" s="70"/>
      <c r="E2090" s="18"/>
      <c r="F2090" s="71"/>
      <c r="G2090" s="18"/>
      <c r="H2090" s="18"/>
      <c r="I2090" s="18"/>
      <c r="J2090" s="18"/>
      <c r="K2090" s="72"/>
      <c r="L2090" s="73"/>
    </row>
    <row r="2091" spans="1:12" s="24" customFormat="1" ht="41.25" customHeight="1">
      <c r="A2091" s="18"/>
      <c r="B2091" s="18"/>
      <c r="C2091" s="70"/>
      <c r="D2091" s="70"/>
      <c r="E2091" s="18"/>
      <c r="F2091" s="71"/>
      <c r="G2091" s="18"/>
      <c r="H2091" s="18"/>
      <c r="I2091" s="18"/>
      <c r="J2091" s="18"/>
      <c r="K2091" s="72"/>
      <c r="L2091" s="73"/>
    </row>
    <row r="2092" spans="1:12" s="24" customFormat="1" ht="41.25" customHeight="1">
      <c r="A2092" s="18"/>
      <c r="B2092" s="18"/>
      <c r="C2092" s="70"/>
      <c r="D2092" s="70"/>
      <c r="E2092" s="18"/>
      <c r="F2092" s="71"/>
      <c r="G2092" s="18"/>
      <c r="H2092" s="18"/>
      <c r="I2092" s="18"/>
      <c r="J2092" s="18"/>
      <c r="K2092" s="72"/>
      <c r="L2092" s="73"/>
    </row>
    <row r="2093" spans="1:12" s="24" customFormat="1" ht="41.25" customHeight="1">
      <c r="A2093" s="18"/>
      <c r="B2093" s="18"/>
      <c r="C2093" s="70"/>
      <c r="D2093" s="70"/>
      <c r="E2093" s="18"/>
      <c r="F2093" s="71"/>
      <c r="G2093" s="18"/>
      <c r="H2093" s="18"/>
      <c r="I2093" s="18"/>
      <c r="J2093" s="18"/>
      <c r="K2093" s="72"/>
      <c r="L2093" s="73"/>
    </row>
    <row r="2094" spans="1:12" s="24" customFormat="1" ht="41.25" customHeight="1">
      <c r="A2094" s="18"/>
      <c r="B2094" s="18"/>
      <c r="C2094" s="70"/>
      <c r="D2094" s="70"/>
      <c r="E2094" s="18"/>
      <c r="F2094" s="71"/>
      <c r="G2094" s="18"/>
      <c r="H2094" s="18"/>
      <c r="I2094" s="18"/>
      <c r="J2094" s="18"/>
      <c r="K2094" s="72"/>
      <c r="L2094" s="73"/>
    </row>
    <row r="2095" spans="1:12" s="24" customFormat="1" ht="41.25" customHeight="1">
      <c r="A2095" s="18"/>
      <c r="B2095" s="18"/>
      <c r="C2095" s="70"/>
      <c r="D2095" s="70"/>
      <c r="E2095" s="18"/>
      <c r="F2095" s="71"/>
      <c r="G2095" s="18"/>
      <c r="H2095" s="18"/>
      <c r="I2095" s="18"/>
      <c r="J2095" s="18"/>
      <c r="K2095" s="72"/>
      <c r="L2095" s="73"/>
    </row>
    <row r="2096" spans="1:12" s="24" customFormat="1" ht="41.25" customHeight="1">
      <c r="A2096" s="18"/>
      <c r="B2096" s="18"/>
      <c r="C2096" s="70"/>
      <c r="D2096" s="70"/>
      <c r="E2096" s="18"/>
      <c r="F2096" s="71"/>
      <c r="G2096" s="18"/>
      <c r="H2096" s="18"/>
      <c r="I2096" s="18"/>
      <c r="J2096" s="18"/>
      <c r="K2096" s="72"/>
      <c r="L2096" s="73"/>
    </row>
    <row r="2097" spans="1:12" s="24" customFormat="1" ht="41.25" customHeight="1">
      <c r="A2097" s="18"/>
      <c r="B2097" s="18"/>
      <c r="C2097" s="70"/>
      <c r="D2097" s="70"/>
      <c r="E2097" s="18"/>
      <c r="F2097" s="71"/>
      <c r="G2097" s="18"/>
      <c r="H2097" s="18"/>
      <c r="I2097" s="18"/>
      <c r="J2097" s="18"/>
      <c r="K2097" s="72"/>
      <c r="L2097" s="73"/>
    </row>
    <row r="2098" spans="1:12" s="24" customFormat="1" ht="41.25" customHeight="1">
      <c r="A2098" s="18"/>
      <c r="B2098" s="18"/>
      <c r="C2098" s="70"/>
      <c r="D2098" s="70"/>
      <c r="E2098" s="18"/>
      <c r="F2098" s="71"/>
      <c r="G2098" s="18"/>
      <c r="H2098" s="18"/>
      <c r="I2098" s="18"/>
      <c r="J2098" s="18"/>
      <c r="K2098" s="72"/>
      <c r="L2098" s="73"/>
    </row>
    <row r="2099" spans="1:12" s="24" customFormat="1" ht="41.25" customHeight="1">
      <c r="A2099" s="18"/>
      <c r="B2099" s="18"/>
      <c r="C2099" s="70"/>
      <c r="D2099" s="70"/>
      <c r="E2099" s="18"/>
      <c r="F2099" s="71"/>
      <c r="G2099" s="18"/>
      <c r="H2099" s="18"/>
      <c r="I2099" s="18"/>
      <c r="J2099" s="18"/>
      <c r="K2099" s="72"/>
      <c r="L2099" s="73"/>
    </row>
    <row r="2100" spans="1:12" s="24" customFormat="1" ht="41.25" customHeight="1">
      <c r="A2100" s="18"/>
      <c r="B2100" s="18"/>
      <c r="C2100" s="70"/>
      <c r="D2100" s="70"/>
      <c r="E2100" s="18"/>
      <c r="F2100" s="71"/>
      <c r="G2100" s="18"/>
      <c r="H2100" s="18"/>
      <c r="I2100" s="18"/>
      <c r="J2100" s="18"/>
      <c r="K2100" s="72"/>
      <c r="L2100" s="73"/>
    </row>
    <row r="2101" spans="1:12" s="24" customFormat="1" ht="41.25" customHeight="1">
      <c r="A2101" s="18"/>
      <c r="B2101" s="18"/>
      <c r="C2101" s="70"/>
      <c r="D2101" s="70"/>
      <c r="E2101" s="18"/>
      <c r="F2101" s="71"/>
      <c r="G2101" s="18"/>
      <c r="H2101" s="18"/>
      <c r="I2101" s="18"/>
      <c r="J2101" s="18"/>
      <c r="K2101" s="72"/>
      <c r="L2101" s="73"/>
    </row>
    <row r="2102" spans="1:12" s="24" customFormat="1" ht="41.25" customHeight="1">
      <c r="A2102" s="18"/>
      <c r="B2102" s="18"/>
      <c r="C2102" s="70"/>
      <c r="D2102" s="70"/>
      <c r="E2102" s="18"/>
      <c r="F2102" s="71"/>
      <c r="G2102" s="18"/>
      <c r="H2102" s="18"/>
      <c r="I2102" s="18"/>
      <c r="J2102" s="18"/>
      <c r="K2102" s="72"/>
      <c r="L2102" s="73"/>
    </row>
    <row r="2103" spans="1:12" s="24" customFormat="1" ht="41.25" customHeight="1">
      <c r="A2103" s="18"/>
      <c r="B2103" s="18"/>
      <c r="C2103" s="70"/>
      <c r="D2103" s="70"/>
      <c r="E2103" s="18"/>
      <c r="F2103" s="71"/>
      <c r="G2103" s="18"/>
      <c r="H2103" s="18"/>
      <c r="I2103" s="18"/>
      <c r="J2103" s="18"/>
      <c r="K2103" s="72"/>
      <c r="L2103" s="73"/>
    </row>
    <row r="2104" spans="1:12" s="24" customFormat="1" ht="41.25" customHeight="1">
      <c r="A2104" s="18"/>
      <c r="B2104" s="18"/>
      <c r="C2104" s="70"/>
      <c r="D2104" s="70"/>
      <c r="E2104" s="18"/>
      <c r="F2104" s="71"/>
      <c r="G2104" s="18"/>
      <c r="H2104" s="18"/>
      <c r="I2104" s="18"/>
      <c r="J2104" s="18"/>
      <c r="K2104" s="72"/>
      <c r="L2104" s="73"/>
    </row>
    <row r="2105" spans="1:12" s="24" customFormat="1" ht="41.25" customHeight="1">
      <c r="A2105" s="18"/>
      <c r="B2105" s="18"/>
      <c r="C2105" s="70"/>
      <c r="D2105" s="70"/>
      <c r="E2105" s="18"/>
      <c r="F2105" s="71"/>
      <c r="G2105" s="18"/>
      <c r="H2105" s="18"/>
      <c r="I2105" s="18"/>
      <c r="J2105" s="18"/>
      <c r="K2105" s="72"/>
      <c r="L2105" s="73"/>
    </row>
    <row r="2106" spans="1:12" s="24" customFormat="1" ht="41.25" customHeight="1">
      <c r="A2106" s="18"/>
      <c r="B2106" s="18"/>
      <c r="C2106" s="70"/>
      <c r="D2106" s="70"/>
      <c r="E2106" s="18"/>
      <c r="F2106" s="71"/>
      <c r="G2106" s="18"/>
      <c r="H2106" s="18"/>
      <c r="I2106" s="18"/>
      <c r="J2106" s="18"/>
      <c r="K2106" s="72"/>
      <c r="L2106" s="73"/>
    </row>
    <row r="2107" spans="1:12" s="24" customFormat="1" ht="41.25" customHeight="1">
      <c r="A2107" s="18"/>
      <c r="B2107" s="18"/>
      <c r="C2107" s="70"/>
      <c r="D2107" s="70"/>
      <c r="E2107" s="18"/>
      <c r="F2107" s="71"/>
      <c r="G2107" s="18"/>
      <c r="H2107" s="18"/>
      <c r="I2107" s="18"/>
      <c r="J2107" s="18"/>
      <c r="K2107" s="72"/>
      <c r="L2107" s="73"/>
    </row>
    <row r="2108" spans="1:12" s="24" customFormat="1" ht="41.25" customHeight="1">
      <c r="A2108" s="18"/>
      <c r="B2108" s="18"/>
      <c r="C2108" s="70"/>
      <c r="D2108" s="70"/>
      <c r="E2108" s="18"/>
      <c r="F2108" s="71"/>
      <c r="G2108" s="18"/>
      <c r="H2108" s="18"/>
      <c r="I2108" s="18"/>
      <c r="J2108" s="18"/>
      <c r="K2108" s="72"/>
      <c r="L2108" s="73"/>
    </row>
    <row r="2109" spans="1:12" s="24" customFormat="1" ht="41.25" customHeight="1">
      <c r="A2109" s="18"/>
      <c r="B2109" s="18"/>
      <c r="C2109" s="70"/>
      <c r="D2109" s="70"/>
      <c r="E2109" s="18"/>
      <c r="F2109" s="71"/>
      <c r="G2109" s="18"/>
      <c r="H2109" s="18"/>
      <c r="I2109" s="18"/>
      <c r="J2109" s="18"/>
      <c r="K2109" s="72"/>
      <c r="L2109" s="73"/>
    </row>
    <row r="2110" spans="1:12" s="24" customFormat="1" ht="41.25" customHeight="1">
      <c r="A2110" s="18"/>
      <c r="B2110" s="18"/>
      <c r="C2110" s="70"/>
      <c r="D2110" s="70"/>
      <c r="E2110" s="18"/>
      <c r="F2110" s="71"/>
      <c r="G2110" s="18"/>
      <c r="H2110" s="18"/>
      <c r="I2110" s="18"/>
      <c r="J2110" s="18"/>
      <c r="K2110" s="72"/>
      <c r="L2110" s="73"/>
    </row>
    <row r="2111" spans="1:12" s="24" customFormat="1" ht="41.25" customHeight="1">
      <c r="A2111" s="18"/>
      <c r="B2111" s="18"/>
      <c r="C2111" s="70"/>
      <c r="D2111" s="70"/>
      <c r="E2111" s="18"/>
      <c r="F2111" s="71"/>
      <c r="G2111" s="18"/>
      <c r="H2111" s="18"/>
      <c r="I2111" s="18"/>
      <c r="J2111" s="18"/>
      <c r="K2111" s="72"/>
      <c r="L2111" s="73"/>
    </row>
    <row r="2112" spans="1:12" s="24" customFormat="1" ht="41.25" customHeight="1">
      <c r="A2112" s="18"/>
      <c r="B2112" s="18"/>
      <c r="C2112" s="70"/>
      <c r="D2112" s="70"/>
      <c r="E2112" s="18"/>
      <c r="F2112" s="71"/>
      <c r="G2112" s="18"/>
      <c r="H2112" s="18"/>
      <c r="I2112" s="18"/>
      <c r="J2112" s="18"/>
      <c r="K2112" s="72"/>
      <c r="L2112" s="73"/>
    </row>
    <row r="2113" spans="1:12" s="24" customFormat="1" ht="41.25" customHeight="1">
      <c r="A2113" s="18"/>
      <c r="B2113" s="18"/>
      <c r="C2113" s="70"/>
      <c r="D2113" s="70"/>
      <c r="E2113" s="18"/>
      <c r="F2113" s="71"/>
      <c r="G2113" s="18"/>
      <c r="H2113" s="18"/>
      <c r="I2113" s="18"/>
      <c r="J2113" s="18"/>
      <c r="K2113" s="72"/>
      <c r="L2113" s="73"/>
    </row>
    <row r="2114" spans="1:12" s="24" customFormat="1" ht="41.25" customHeight="1">
      <c r="A2114" s="18"/>
      <c r="B2114" s="18"/>
      <c r="C2114" s="70"/>
      <c r="D2114" s="70"/>
      <c r="E2114" s="18"/>
      <c r="F2114" s="71"/>
      <c r="G2114" s="18"/>
      <c r="H2114" s="18"/>
      <c r="I2114" s="18"/>
      <c r="J2114" s="18"/>
      <c r="K2114" s="72"/>
      <c r="L2114" s="73"/>
    </row>
    <row r="2115" spans="1:12" s="24" customFormat="1" ht="41.25" customHeight="1">
      <c r="A2115" s="18"/>
      <c r="B2115" s="18"/>
      <c r="C2115" s="70"/>
      <c r="D2115" s="70"/>
      <c r="E2115" s="18"/>
      <c r="F2115" s="71"/>
      <c r="G2115" s="18"/>
      <c r="H2115" s="18"/>
      <c r="I2115" s="18"/>
      <c r="J2115" s="18"/>
      <c r="K2115" s="72"/>
      <c r="L2115" s="73"/>
    </row>
    <row r="2116" spans="1:12" s="24" customFormat="1" ht="41.25" customHeight="1">
      <c r="A2116" s="18"/>
      <c r="B2116" s="18"/>
      <c r="C2116" s="70"/>
      <c r="D2116" s="70"/>
      <c r="E2116" s="18"/>
      <c r="F2116" s="71"/>
      <c r="G2116" s="18"/>
      <c r="H2116" s="18"/>
      <c r="I2116" s="18"/>
      <c r="J2116" s="18"/>
      <c r="K2116" s="72"/>
      <c r="L2116" s="73"/>
    </row>
    <row r="2117" spans="1:12" s="24" customFormat="1" ht="41.25" customHeight="1">
      <c r="A2117" s="18"/>
      <c r="B2117" s="18"/>
      <c r="C2117" s="70"/>
      <c r="D2117" s="70"/>
      <c r="E2117" s="18"/>
      <c r="F2117" s="71"/>
      <c r="G2117" s="18"/>
      <c r="H2117" s="18"/>
      <c r="I2117" s="18"/>
      <c r="J2117" s="18"/>
      <c r="K2117" s="72"/>
      <c r="L2117" s="73"/>
    </row>
    <row r="2118" spans="1:12" s="24" customFormat="1" ht="41.25" customHeight="1">
      <c r="A2118" s="18"/>
      <c r="B2118" s="18"/>
      <c r="C2118" s="70"/>
      <c r="D2118" s="70"/>
      <c r="E2118" s="18"/>
      <c r="F2118" s="71"/>
      <c r="G2118" s="18"/>
      <c r="H2118" s="18"/>
      <c r="I2118" s="18"/>
      <c r="J2118" s="18"/>
      <c r="K2118" s="72"/>
      <c r="L2118" s="73"/>
    </row>
    <row r="2119" spans="1:12" s="24" customFormat="1" ht="41.25" customHeight="1">
      <c r="A2119" s="18"/>
      <c r="B2119" s="18"/>
      <c r="C2119" s="70"/>
      <c r="D2119" s="70"/>
      <c r="E2119" s="18"/>
      <c r="F2119" s="71"/>
      <c r="G2119" s="18"/>
      <c r="H2119" s="18"/>
      <c r="I2119" s="18"/>
      <c r="J2119" s="18"/>
      <c r="K2119" s="72"/>
      <c r="L2119" s="73"/>
    </row>
    <row r="2120" spans="1:12" s="24" customFormat="1" ht="41.25" customHeight="1">
      <c r="A2120" s="18"/>
      <c r="B2120" s="18"/>
      <c r="C2120" s="70"/>
      <c r="D2120" s="70"/>
      <c r="E2120" s="18"/>
      <c r="F2120" s="71"/>
      <c r="G2120" s="18"/>
      <c r="H2120" s="18"/>
      <c r="I2120" s="18"/>
      <c r="J2120" s="18"/>
      <c r="K2120" s="72"/>
      <c r="L2120" s="73"/>
    </row>
    <row r="2121" spans="1:12" s="24" customFormat="1" ht="41.25" customHeight="1">
      <c r="A2121" s="18"/>
      <c r="B2121" s="18"/>
      <c r="C2121" s="70"/>
      <c r="D2121" s="70"/>
      <c r="E2121" s="18"/>
      <c r="F2121" s="71"/>
      <c r="G2121" s="18"/>
      <c r="H2121" s="18"/>
      <c r="I2121" s="18"/>
      <c r="J2121" s="18"/>
      <c r="K2121" s="72"/>
      <c r="L2121" s="73"/>
    </row>
    <row r="2122" spans="1:12" s="24" customFormat="1" ht="41.25" customHeight="1">
      <c r="A2122" s="18"/>
      <c r="B2122" s="18"/>
      <c r="C2122" s="70"/>
      <c r="D2122" s="70"/>
      <c r="E2122" s="18"/>
      <c r="F2122" s="71"/>
      <c r="G2122" s="18"/>
      <c r="H2122" s="18"/>
      <c r="I2122" s="18"/>
      <c r="J2122" s="18"/>
      <c r="K2122" s="72"/>
      <c r="L2122" s="73"/>
    </row>
    <row r="2123" spans="1:12" s="24" customFormat="1" ht="41.25" customHeight="1">
      <c r="A2123" s="18"/>
      <c r="B2123" s="18"/>
      <c r="C2123" s="70"/>
      <c r="D2123" s="70"/>
      <c r="E2123" s="18"/>
      <c r="F2123" s="71"/>
      <c r="G2123" s="18"/>
      <c r="H2123" s="18"/>
      <c r="I2123" s="18"/>
      <c r="J2123" s="18"/>
      <c r="K2123" s="72"/>
      <c r="L2123" s="73"/>
    </row>
    <row r="2124" spans="1:12" s="24" customFormat="1" ht="41.25" customHeight="1">
      <c r="A2124" s="18"/>
      <c r="B2124" s="18"/>
      <c r="C2124" s="70"/>
      <c r="D2124" s="70"/>
      <c r="E2124" s="18"/>
      <c r="F2124" s="71"/>
      <c r="G2124" s="18"/>
      <c r="H2124" s="18"/>
      <c r="I2124" s="18"/>
      <c r="J2124" s="18"/>
      <c r="K2124" s="72"/>
      <c r="L2124" s="73"/>
    </row>
    <row r="2125" spans="1:12" s="24" customFormat="1" ht="41.25" customHeight="1">
      <c r="A2125" s="18"/>
      <c r="B2125" s="18"/>
      <c r="C2125" s="70"/>
      <c r="D2125" s="70"/>
      <c r="E2125" s="18"/>
      <c r="F2125" s="71"/>
      <c r="G2125" s="18"/>
      <c r="H2125" s="18"/>
      <c r="I2125" s="18"/>
      <c r="J2125" s="18"/>
      <c r="K2125" s="72"/>
      <c r="L2125" s="73"/>
    </row>
    <row r="2126" spans="1:12" s="24" customFormat="1" ht="41.25" customHeight="1">
      <c r="A2126" s="18"/>
      <c r="B2126" s="18"/>
      <c r="C2126" s="70"/>
      <c r="D2126" s="70"/>
      <c r="E2126" s="18"/>
      <c r="F2126" s="71"/>
      <c r="G2126" s="18"/>
      <c r="H2126" s="18"/>
      <c r="I2126" s="18"/>
      <c r="J2126" s="18"/>
      <c r="K2126" s="72"/>
      <c r="L2126" s="73"/>
    </row>
    <row r="2127" spans="1:12" s="24" customFormat="1" ht="41.25" customHeight="1">
      <c r="A2127" s="18"/>
      <c r="B2127" s="18"/>
      <c r="C2127" s="70"/>
      <c r="D2127" s="70"/>
      <c r="E2127" s="18"/>
      <c r="F2127" s="71"/>
      <c r="G2127" s="18"/>
      <c r="H2127" s="18"/>
      <c r="I2127" s="18"/>
      <c r="J2127" s="18"/>
      <c r="K2127" s="72"/>
      <c r="L2127" s="73"/>
    </row>
    <row r="2128" spans="1:12" s="24" customFormat="1" ht="41.25" customHeight="1">
      <c r="A2128" s="18"/>
      <c r="B2128" s="18"/>
      <c r="C2128" s="70"/>
      <c r="D2128" s="70"/>
      <c r="E2128" s="18"/>
      <c r="F2128" s="71"/>
      <c r="G2128" s="18"/>
      <c r="H2128" s="18"/>
      <c r="I2128" s="18"/>
      <c r="J2128" s="18"/>
      <c r="K2128" s="72"/>
      <c r="L2128" s="73"/>
    </row>
    <row r="2129" spans="1:12" s="24" customFormat="1" ht="41.25" customHeight="1">
      <c r="A2129" s="18"/>
      <c r="B2129" s="18"/>
      <c r="C2129" s="70"/>
      <c r="D2129" s="70"/>
      <c r="E2129" s="18"/>
      <c r="F2129" s="71"/>
      <c r="G2129" s="18"/>
      <c r="H2129" s="18"/>
      <c r="I2129" s="18"/>
      <c r="J2129" s="18"/>
      <c r="K2129" s="72"/>
      <c r="L2129" s="73"/>
    </row>
    <row r="2130" spans="1:12" s="24" customFormat="1" ht="41.25" customHeight="1">
      <c r="A2130" s="18"/>
      <c r="B2130" s="18"/>
      <c r="C2130" s="70"/>
      <c r="D2130" s="70"/>
      <c r="E2130" s="18"/>
      <c r="F2130" s="71"/>
      <c r="G2130" s="18"/>
      <c r="H2130" s="18"/>
      <c r="I2130" s="18"/>
      <c r="J2130" s="18"/>
      <c r="K2130" s="72"/>
      <c r="L2130" s="73"/>
    </row>
    <row r="2131" spans="1:12" s="24" customFormat="1" ht="41.25" customHeight="1">
      <c r="A2131" s="18"/>
      <c r="B2131" s="18"/>
      <c r="C2131" s="70"/>
      <c r="D2131" s="70"/>
      <c r="E2131" s="18"/>
      <c r="F2131" s="71"/>
      <c r="G2131" s="18"/>
      <c r="H2131" s="18"/>
      <c r="I2131" s="18"/>
      <c r="J2131" s="18"/>
      <c r="K2131" s="72"/>
      <c r="L2131" s="73"/>
    </row>
    <row r="2132" spans="1:12" s="24" customFormat="1" ht="41.25" customHeight="1">
      <c r="A2132" s="18"/>
      <c r="B2132" s="18"/>
      <c r="C2132" s="70"/>
      <c r="D2132" s="70"/>
      <c r="E2132" s="18"/>
      <c r="F2132" s="71"/>
      <c r="G2132" s="18"/>
      <c r="H2132" s="18"/>
      <c r="I2132" s="18"/>
      <c r="J2132" s="18"/>
      <c r="K2132" s="72"/>
      <c r="L2132" s="73"/>
    </row>
    <row r="2133" spans="1:12" s="24" customFormat="1" ht="41.25" customHeight="1">
      <c r="A2133" s="18"/>
      <c r="B2133" s="18"/>
      <c r="C2133" s="70"/>
      <c r="D2133" s="70"/>
      <c r="E2133" s="18"/>
      <c r="F2133" s="71"/>
      <c r="G2133" s="18"/>
      <c r="H2133" s="18"/>
      <c r="I2133" s="18"/>
      <c r="J2133" s="18"/>
      <c r="K2133" s="72"/>
      <c r="L2133" s="73"/>
    </row>
    <row r="2134" spans="1:12" s="24" customFormat="1" ht="41.25" customHeight="1">
      <c r="A2134" s="18"/>
      <c r="B2134" s="18"/>
      <c r="C2134" s="70"/>
      <c r="D2134" s="70"/>
      <c r="E2134" s="18"/>
      <c r="F2134" s="71"/>
      <c r="G2134" s="18"/>
      <c r="H2134" s="18"/>
      <c r="I2134" s="18"/>
      <c r="J2134" s="18"/>
      <c r="K2134" s="72"/>
      <c r="L2134" s="73"/>
    </row>
    <row r="2135" spans="1:12" s="24" customFormat="1" ht="41.25" customHeight="1">
      <c r="A2135" s="18"/>
      <c r="B2135" s="18"/>
      <c r="C2135" s="70"/>
      <c r="D2135" s="70"/>
      <c r="E2135" s="18"/>
      <c r="F2135" s="71"/>
      <c r="G2135" s="18"/>
      <c r="H2135" s="18"/>
      <c r="I2135" s="18"/>
      <c r="J2135" s="18"/>
      <c r="K2135" s="72"/>
      <c r="L2135" s="73"/>
    </row>
    <row r="2136" spans="1:12" s="24" customFormat="1" ht="41.25" customHeight="1">
      <c r="A2136" s="18"/>
      <c r="B2136" s="18"/>
      <c r="C2136" s="70"/>
      <c r="D2136" s="70"/>
      <c r="E2136" s="18"/>
      <c r="F2136" s="71"/>
      <c r="G2136" s="18"/>
      <c r="H2136" s="18"/>
      <c r="I2136" s="18"/>
      <c r="J2136" s="18"/>
      <c r="K2136" s="72"/>
      <c r="L2136" s="73"/>
    </row>
    <row r="2137" spans="1:12" s="24" customFormat="1" ht="41.25" customHeight="1">
      <c r="A2137" s="18"/>
      <c r="B2137" s="18"/>
      <c r="C2137" s="70"/>
      <c r="D2137" s="70"/>
      <c r="E2137" s="18"/>
      <c r="F2137" s="71"/>
      <c r="G2137" s="18"/>
      <c r="H2137" s="18"/>
      <c r="I2137" s="18"/>
      <c r="J2137" s="18"/>
      <c r="K2137" s="72"/>
      <c r="L2137" s="73"/>
    </row>
    <row r="2138" spans="1:12" s="24" customFormat="1" ht="41.25" customHeight="1">
      <c r="A2138" s="18"/>
      <c r="B2138" s="18"/>
      <c r="C2138" s="70"/>
      <c r="D2138" s="70"/>
      <c r="E2138" s="18"/>
      <c r="F2138" s="71"/>
      <c r="G2138" s="18"/>
      <c r="H2138" s="18"/>
      <c r="I2138" s="18"/>
      <c r="J2138" s="18"/>
      <c r="K2138" s="72"/>
      <c r="L2138" s="73"/>
    </row>
    <row r="2139" spans="1:12" s="24" customFormat="1" ht="41.25" customHeight="1">
      <c r="A2139" s="18"/>
      <c r="B2139" s="18"/>
      <c r="C2139" s="70"/>
      <c r="D2139" s="70"/>
      <c r="E2139" s="18"/>
      <c r="F2139" s="71"/>
      <c r="G2139" s="18"/>
      <c r="H2139" s="18"/>
      <c r="I2139" s="18"/>
      <c r="J2139" s="18"/>
      <c r="K2139" s="72"/>
      <c r="L2139" s="73"/>
    </row>
    <row r="2140" spans="1:12" s="24" customFormat="1" ht="41.25" customHeight="1">
      <c r="A2140" s="18"/>
      <c r="B2140" s="18"/>
      <c r="C2140" s="70"/>
      <c r="D2140" s="70"/>
      <c r="E2140" s="18"/>
      <c r="F2140" s="71"/>
      <c r="G2140" s="18"/>
      <c r="H2140" s="18"/>
      <c r="I2140" s="18"/>
      <c r="J2140" s="18"/>
      <c r="K2140" s="72"/>
      <c r="L2140" s="73"/>
    </row>
    <row r="2141" spans="1:12" s="24" customFormat="1" ht="41.25" customHeight="1">
      <c r="A2141" s="18"/>
      <c r="B2141" s="18"/>
      <c r="C2141" s="70"/>
      <c r="D2141" s="70"/>
      <c r="E2141" s="18"/>
      <c r="F2141" s="71"/>
      <c r="G2141" s="18"/>
      <c r="H2141" s="18"/>
      <c r="I2141" s="18"/>
      <c r="J2141" s="18"/>
      <c r="K2141" s="72"/>
      <c r="L2141" s="73"/>
    </row>
    <row r="2142" spans="1:12" s="24" customFormat="1" ht="41.25" customHeight="1">
      <c r="A2142" s="18"/>
      <c r="B2142" s="18"/>
      <c r="C2142" s="70"/>
      <c r="D2142" s="70"/>
      <c r="E2142" s="18"/>
      <c r="F2142" s="71"/>
      <c r="G2142" s="18"/>
      <c r="H2142" s="18"/>
      <c r="I2142" s="18"/>
      <c r="J2142" s="18"/>
      <c r="K2142" s="72"/>
      <c r="L2142" s="73"/>
    </row>
    <row r="2143" spans="1:12" s="24" customFormat="1" ht="41.25" customHeight="1">
      <c r="A2143" s="18"/>
      <c r="B2143" s="18"/>
      <c r="C2143" s="70"/>
      <c r="D2143" s="70"/>
      <c r="E2143" s="18"/>
      <c r="F2143" s="71"/>
      <c r="G2143" s="18"/>
      <c r="H2143" s="18"/>
      <c r="I2143" s="18"/>
      <c r="J2143" s="18"/>
      <c r="K2143" s="72"/>
      <c r="L2143" s="73"/>
    </row>
    <row r="2144" spans="1:12" s="24" customFormat="1" ht="41.25" customHeight="1">
      <c r="A2144" s="18"/>
      <c r="B2144" s="18"/>
      <c r="C2144" s="70"/>
      <c r="D2144" s="70"/>
      <c r="E2144" s="18"/>
      <c r="F2144" s="71"/>
      <c r="G2144" s="18"/>
      <c r="H2144" s="18"/>
      <c r="I2144" s="18"/>
      <c r="J2144" s="18"/>
      <c r="K2144" s="72"/>
      <c r="L2144" s="73"/>
    </row>
    <row r="2145" spans="1:12" s="24" customFormat="1" ht="41.25" customHeight="1">
      <c r="A2145" s="18"/>
      <c r="B2145" s="18"/>
      <c r="C2145" s="70"/>
      <c r="D2145" s="70"/>
      <c r="E2145" s="18"/>
      <c r="F2145" s="71"/>
      <c r="G2145" s="18"/>
      <c r="H2145" s="18"/>
      <c r="I2145" s="18"/>
      <c r="J2145" s="18"/>
      <c r="K2145" s="72"/>
      <c r="L2145" s="73"/>
    </row>
    <row r="2146" spans="1:12" s="24" customFormat="1" ht="41.25" customHeight="1">
      <c r="A2146" s="18"/>
      <c r="B2146" s="18"/>
      <c r="C2146" s="70"/>
      <c r="D2146" s="70"/>
      <c r="E2146" s="18"/>
      <c r="F2146" s="71"/>
      <c r="G2146" s="18"/>
      <c r="H2146" s="18"/>
      <c r="I2146" s="18"/>
      <c r="J2146" s="18"/>
      <c r="K2146" s="72"/>
      <c r="L2146" s="73"/>
    </row>
    <row r="2147" spans="1:12" s="24" customFormat="1" ht="41.25" customHeight="1">
      <c r="A2147" s="18"/>
      <c r="B2147" s="18"/>
      <c r="C2147" s="70"/>
      <c r="D2147" s="70"/>
      <c r="E2147" s="18"/>
      <c r="F2147" s="71"/>
      <c r="G2147" s="18"/>
      <c r="H2147" s="18"/>
      <c r="I2147" s="18"/>
      <c r="J2147" s="18"/>
      <c r="K2147" s="72"/>
      <c r="L2147" s="73"/>
    </row>
    <row r="2148" spans="1:12" s="24" customFormat="1" ht="41.25" customHeight="1">
      <c r="A2148" s="18"/>
      <c r="B2148" s="18"/>
      <c r="C2148" s="70"/>
      <c r="D2148" s="70"/>
      <c r="E2148" s="18"/>
      <c r="F2148" s="71"/>
      <c r="G2148" s="18"/>
      <c r="H2148" s="18"/>
      <c r="I2148" s="18"/>
      <c r="J2148" s="18"/>
      <c r="K2148" s="72"/>
      <c r="L2148" s="73"/>
    </row>
    <row r="2149" spans="1:12" s="24" customFormat="1" ht="41.25" customHeight="1">
      <c r="A2149" s="18"/>
      <c r="B2149" s="18"/>
      <c r="C2149" s="70"/>
      <c r="D2149" s="70"/>
      <c r="E2149" s="18"/>
      <c r="F2149" s="71"/>
      <c r="G2149" s="18"/>
      <c r="H2149" s="18"/>
      <c r="I2149" s="18"/>
      <c r="J2149" s="18"/>
      <c r="K2149" s="72"/>
      <c r="L2149" s="73"/>
    </row>
    <row r="2150" spans="1:12" s="24" customFormat="1" ht="41.25" customHeight="1">
      <c r="A2150" s="18"/>
      <c r="B2150" s="18"/>
      <c r="C2150" s="70"/>
      <c r="D2150" s="70"/>
      <c r="E2150" s="18"/>
      <c r="F2150" s="71"/>
      <c r="G2150" s="18"/>
      <c r="H2150" s="18"/>
      <c r="I2150" s="18"/>
      <c r="J2150" s="18"/>
      <c r="K2150" s="72"/>
      <c r="L2150" s="73"/>
    </row>
    <row r="2151" spans="1:12" s="24" customFormat="1" ht="41.25" customHeight="1">
      <c r="A2151" s="18"/>
      <c r="B2151" s="18"/>
      <c r="C2151" s="70"/>
      <c r="D2151" s="70"/>
      <c r="E2151" s="18"/>
      <c r="F2151" s="71"/>
      <c r="G2151" s="18"/>
      <c r="H2151" s="18"/>
      <c r="I2151" s="18"/>
      <c r="J2151" s="18"/>
      <c r="K2151" s="72"/>
      <c r="L2151" s="73"/>
    </row>
    <row r="2152" spans="1:12" s="24" customFormat="1" ht="41.25" customHeight="1">
      <c r="A2152" s="18"/>
      <c r="B2152" s="18"/>
      <c r="C2152" s="70"/>
      <c r="D2152" s="70"/>
      <c r="E2152" s="18"/>
      <c r="F2152" s="71"/>
      <c r="G2152" s="18"/>
      <c r="H2152" s="18"/>
      <c r="I2152" s="18"/>
      <c r="J2152" s="18"/>
      <c r="K2152" s="72"/>
      <c r="L2152" s="73"/>
    </row>
    <row r="2153" spans="1:12" s="24" customFormat="1" ht="41.25" customHeight="1">
      <c r="A2153" s="18"/>
      <c r="B2153" s="18"/>
      <c r="C2153" s="70"/>
      <c r="D2153" s="70"/>
      <c r="E2153" s="18"/>
      <c r="F2153" s="71"/>
      <c r="G2153" s="18"/>
      <c r="H2153" s="18"/>
      <c r="I2153" s="18"/>
      <c r="J2153" s="18"/>
      <c r="K2153" s="72"/>
      <c r="L2153" s="73"/>
    </row>
    <row r="2154" spans="1:12" s="24" customFormat="1" ht="41.25" customHeight="1">
      <c r="A2154" s="18"/>
      <c r="B2154" s="18"/>
      <c r="C2154" s="70"/>
      <c r="D2154" s="70"/>
      <c r="E2154" s="18"/>
      <c r="F2154" s="71"/>
      <c r="G2154" s="18"/>
      <c r="H2154" s="18"/>
      <c r="I2154" s="18"/>
      <c r="J2154" s="18"/>
      <c r="K2154" s="72"/>
      <c r="L2154" s="73"/>
    </row>
    <row r="2155" spans="1:12" s="24" customFormat="1" ht="41.25" customHeight="1">
      <c r="A2155" s="18"/>
      <c r="B2155" s="18"/>
      <c r="C2155" s="70"/>
      <c r="D2155" s="70"/>
      <c r="E2155" s="18"/>
      <c r="F2155" s="71"/>
      <c r="G2155" s="18"/>
      <c r="H2155" s="18"/>
      <c r="I2155" s="18"/>
      <c r="J2155" s="18"/>
      <c r="K2155" s="72"/>
      <c r="L2155" s="73"/>
    </row>
    <row r="2156" spans="1:12" s="24" customFormat="1" ht="41.25" customHeight="1">
      <c r="A2156" s="18"/>
      <c r="B2156" s="18"/>
      <c r="C2156" s="70"/>
      <c r="D2156" s="70"/>
      <c r="E2156" s="18"/>
      <c r="F2156" s="71"/>
      <c r="G2156" s="18"/>
      <c r="H2156" s="18"/>
      <c r="I2156" s="18"/>
      <c r="J2156" s="18"/>
      <c r="K2156" s="72"/>
      <c r="L2156" s="73"/>
    </row>
    <row r="2157" spans="1:12" s="24" customFormat="1" ht="41.25" customHeight="1">
      <c r="A2157" s="18"/>
      <c r="B2157" s="18"/>
      <c r="C2157" s="70"/>
      <c r="D2157" s="70"/>
      <c r="E2157" s="18"/>
      <c r="F2157" s="71"/>
      <c r="G2157" s="18"/>
      <c r="H2157" s="18"/>
      <c r="I2157" s="18"/>
      <c r="J2157" s="18"/>
      <c r="K2157" s="72"/>
      <c r="L2157" s="73"/>
    </row>
    <row r="2158" spans="1:12" s="24" customFormat="1" ht="41.25" customHeight="1">
      <c r="A2158" s="18"/>
      <c r="B2158" s="18"/>
      <c r="C2158" s="70"/>
      <c r="D2158" s="70"/>
      <c r="E2158" s="18"/>
      <c r="F2158" s="71"/>
      <c r="G2158" s="18"/>
      <c r="H2158" s="18"/>
      <c r="I2158" s="18"/>
      <c r="J2158" s="18"/>
      <c r="K2158" s="72"/>
      <c r="L2158" s="73"/>
    </row>
    <row r="2159" spans="1:12" s="24" customFormat="1" ht="41.25" customHeight="1">
      <c r="A2159" s="18"/>
      <c r="B2159" s="18"/>
      <c r="C2159" s="70"/>
      <c r="D2159" s="70"/>
      <c r="E2159" s="18"/>
      <c r="F2159" s="71"/>
      <c r="G2159" s="18"/>
      <c r="H2159" s="18"/>
      <c r="I2159" s="18"/>
      <c r="J2159" s="18"/>
      <c r="K2159" s="72"/>
      <c r="L2159" s="73"/>
    </row>
    <row r="2160" spans="1:12" s="24" customFormat="1" ht="41.25" customHeight="1">
      <c r="A2160" s="18"/>
      <c r="B2160" s="18"/>
      <c r="C2160" s="70"/>
      <c r="D2160" s="70"/>
      <c r="E2160" s="18"/>
      <c r="F2160" s="71"/>
      <c r="G2160" s="18"/>
      <c r="H2160" s="18"/>
      <c r="I2160" s="18"/>
      <c r="J2160" s="18"/>
      <c r="K2160" s="72"/>
      <c r="L2160" s="73"/>
    </row>
    <row r="2161" spans="1:12" s="24" customFormat="1" ht="41.25" customHeight="1">
      <c r="A2161" s="18"/>
      <c r="B2161" s="18"/>
      <c r="C2161" s="70"/>
      <c r="D2161" s="70"/>
      <c r="E2161" s="18"/>
      <c r="F2161" s="71"/>
      <c r="G2161" s="18"/>
      <c r="H2161" s="18"/>
      <c r="I2161" s="18"/>
      <c r="J2161" s="18"/>
      <c r="K2161" s="72"/>
      <c r="L2161" s="73"/>
    </row>
    <row r="2162" spans="1:12" s="24" customFormat="1" ht="41.25" customHeight="1">
      <c r="A2162" s="18"/>
      <c r="B2162" s="18"/>
      <c r="C2162" s="70"/>
      <c r="D2162" s="70"/>
      <c r="E2162" s="18"/>
      <c r="F2162" s="71"/>
      <c r="G2162" s="18"/>
      <c r="H2162" s="18"/>
      <c r="I2162" s="18"/>
      <c r="J2162" s="18"/>
      <c r="K2162" s="72"/>
      <c r="L2162" s="73"/>
    </row>
    <row r="2163" spans="1:12" s="24" customFormat="1" ht="41.25" customHeight="1">
      <c r="A2163" s="18"/>
      <c r="B2163" s="18"/>
      <c r="C2163" s="70"/>
      <c r="D2163" s="70"/>
      <c r="E2163" s="18"/>
      <c r="F2163" s="71"/>
      <c r="G2163" s="18"/>
      <c r="H2163" s="18"/>
      <c r="I2163" s="18"/>
      <c r="J2163" s="18"/>
      <c r="K2163" s="72"/>
      <c r="L2163" s="73"/>
    </row>
    <row r="2164" spans="1:12" s="24" customFormat="1" ht="41.25" customHeight="1">
      <c r="A2164" s="18"/>
      <c r="B2164" s="18"/>
      <c r="C2164" s="70"/>
      <c r="D2164" s="70"/>
      <c r="E2164" s="18"/>
      <c r="F2164" s="71"/>
      <c r="G2164" s="18"/>
      <c r="H2164" s="18"/>
      <c r="I2164" s="18"/>
      <c r="J2164" s="18"/>
      <c r="K2164" s="72"/>
      <c r="L2164" s="73"/>
    </row>
    <row r="2165" spans="1:12" s="24" customFormat="1" ht="41.25" customHeight="1">
      <c r="A2165" s="18"/>
      <c r="B2165" s="18"/>
      <c r="C2165" s="70"/>
      <c r="D2165" s="70"/>
      <c r="E2165" s="18"/>
      <c r="F2165" s="71"/>
      <c r="G2165" s="18"/>
      <c r="H2165" s="18"/>
      <c r="I2165" s="18"/>
      <c r="J2165" s="18"/>
      <c r="K2165" s="72"/>
      <c r="L2165" s="73"/>
    </row>
    <row r="2166" spans="1:12" s="24" customFormat="1" ht="41.25" customHeight="1">
      <c r="A2166" s="18"/>
      <c r="B2166" s="18"/>
      <c r="C2166" s="70"/>
      <c r="D2166" s="70"/>
      <c r="E2166" s="18"/>
      <c r="F2166" s="71"/>
      <c r="G2166" s="18"/>
      <c r="H2166" s="18"/>
      <c r="I2166" s="18"/>
      <c r="J2166" s="18"/>
      <c r="K2166" s="72"/>
      <c r="L2166" s="73"/>
    </row>
    <row r="2167" spans="1:12" s="24" customFormat="1" ht="41.25" customHeight="1">
      <c r="A2167" s="18"/>
      <c r="B2167" s="18"/>
      <c r="C2167" s="70"/>
      <c r="D2167" s="70"/>
      <c r="E2167" s="18"/>
      <c r="F2167" s="71"/>
      <c r="G2167" s="18"/>
      <c r="H2167" s="18"/>
      <c r="I2167" s="18"/>
      <c r="J2167" s="18"/>
      <c r="K2167" s="72"/>
      <c r="L2167" s="73"/>
    </row>
    <row r="2168" spans="1:12" s="24" customFormat="1" ht="41.25" customHeight="1">
      <c r="A2168" s="18"/>
      <c r="B2168" s="18"/>
      <c r="C2168" s="70"/>
      <c r="D2168" s="70"/>
      <c r="E2168" s="18"/>
      <c r="F2168" s="71"/>
      <c r="G2168" s="18"/>
      <c r="H2168" s="18"/>
      <c r="I2168" s="18"/>
      <c r="J2168" s="18"/>
      <c r="K2168" s="72"/>
      <c r="L2168" s="73"/>
    </row>
    <row r="2169" spans="1:12" s="24" customFormat="1" ht="41.25" customHeight="1">
      <c r="A2169" s="18"/>
      <c r="B2169" s="18"/>
      <c r="C2169" s="70"/>
      <c r="D2169" s="70"/>
      <c r="E2169" s="18"/>
      <c r="F2169" s="71"/>
      <c r="G2169" s="18"/>
      <c r="H2169" s="18"/>
      <c r="I2169" s="18"/>
      <c r="J2169" s="18"/>
      <c r="K2169" s="72"/>
      <c r="L2169" s="73"/>
    </row>
    <row r="2170" spans="1:12" s="24" customFormat="1" ht="41.25" customHeight="1">
      <c r="A2170" s="18"/>
      <c r="B2170" s="18"/>
      <c r="C2170" s="70"/>
      <c r="D2170" s="70"/>
      <c r="E2170" s="18"/>
      <c r="F2170" s="71"/>
      <c r="G2170" s="18"/>
      <c r="H2170" s="18"/>
      <c r="I2170" s="18"/>
      <c r="J2170" s="18"/>
      <c r="K2170" s="72"/>
      <c r="L2170" s="73"/>
    </row>
    <row r="2171" spans="1:12" s="24" customFormat="1" ht="41.25" customHeight="1">
      <c r="A2171" s="18"/>
      <c r="B2171" s="18"/>
      <c r="C2171" s="70"/>
      <c r="D2171" s="70"/>
      <c r="E2171" s="18"/>
      <c r="F2171" s="71"/>
      <c r="G2171" s="18"/>
      <c r="H2171" s="18"/>
      <c r="I2171" s="18"/>
      <c r="J2171" s="18"/>
      <c r="K2171" s="72"/>
      <c r="L2171" s="73"/>
    </row>
    <row r="2172" spans="1:12" s="24" customFormat="1" ht="41.25" customHeight="1">
      <c r="A2172" s="18"/>
      <c r="B2172" s="18"/>
      <c r="C2172" s="70"/>
      <c r="D2172" s="70"/>
      <c r="E2172" s="18"/>
      <c r="F2172" s="71"/>
      <c r="G2172" s="18"/>
      <c r="H2172" s="18"/>
      <c r="I2172" s="18"/>
      <c r="J2172" s="18"/>
      <c r="K2172" s="72"/>
      <c r="L2172" s="73"/>
    </row>
    <row r="2173" spans="1:12" s="24" customFormat="1" ht="41.25" customHeight="1">
      <c r="A2173" s="18"/>
      <c r="B2173" s="18"/>
      <c r="C2173" s="70"/>
      <c r="D2173" s="70"/>
      <c r="E2173" s="18"/>
      <c r="F2173" s="71"/>
      <c r="G2173" s="18"/>
      <c r="H2173" s="18"/>
      <c r="I2173" s="18"/>
      <c r="J2173" s="18"/>
      <c r="K2173" s="72"/>
      <c r="L2173" s="73"/>
    </row>
    <row r="2174" spans="1:12" s="24" customFormat="1" ht="41.25" customHeight="1">
      <c r="A2174" s="18"/>
      <c r="B2174" s="18"/>
      <c r="C2174" s="70"/>
      <c r="D2174" s="70"/>
      <c r="E2174" s="18"/>
      <c r="F2174" s="71"/>
      <c r="G2174" s="18"/>
      <c r="H2174" s="18"/>
      <c r="I2174" s="18"/>
      <c r="J2174" s="18"/>
      <c r="K2174" s="72"/>
      <c r="L2174" s="73"/>
    </row>
    <row r="2175" spans="1:12" s="24" customFormat="1" ht="41.25" customHeight="1">
      <c r="A2175" s="18"/>
      <c r="B2175" s="18"/>
      <c r="C2175" s="70"/>
      <c r="D2175" s="70"/>
      <c r="E2175" s="18"/>
      <c r="F2175" s="71"/>
      <c r="G2175" s="18"/>
      <c r="H2175" s="18"/>
      <c r="I2175" s="18"/>
      <c r="J2175" s="18"/>
      <c r="K2175" s="72"/>
      <c r="L2175" s="73"/>
    </row>
    <row r="2176" spans="1:12" s="24" customFormat="1" ht="41.25" customHeight="1">
      <c r="A2176" s="18"/>
      <c r="B2176" s="18"/>
      <c r="C2176" s="70"/>
      <c r="D2176" s="70"/>
      <c r="E2176" s="18"/>
      <c r="F2176" s="71"/>
      <c r="G2176" s="18"/>
      <c r="H2176" s="18"/>
      <c r="I2176" s="18"/>
      <c r="J2176" s="18"/>
      <c r="K2176" s="72"/>
      <c r="L2176" s="73"/>
    </row>
    <row r="2177" spans="1:12" s="24" customFormat="1" ht="41.25" customHeight="1">
      <c r="A2177" s="18"/>
      <c r="B2177" s="18"/>
      <c r="C2177" s="70"/>
      <c r="D2177" s="70"/>
      <c r="E2177" s="18"/>
      <c r="F2177" s="71"/>
      <c r="G2177" s="18"/>
      <c r="H2177" s="18"/>
      <c r="I2177" s="18"/>
      <c r="J2177" s="18"/>
      <c r="K2177" s="72"/>
      <c r="L2177" s="73"/>
    </row>
    <row r="2178" spans="1:12" s="24" customFormat="1" ht="41.25" customHeight="1">
      <c r="A2178" s="18"/>
      <c r="B2178" s="18"/>
      <c r="C2178" s="70"/>
      <c r="D2178" s="70"/>
      <c r="E2178" s="18"/>
      <c r="F2178" s="71"/>
      <c r="G2178" s="18"/>
      <c r="H2178" s="18"/>
      <c r="I2178" s="18"/>
      <c r="J2178" s="18"/>
      <c r="K2178" s="72"/>
      <c r="L2178" s="73"/>
    </row>
    <row r="2179" spans="1:12" s="24" customFormat="1" ht="41.25" customHeight="1">
      <c r="A2179" s="18"/>
      <c r="B2179" s="18"/>
      <c r="C2179" s="70"/>
      <c r="D2179" s="70"/>
      <c r="E2179" s="18"/>
      <c r="F2179" s="71"/>
      <c r="G2179" s="18"/>
      <c r="H2179" s="18"/>
      <c r="I2179" s="18"/>
      <c r="J2179" s="18"/>
      <c r="K2179" s="72"/>
      <c r="L2179" s="73"/>
    </row>
    <row r="2180" spans="1:12" s="24" customFormat="1" ht="41.25" customHeight="1">
      <c r="A2180" s="18"/>
      <c r="B2180" s="18"/>
      <c r="C2180" s="70"/>
      <c r="D2180" s="70"/>
      <c r="E2180" s="18"/>
      <c r="F2180" s="71"/>
      <c r="G2180" s="18"/>
      <c r="H2180" s="18"/>
      <c r="I2180" s="18"/>
      <c r="J2180" s="18"/>
      <c r="K2180" s="72"/>
      <c r="L2180" s="73"/>
    </row>
    <row r="2181" spans="1:12" s="24" customFormat="1" ht="41.25" customHeight="1">
      <c r="A2181" s="18"/>
      <c r="B2181" s="18"/>
      <c r="C2181" s="70"/>
      <c r="D2181" s="70"/>
      <c r="E2181" s="18"/>
      <c r="F2181" s="71"/>
      <c r="G2181" s="18"/>
      <c r="H2181" s="18"/>
      <c r="I2181" s="18"/>
      <c r="J2181" s="18"/>
      <c r="K2181" s="72"/>
      <c r="L2181" s="73"/>
    </row>
    <row r="2182" spans="1:12" s="24" customFormat="1" ht="41.25" customHeight="1">
      <c r="A2182" s="18"/>
      <c r="B2182" s="18"/>
      <c r="C2182" s="70"/>
      <c r="D2182" s="70"/>
      <c r="E2182" s="18"/>
      <c r="F2182" s="71"/>
      <c r="G2182" s="18"/>
      <c r="H2182" s="18"/>
      <c r="I2182" s="18"/>
      <c r="J2182" s="18"/>
      <c r="K2182" s="72"/>
      <c r="L2182" s="73"/>
    </row>
    <row r="2183" spans="1:12" s="24" customFormat="1" ht="41.25" customHeight="1">
      <c r="A2183" s="18"/>
      <c r="B2183" s="18"/>
      <c r="C2183" s="70"/>
      <c r="D2183" s="70"/>
      <c r="E2183" s="18"/>
      <c r="F2183" s="71"/>
      <c r="G2183" s="18"/>
      <c r="H2183" s="18"/>
      <c r="I2183" s="18"/>
      <c r="J2183" s="18"/>
      <c r="K2183" s="72"/>
      <c r="L2183" s="73"/>
    </row>
    <row r="2184" spans="1:12" s="24" customFormat="1" ht="41.25" customHeight="1">
      <c r="A2184" s="18"/>
      <c r="B2184" s="18"/>
      <c r="C2184" s="70"/>
      <c r="D2184" s="70"/>
      <c r="E2184" s="18"/>
      <c r="F2184" s="71"/>
      <c r="G2184" s="18"/>
      <c r="H2184" s="18"/>
      <c r="I2184" s="18"/>
      <c r="J2184" s="18"/>
      <c r="K2184" s="72"/>
      <c r="L2184" s="73"/>
    </row>
    <row r="2185" spans="1:12" s="24" customFormat="1" ht="41.25" customHeight="1">
      <c r="A2185" s="18"/>
      <c r="B2185" s="18"/>
      <c r="C2185" s="70"/>
      <c r="D2185" s="70"/>
      <c r="E2185" s="18"/>
      <c r="F2185" s="71"/>
      <c r="G2185" s="18"/>
      <c r="H2185" s="18"/>
      <c r="I2185" s="18"/>
      <c r="J2185" s="18"/>
      <c r="K2185" s="72"/>
      <c r="L2185" s="73"/>
    </row>
    <row r="2186" spans="1:12" s="24" customFormat="1" ht="41.25" customHeight="1">
      <c r="A2186" s="18"/>
      <c r="B2186" s="18"/>
      <c r="C2186" s="70"/>
      <c r="D2186" s="70"/>
      <c r="E2186" s="18"/>
      <c r="F2186" s="71"/>
      <c r="G2186" s="18"/>
      <c r="H2186" s="18"/>
      <c r="I2186" s="18"/>
      <c r="J2186" s="18"/>
      <c r="K2186" s="72"/>
      <c r="L2186" s="73"/>
    </row>
    <row r="2187" spans="1:12" s="24" customFormat="1" ht="41.25" customHeight="1">
      <c r="A2187" s="18"/>
      <c r="B2187" s="18"/>
      <c r="C2187" s="70"/>
      <c r="D2187" s="70"/>
      <c r="E2187" s="18"/>
      <c r="F2187" s="71"/>
      <c r="G2187" s="18"/>
      <c r="H2187" s="18"/>
      <c r="I2187" s="18"/>
      <c r="J2187" s="18"/>
      <c r="K2187" s="72"/>
      <c r="L2187" s="73"/>
    </row>
    <row r="2188" spans="1:12" s="24" customFormat="1" ht="41.25" customHeight="1">
      <c r="A2188" s="18"/>
      <c r="B2188" s="18"/>
      <c r="C2188" s="70"/>
      <c r="D2188" s="70"/>
      <c r="E2188" s="18"/>
      <c r="F2188" s="71"/>
      <c r="G2188" s="18"/>
      <c r="H2188" s="18"/>
      <c r="I2188" s="18"/>
      <c r="J2188" s="18"/>
      <c r="K2188" s="72"/>
      <c r="L2188" s="73"/>
    </row>
    <row r="2189" spans="1:12" s="24" customFormat="1" ht="41.25" customHeight="1">
      <c r="A2189" s="18"/>
      <c r="B2189" s="18"/>
      <c r="C2189" s="70"/>
      <c r="D2189" s="70"/>
      <c r="E2189" s="18"/>
      <c r="F2189" s="71"/>
      <c r="G2189" s="18"/>
      <c r="H2189" s="18"/>
      <c r="I2189" s="18"/>
      <c r="J2189" s="18"/>
      <c r="K2189" s="72"/>
      <c r="L2189" s="73"/>
    </row>
    <row r="2190" spans="1:12" s="24" customFormat="1" ht="41.25" customHeight="1">
      <c r="A2190" s="18"/>
      <c r="B2190" s="18"/>
      <c r="C2190" s="70"/>
      <c r="D2190" s="70"/>
      <c r="E2190" s="18"/>
      <c r="F2190" s="71"/>
      <c r="G2190" s="18"/>
      <c r="H2190" s="18"/>
      <c r="I2190" s="18"/>
      <c r="J2190" s="18"/>
      <c r="K2190" s="72"/>
      <c r="L2190" s="73"/>
    </row>
    <row r="2191" spans="1:12" s="24" customFormat="1" ht="41.25" customHeight="1">
      <c r="A2191" s="18"/>
      <c r="B2191" s="18"/>
      <c r="C2191" s="70"/>
      <c r="D2191" s="70"/>
      <c r="E2191" s="18"/>
      <c r="F2191" s="71"/>
      <c r="G2191" s="18"/>
      <c r="H2191" s="18"/>
      <c r="I2191" s="18"/>
      <c r="J2191" s="18"/>
      <c r="K2191" s="72"/>
      <c r="L2191" s="73"/>
    </row>
    <row r="2192" spans="1:12" s="24" customFormat="1" ht="41.25" customHeight="1">
      <c r="A2192" s="18"/>
      <c r="B2192" s="18"/>
      <c r="C2192" s="70"/>
      <c r="D2192" s="70"/>
      <c r="E2192" s="18"/>
      <c r="F2192" s="71"/>
      <c r="G2192" s="18"/>
      <c r="H2192" s="18"/>
      <c r="I2192" s="18"/>
      <c r="J2192" s="18"/>
      <c r="K2192" s="72"/>
      <c r="L2192" s="73"/>
    </row>
    <row r="2193" spans="1:12" s="24" customFormat="1" ht="41.25" customHeight="1">
      <c r="A2193" s="18"/>
      <c r="B2193" s="18"/>
      <c r="C2193" s="70"/>
      <c r="D2193" s="70"/>
      <c r="E2193" s="18"/>
      <c r="F2193" s="71"/>
      <c r="G2193" s="18"/>
      <c r="H2193" s="18"/>
      <c r="I2193" s="18"/>
      <c r="J2193" s="18"/>
      <c r="K2193" s="72"/>
      <c r="L2193" s="73"/>
    </row>
    <row r="2194" spans="1:12" s="24" customFormat="1" ht="41.25" customHeight="1">
      <c r="A2194" s="18"/>
      <c r="B2194" s="18"/>
      <c r="C2194" s="70"/>
      <c r="D2194" s="70"/>
      <c r="E2194" s="18"/>
      <c r="F2194" s="71"/>
      <c r="G2194" s="18"/>
      <c r="H2194" s="18"/>
      <c r="I2194" s="18"/>
      <c r="J2194" s="18"/>
      <c r="K2194" s="72"/>
      <c r="L2194" s="73"/>
    </row>
    <row r="2195" spans="1:12" s="24" customFormat="1" ht="41.25" customHeight="1">
      <c r="A2195" s="18"/>
      <c r="B2195" s="18"/>
      <c r="C2195" s="70"/>
      <c r="D2195" s="70"/>
      <c r="E2195" s="18"/>
      <c r="F2195" s="71"/>
      <c r="G2195" s="18"/>
      <c r="H2195" s="18"/>
      <c r="I2195" s="18"/>
      <c r="J2195" s="18"/>
      <c r="K2195" s="72"/>
      <c r="L2195" s="73"/>
    </row>
    <row r="2196" spans="1:12" s="24" customFormat="1" ht="41.25" customHeight="1">
      <c r="A2196" s="18"/>
      <c r="B2196" s="18"/>
      <c r="C2196" s="70"/>
      <c r="D2196" s="70"/>
      <c r="E2196" s="18"/>
      <c r="F2196" s="71"/>
      <c r="G2196" s="18"/>
      <c r="H2196" s="18"/>
      <c r="I2196" s="18"/>
      <c r="J2196" s="18"/>
      <c r="K2196" s="72"/>
      <c r="L2196" s="73"/>
    </row>
    <row r="2197" spans="1:12" s="24" customFormat="1" ht="41.25" customHeight="1">
      <c r="A2197" s="18"/>
      <c r="B2197" s="18"/>
      <c r="C2197" s="70"/>
      <c r="D2197" s="70"/>
      <c r="E2197" s="18"/>
      <c r="F2197" s="71"/>
      <c r="G2197" s="18"/>
      <c r="H2197" s="18"/>
      <c r="I2197" s="18"/>
      <c r="J2197" s="18"/>
      <c r="K2197" s="72"/>
      <c r="L2197" s="73"/>
    </row>
    <row r="2198" spans="1:12" s="24" customFormat="1" ht="41.25" customHeight="1">
      <c r="A2198" s="18"/>
      <c r="B2198" s="18"/>
      <c r="C2198" s="70"/>
      <c r="D2198" s="70"/>
      <c r="E2198" s="18"/>
      <c r="F2198" s="71"/>
      <c r="G2198" s="18"/>
      <c r="H2198" s="18"/>
      <c r="I2198" s="18"/>
      <c r="J2198" s="18"/>
      <c r="K2198" s="72"/>
      <c r="L2198" s="73"/>
    </row>
    <row r="2199" spans="1:12" s="24" customFormat="1" ht="41.25" customHeight="1">
      <c r="A2199" s="18"/>
      <c r="B2199" s="18"/>
      <c r="C2199" s="70"/>
      <c r="D2199" s="70"/>
      <c r="E2199" s="18"/>
      <c r="F2199" s="71"/>
      <c r="G2199" s="18"/>
      <c r="H2199" s="18"/>
      <c r="I2199" s="18"/>
      <c r="J2199" s="18"/>
      <c r="K2199" s="72"/>
      <c r="L2199" s="73"/>
    </row>
    <row r="2200" spans="1:12" s="24" customFormat="1" ht="41.25" customHeight="1">
      <c r="A2200" s="18"/>
      <c r="B2200" s="18"/>
      <c r="C2200" s="70"/>
      <c r="D2200" s="70"/>
      <c r="E2200" s="18"/>
      <c r="F2200" s="71"/>
      <c r="G2200" s="18"/>
      <c r="H2200" s="18"/>
      <c r="I2200" s="18"/>
      <c r="J2200" s="18"/>
      <c r="K2200" s="72"/>
      <c r="L2200" s="73"/>
    </row>
    <row r="2201" spans="1:12" s="24" customFormat="1" ht="41.25" customHeight="1">
      <c r="A2201" s="18"/>
      <c r="B2201" s="18"/>
      <c r="C2201" s="70"/>
      <c r="D2201" s="70"/>
      <c r="E2201" s="18"/>
      <c r="F2201" s="71"/>
      <c r="G2201" s="18"/>
      <c r="H2201" s="18"/>
      <c r="I2201" s="18"/>
      <c r="J2201" s="18"/>
      <c r="K2201" s="72"/>
      <c r="L2201" s="73"/>
    </row>
    <row r="2202" spans="1:12" s="24" customFormat="1" ht="41.25" customHeight="1">
      <c r="A2202" s="18"/>
      <c r="B2202" s="18"/>
      <c r="C2202" s="70"/>
      <c r="D2202" s="70"/>
      <c r="E2202" s="18"/>
      <c r="F2202" s="71"/>
      <c r="G2202" s="18"/>
      <c r="H2202" s="18"/>
      <c r="I2202" s="18"/>
      <c r="J2202" s="18"/>
      <c r="K2202" s="72"/>
      <c r="L2202" s="73"/>
    </row>
    <row r="2203" spans="1:12" s="24" customFormat="1" ht="41.25" customHeight="1">
      <c r="A2203" s="18"/>
      <c r="B2203" s="18"/>
      <c r="C2203" s="70"/>
      <c r="D2203" s="70"/>
      <c r="E2203" s="18"/>
      <c r="F2203" s="71"/>
      <c r="G2203" s="18"/>
      <c r="H2203" s="18"/>
      <c r="I2203" s="18"/>
      <c r="J2203" s="18"/>
      <c r="K2203" s="72"/>
      <c r="L2203" s="73"/>
    </row>
    <row r="2204" spans="1:12" s="24" customFormat="1" ht="41.25" customHeight="1">
      <c r="A2204" s="18"/>
      <c r="B2204" s="18"/>
      <c r="C2204" s="70"/>
      <c r="D2204" s="70"/>
      <c r="E2204" s="18"/>
      <c r="F2204" s="71"/>
      <c r="G2204" s="18"/>
      <c r="H2204" s="18"/>
      <c r="I2204" s="18"/>
      <c r="J2204" s="18"/>
      <c r="K2204" s="72"/>
      <c r="L2204" s="73"/>
    </row>
    <row r="2205" spans="1:12" s="24" customFormat="1" ht="41.25" customHeight="1">
      <c r="A2205" s="18"/>
      <c r="B2205" s="18"/>
      <c r="C2205" s="70"/>
      <c r="D2205" s="70"/>
      <c r="E2205" s="18"/>
      <c r="F2205" s="71"/>
      <c r="G2205" s="18"/>
      <c r="H2205" s="18"/>
      <c r="I2205" s="18"/>
      <c r="J2205" s="18"/>
      <c r="K2205" s="72"/>
      <c r="L2205" s="73"/>
    </row>
    <row r="2206" spans="1:12" s="24" customFormat="1" ht="41.25" customHeight="1">
      <c r="A2206" s="18"/>
      <c r="B2206" s="18"/>
      <c r="C2206" s="70"/>
      <c r="D2206" s="70"/>
      <c r="E2206" s="18"/>
      <c r="F2206" s="71"/>
      <c r="G2206" s="18"/>
      <c r="H2206" s="18"/>
      <c r="I2206" s="18"/>
      <c r="J2206" s="18"/>
      <c r="K2206" s="72"/>
      <c r="L2206" s="73"/>
    </row>
    <row r="2207" spans="1:12" s="24" customFormat="1" ht="41.25" customHeight="1">
      <c r="A2207" s="18"/>
      <c r="B2207" s="18"/>
      <c r="C2207" s="70"/>
      <c r="D2207" s="70"/>
      <c r="E2207" s="18"/>
      <c r="F2207" s="71"/>
      <c r="G2207" s="18"/>
      <c r="H2207" s="18"/>
      <c r="I2207" s="18"/>
      <c r="J2207" s="18"/>
      <c r="K2207" s="72"/>
      <c r="L2207" s="73"/>
    </row>
    <row r="2208" spans="1:12" s="24" customFormat="1" ht="41.25" customHeight="1">
      <c r="A2208" s="18"/>
      <c r="B2208" s="18"/>
      <c r="C2208" s="70"/>
      <c r="D2208" s="70"/>
      <c r="E2208" s="18"/>
      <c r="F2208" s="71"/>
      <c r="G2208" s="18"/>
      <c r="H2208" s="18"/>
      <c r="I2208" s="18"/>
      <c r="J2208" s="18"/>
      <c r="K2208" s="72"/>
      <c r="L2208" s="73"/>
    </row>
    <row r="2209" spans="1:12" s="24" customFormat="1" ht="41.25" customHeight="1">
      <c r="A2209" s="18"/>
      <c r="B2209" s="18"/>
      <c r="C2209" s="70"/>
      <c r="D2209" s="70"/>
      <c r="E2209" s="18"/>
      <c r="F2209" s="71"/>
      <c r="G2209" s="18"/>
      <c r="H2209" s="18"/>
      <c r="I2209" s="18"/>
      <c r="J2209" s="18"/>
      <c r="K2209" s="72"/>
      <c r="L2209" s="73"/>
    </row>
    <row r="2210" spans="1:12" s="24" customFormat="1" ht="41.25" customHeight="1">
      <c r="A2210" s="18"/>
      <c r="B2210" s="18"/>
      <c r="C2210" s="70"/>
      <c r="D2210" s="70"/>
      <c r="E2210" s="18"/>
      <c r="F2210" s="71"/>
      <c r="G2210" s="18"/>
      <c r="H2210" s="18"/>
      <c r="I2210" s="18"/>
      <c r="J2210" s="18"/>
      <c r="K2210" s="72"/>
      <c r="L2210" s="73"/>
    </row>
    <row r="2211" spans="1:12" s="24" customFormat="1" ht="41.25" customHeight="1">
      <c r="A2211" s="18"/>
      <c r="B2211" s="18"/>
      <c r="C2211" s="70"/>
      <c r="D2211" s="70"/>
      <c r="E2211" s="18"/>
      <c r="F2211" s="71"/>
      <c r="G2211" s="18"/>
      <c r="H2211" s="18"/>
      <c r="I2211" s="18"/>
      <c r="J2211" s="18"/>
      <c r="K2211" s="72"/>
      <c r="L2211" s="73"/>
    </row>
    <row r="2212" spans="1:12" s="24" customFormat="1" ht="41.25" customHeight="1">
      <c r="A2212" s="18"/>
      <c r="B2212" s="18"/>
      <c r="C2212" s="70"/>
      <c r="D2212" s="70"/>
      <c r="E2212" s="18"/>
      <c r="F2212" s="71"/>
      <c r="G2212" s="18"/>
      <c r="H2212" s="18"/>
      <c r="I2212" s="18"/>
      <c r="J2212" s="18"/>
      <c r="K2212" s="72"/>
      <c r="L2212" s="73"/>
    </row>
    <row r="2213" spans="1:12" s="24" customFormat="1" ht="41.25" customHeight="1">
      <c r="A2213" s="18"/>
      <c r="B2213" s="18"/>
      <c r="C2213" s="70"/>
      <c r="D2213" s="70"/>
      <c r="E2213" s="18"/>
      <c r="F2213" s="71"/>
      <c r="G2213" s="18"/>
      <c r="H2213" s="18"/>
      <c r="I2213" s="18"/>
      <c r="J2213" s="18"/>
      <c r="K2213" s="72"/>
      <c r="L2213" s="73"/>
    </row>
    <row r="2214" spans="1:12" s="24" customFormat="1" ht="41.25" customHeight="1">
      <c r="A2214" s="18"/>
      <c r="B2214" s="18"/>
      <c r="C2214" s="70"/>
      <c r="D2214" s="70"/>
      <c r="E2214" s="18"/>
      <c r="F2214" s="71"/>
      <c r="G2214" s="18"/>
      <c r="H2214" s="18"/>
      <c r="I2214" s="18"/>
      <c r="J2214" s="18"/>
      <c r="K2214" s="72"/>
      <c r="L2214" s="73"/>
    </row>
    <row r="2215" spans="1:12" s="24" customFormat="1" ht="41.25" customHeight="1">
      <c r="A2215" s="18"/>
      <c r="B2215" s="18"/>
      <c r="C2215" s="70"/>
      <c r="D2215" s="70"/>
      <c r="E2215" s="18"/>
      <c r="F2215" s="71"/>
      <c r="G2215" s="18"/>
      <c r="H2215" s="18"/>
      <c r="I2215" s="18"/>
      <c r="J2215" s="18"/>
      <c r="K2215" s="72"/>
      <c r="L2215" s="73"/>
    </row>
    <row r="2216" spans="1:12" s="24" customFormat="1" ht="41.25" customHeight="1">
      <c r="A2216" s="18"/>
      <c r="B2216" s="18"/>
      <c r="C2216" s="70"/>
      <c r="D2216" s="70"/>
      <c r="E2216" s="18"/>
      <c r="F2216" s="71"/>
      <c r="G2216" s="18"/>
      <c r="H2216" s="18"/>
      <c r="I2216" s="18"/>
      <c r="J2216" s="18"/>
      <c r="K2216" s="72"/>
      <c r="L2216" s="73"/>
    </row>
    <row r="2217" spans="1:12" s="24" customFormat="1" ht="41.25" customHeight="1">
      <c r="A2217" s="18"/>
      <c r="B2217" s="18"/>
      <c r="C2217" s="70"/>
      <c r="D2217" s="70"/>
      <c r="E2217" s="18"/>
      <c r="F2217" s="71"/>
      <c r="G2217" s="18"/>
      <c r="H2217" s="18"/>
      <c r="I2217" s="18"/>
      <c r="J2217" s="18"/>
      <c r="K2217" s="72"/>
      <c r="L2217" s="73"/>
    </row>
    <row r="2218" spans="1:12" s="24" customFormat="1" ht="41.25" customHeight="1">
      <c r="A2218" s="18"/>
      <c r="B2218" s="18"/>
      <c r="C2218" s="70"/>
      <c r="D2218" s="70"/>
      <c r="E2218" s="18"/>
      <c r="F2218" s="71"/>
      <c r="G2218" s="18"/>
      <c r="H2218" s="18"/>
      <c r="I2218" s="18"/>
      <c r="J2218" s="18"/>
      <c r="K2218" s="72"/>
      <c r="L2218" s="73"/>
    </row>
    <row r="2219" spans="1:12" s="24" customFormat="1" ht="41.25" customHeight="1">
      <c r="A2219" s="18"/>
      <c r="B2219" s="18"/>
      <c r="C2219" s="70"/>
      <c r="D2219" s="70"/>
      <c r="E2219" s="18"/>
      <c r="F2219" s="71"/>
      <c r="G2219" s="18"/>
      <c r="H2219" s="18"/>
      <c r="I2219" s="18"/>
      <c r="J2219" s="18"/>
      <c r="K2219" s="72"/>
      <c r="L2219" s="73"/>
    </row>
    <row r="2220" spans="1:12" s="24" customFormat="1" ht="41.25" customHeight="1">
      <c r="A2220" s="18"/>
      <c r="B2220" s="18"/>
      <c r="C2220" s="70"/>
      <c r="D2220" s="70"/>
      <c r="E2220" s="18"/>
      <c r="F2220" s="71"/>
      <c r="G2220" s="18"/>
      <c r="H2220" s="18"/>
      <c r="I2220" s="18"/>
      <c r="J2220" s="18"/>
      <c r="K2220" s="72"/>
      <c r="L2220" s="73"/>
    </row>
    <row r="2221" spans="1:12" s="24" customFormat="1" ht="41.25" customHeight="1">
      <c r="A2221" s="18"/>
      <c r="B2221" s="18"/>
      <c r="C2221" s="70"/>
      <c r="D2221" s="70"/>
      <c r="E2221" s="18"/>
      <c r="F2221" s="71"/>
      <c r="G2221" s="18"/>
      <c r="H2221" s="18"/>
      <c r="I2221" s="18"/>
      <c r="J2221" s="18"/>
      <c r="K2221" s="72"/>
      <c r="L2221" s="73"/>
    </row>
    <row r="2222" spans="1:12" s="24" customFormat="1" ht="41.25" customHeight="1">
      <c r="A2222" s="18"/>
      <c r="B2222" s="18"/>
      <c r="C2222" s="70"/>
      <c r="D2222" s="70"/>
      <c r="E2222" s="18"/>
      <c r="F2222" s="71"/>
      <c r="G2222" s="18"/>
      <c r="H2222" s="18"/>
      <c r="I2222" s="18"/>
      <c r="J2222" s="18"/>
      <c r="K2222" s="72"/>
      <c r="L2222" s="73"/>
    </row>
    <row r="2223" spans="1:12" s="24" customFormat="1" ht="41.25" customHeight="1">
      <c r="A2223" s="18"/>
      <c r="B2223" s="18"/>
      <c r="C2223" s="70"/>
      <c r="D2223" s="70"/>
      <c r="E2223" s="18"/>
      <c r="F2223" s="71"/>
      <c r="G2223" s="18"/>
      <c r="H2223" s="18"/>
      <c r="I2223" s="18"/>
      <c r="J2223" s="18"/>
      <c r="K2223" s="72"/>
      <c r="L2223" s="73"/>
    </row>
    <row r="2224" spans="1:12" s="24" customFormat="1" ht="41.25" customHeight="1">
      <c r="A2224" s="18"/>
      <c r="B2224" s="18"/>
      <c r="C2224" s="70"/>
      <c r="D2224" s="70"/>
      <c r="E2224" s="18"/>
      <c r="F2224" s="71"/>
      <c r="G2224" s="18"/>
      <c r="H2224" s="18"/>
      <c r="I2224" s="18"/>
      <c r="J2224" s="18"/>
      <c r="K2224" s="72"/>
      <c r="L2224" s="73"/>
    </row>
    <row r="2225" spans="1:12" s="24" customFormat="1" ht="41.25" customHeight="1">
      <c r="A2225" s="18"/>
      <c r="B2225" s="18"/>
      <c r="C2225" s="70"/>
      <c r="D2225" s="70"/>
      <c r="E2225" s="18"/>
      <c r="F2225" s="71"/>
      <c r="G2225" s="18"/>
      <c r="H2225" s="18"/>
      <c r="I2225" s="18"/>
      <c r="J2225" s="18"/>
      <c r="K2225" s="72"/>
      <c r="L2225" s="73"/>
    </row>
    <row r="2226" spans="1:12" s="24" customFormat="1" ht="41.25" customHeight="1">
      <c r="A2226" s="18"/>
      <c r="B2226" s="18"/>
      <c r="C2226" s="70"/>
      <c r="D2226" s="70"/>
      <c r="E2226" s="18"/>
      <c r="F2226" s="71"/>
      <c r="G2226" s="18"/>
      <c r="H2226" s="18"/>
      <c r="I2226" s="18"/>
      <c r="J2226" s="18"/>
      <c r="K2226" s="72"/>
      <c r="L2226" s="73"/>
    </row>
    <row r="2227" spans="1:12" s="24" customFormat="1" ht="41.25" customHeight="1">
      <c r="A2227" s="18"/>
      <c r="B2227" s="18"/>
      <c r="C2227" s="70"/>
      <c r="D2227" s="70"/>
      <c r="E2227" s="18"/>
      <c r="F2227" s="71"/>
      <c r="G2227" s="18"/>
      <c r="H2227" s="18"/>
      <c r="I2227" s="18"/>
      <c r="J2227" s="18"/>
      <c r="K2227" s="72"/>
      <c r="L2227" s="73"/>
    </row>
    <row r="2228" spans="1:12" s="24" customFormat="1" ht="41.25" customHeight="1">
      <c r="A2228" s="18"/>
      <c r="B2228" s="18"/>
      <c r="C2228" s="70"/>
      <c r="D2228" s="70"/>
      <c r="E2228" s="18"/>
      <c r="F2228" s="71"/>
      <c r="G2228" s="18"/>
      <c r="H2228" s="18"/>
      <c r="I2228" s="18"/>
      <c r="J2228" s="18"/>
      <c r="K2228" s="72"/>
      <c r="L2228" s="73"/>
    </row>
    <row r="2229" spans="1:12" s="24" customFormat="1" ht="41.25" customHeight="1">
      <c r="A2229" s="18"/>
      <c r="B2229" s="18"/>
      <c r="C2229" s="70"/>
      <c r="D2229" s="70"/>
      <c r="E2229" s="18"/>
      <c r="F2229" s="71"/>
      <c r="G2229" s="18"/>
      <c r="H2229" s="18"/>
      <c r="I2229" s="18"/>
      <c r="J2229" s="18"/>
      <c r="K2229" s="72"/>
      <c r="L2229" s="73"/>
    </row>
    <row r="2230" spans="1:12" s="24" customFormat="1" ht="41.25" customHeight="1">
      <c r="A2230" s="18"/>
      <c r="B2230" s="18"/>
      <c r="C2230" s="70"/>
      <c r="D2230" s="70"/>
      <c r="E2230" s="18"/>
      <c r="F2230" s="71"/>
      <c r="G2230" s="18"/>
      <c r="H2230" s="18"/>
      <c r="I2230" s="18"/>
      <c r="J2230" s="18"/>
      <c r="K2230" s="72"/>
      <c r="L2230" s="73"/>
    </row>
    <row r="2231" spans="1:12" s="24" customFormat="1" ht="41.25" customHeight="1">
      <c r="A2231" s="18"/>
      <c r="B2231" s="18"/>
      <c r="C2231" s="70"/>
      <c r="D2231" s="70"/>
      <c r="E2231" s="18"/>
      <c r="F2231" s="71"/>
      <c r="G2231" s="18"/>
      <c r="H2231" s="18"/>
      <c r="I2231" s="18"/>
      <c r="J2231" s="18"/>
      <c r="K2231" s="72"/>
      <c r="L2231" s="73"/>
    </row>
    <row r="2232" spans="1:12" s="24" customFormat="1" ht="41.25" customHeight="1">
      <c r="A2232" s="18"/>
      <c r="B2232" s="18"/>
      <c r="C2232" s="70"/>
      <c r="D2232" s="70"/>
      <c r="E2232" s="18"/>
      <c r="F2232" s="71"/>
      <c r="G2232" s="18"/>
      <c r="H2232" s="18"/>
      <c r="I2232" s="18"/>
      <c r="J2232" s="18"/>
      <c r="K2232" s="72"/>
      <c r="L2232" s="73"/>
    </row>
    <row r="2233" spans="1:12" s="24" customFormat="1" ht="41.25" customHeight="1">
      <c r="A2233" s="18"/>
      <c r="B2233" s="18"/>
      <c r="C2233" s="70"/>
      <c r="D2233" s="70"/>
      <c r="E2233" s="18"/>
      <c r="F2233" s="71"/>
      <c r="G2233" s="18"/>
      <c r="H2233" s="18"/>
      <c r="I2233" s="18"/>
      <c r="J2233" s="18"/>
      <c r="K2233" s="72"/>
      <c r="L2233" s="73"/>
    </row>
    <row r="2234" spans="1:12" s="24" customFormat="1" ht="41.25" customHeight="1">
      <c r="A2234" s="18"/>
      <c r="B2234" s="18"/>
      <c r="C2234" s="70"/>
      <c r="D2234" s="70"/>
      <c r="E2234" s="18"/>
      <c r="F2234" s="71"/>
      <c r="G2234" s="18"/>
      <c r="H2234" s="18"/>
      <c r="I2234" s="18"/>
      <c r="J2234" s="18"/>
      <c r="K2234" s="72"/>
      <c r="L2234" s="73"/>
    </row>
    <row r="2235" spans="1:12" s="24" customFormat="1" ht="41.25" customHeight="1">
      <c r="A2235" s="18"/>
      <c r="B2235" s="18"/>
      <c r="C2235" s="70"/>
      <c r="D2235" s="70"/>
      <c r="E2235" s="18"/>
      <c r="F2235" s="71"/>
      <c r="G2235" s="18"/>
      <c r="H2235" s="18"/>
      <c r="I2235" s="18"/>
      <c r="J2235" s="18"/>
      <c r="K2235" s="72"/>
      <c r="L2235" s="73"/>
    </row>
    <row r="2236" spans="1:12" s="24" customFormat="1" ht="41.25" customHeight="1">
      <c r="A2236" s="18"/>
      <c r="B2236" s="18"/>
      <c r="C2236" s="70"/>
      <c r="D2236" s="70"/>
      <c r="E2236" s="18"/>
      <c r="F2236" s="71"/>
      <c r="G2236" s="18"/>
      <c r="H2236" s="18"/>
      <c r="I2236" s="18"/>
      <c r="J2236" s="18"/>
      <c r="K2236" s="72"/>
      <c r="L2236" s="73"/>
    </row>
    <row r="2237" spans="1:12" s="24" customFormat="1" ht="41.25" customHeight="1">
      <c r="A2237" s="18"/>
      <c r="B2237" s="18"/>
      <c r="C2237" s="70"/>
      <c r="D2237" s="70"/>
      <c r="E2237" s="18"/>
      <c r="F2237" s="71"/>
      <c r="G2237" s="18"/>
      <c r="H2237" s="18"/>
      <c r="I2237" s="18"/>
      <c r="J2237" s="18"/>
      <c r="K2237" s="72"/>
      <c r="L2237" s="73"/>
    </row>
    <row r="2238" spans="1:12" s="24" customFormat="1" ht="41.25" customHeight="1">
      <c r="A2238" s="18"/>
      <c r="B2238" s="18"/>
      <c r="C2238" s="70"/>
      <c r="D2238" s="70"/>
      <c r="E2238" s="18"/>
      <c r="F2238" s="71"/>
      <c r="G2238" s="18"/>
      <c r="H2238" s="18"/>
      <c r="I2238" s="18"/>
      <c r="J2238" s="18"/>
      <c r="K2238" s="72"/>
      <c r="L2238" s="73"/>
    </row>
    <row r="2239" spans="1:12" s="24" customFormat="1" ht="41.25" customHeight="1">
      <c r="A2239" s="18"/>
      <c r="B2239" s="18"/>
      <c r="C2239" s="70"/>
      <c r="D2239" s="70"/>
      <c r="E2239" s="18"/>
      <c r="F2239" s="71"/>
      <c r="G2239" s="18"/>
      <c r="H2239" s="18"/>
      <c r="I2239" s="18"/>
      <c r="J2239" s="18"/>
      <c r="K2239" s="72"/>
      <c r="L2239" s="73"/>
    </row>
    <row r="2240" spans="1:12" s="24" customFormat="1" ht="41.25" customHeight="1">
      <c r="A2240" s="18"/>
      <c r="B2240" s="18"/>
      <c r="C2240" s="70"/>
      <c r="D2240" s="70"/>
      <c r="E2240" s="18"/>
      <c r="F2240" s="71"/>
      <c r="G2240" s="18"/>
      <c r="H2240" s="18"/>
      <c r="I2240" s="18"/>
      <c r="J2240" s="18"/>
      <c r="K2240" s="72"/>
      <c r="L2240" s="73"/>
    </row>
    <row r="2241" spans="1:12" s="24" customFormat="1" ht="41.25" customHeight="1">
      <c r="A2241" s="18"/>
      <c r="B2241" s="18"/>
      <c r="C2241" s="70"/>
      <c r="D2241" s="70"/>
      <c r="E2241" s="18"/>
      <c r="F2241" s="71"/>
      <c r="G2241" s="18"/>
      <c r="H2241" s="18"/>
      <c r="I2241" s="18"/>
      <c r="J2241" s="18"/>
      <c r="K2241" s="72"/>
      <c r="L2241" s="73"/>
    </row>
    <row r="2242" spans="1:12" s="24" customFormat="1" ht="41.25" customHeight="1">
      <c r="A2242" s="18"/>
      <c r="B2242" s="18"/>
      <c r="C2242" s="70"/>
      <c r="D2242" s="70"/>
      <c r="E2242" s="18"/>
      <c r="F2242" s="71"/>
      <c r="G2242" s="18"/>
      <c r="H2242" s="18"/>
      <c r="I2242" s="18"/>
      <c r="J2242" s="18"/>
      <c r="K2242" s="72"/>
      <c r="L2242" s="73"/>
    </row>
    <row r="2243" spans="1:12" s="24" customFormat="1" ht="41.25" customHeight="1">
      <c r="A2243" s="18"/>
      <c r="B2243" s="18"/>
      <c r="C2243" s="70"/>
      <c r="D2243" s="70"/>
      <c r="E2243" s="18"/>
      <c r="F2243" s="71"/>
      <c r="G2243" s="18"/>
      <c r="H2243" s="18"/>
      <c r="I2243" s="18"/>
      <c r="J2243" s="18"/>
      <c r="K2243" s="72"/>
      <c r="L2243" s="73"/>
    </row>
    <row r="2244" spans="1:12" s="24" customFormat="1" ht="41.25" customHeight="1">
      <c r="A2244" s="18"/>
      <c r="B2244" s="18"/>
      <c r="C2244" s="70"/>
      <c r="D2244" s="70"/>
      <c r="E2244" s="18"/>
      <c r="F2244" s="71"/>
      <c r="G2244" s="18"/>
      <c r="H2244" s="18"/>
      <c r="I2244" s="18"/>
      <c r="J2244" s="18"/>
      <c r="K2244" s="72"/>
      <c r="L2244" s="73"/>
    </row>
    <row r="2245" spans="1:12" s="24" customFormat="1" ht="41.25" customHeight="1">
      <c r="A2245" s="18"/>
      <c r="B2245" s="18"/>
      <c r="C2245" s="70"/>
      <c r="D2245" s="70"/>
      <c r="E2245" s="18"/>
      <c r="F2245" s="71"/>
      <c r="G2245" s="18"/>
      <c r="H2245" s="18"/>
      <c r="I2245" s="18"/>
      <c r="J2245" s="18"/>
      <c r="K2245" s="72"/>
      <c r="L2245" s="73"/>
    </row>
    <row r="2246" spans="1:12" s="24" customFormat="1" ht="41.25" customHeight="1">
      <c r="A2246" s="18"/>
      <c r="B2246" s="18"/>
      <c r="C2246" s="70"/>
      <c r="D2246" s="70"/>
      <c r="E2246" s="18"/>
      <c r="F2246" s="71"/>
      <c r="G2246" s="18"/>
      <c r="H2246" s="18"/>
      <c r="I2246" s="18"/>
      <c r="J2246" s="18"/>
      <c r="K2246" s="72"/>
      <c r="L2246" s="73"/>
    </row>
    <row r="2247" spans="1:12" s="24" customFormat="1" ht="41.25" customHeight="1">
      <c r="A2247" s="18"/>
      <c r="B2247" s="18"/>
      <c r="C2247" s="70"/>
      <c r="D2247" s="70"/>
      <c r="E2247" s="18"/>
      <c r="F2247" s="71"/>
      <c r="G2247" s="18"/>
      <c r="H2247" s="18"/>
      <c r="I2247" s="18"/>
      <c r="J2247" s="18"/>
      <c r="K2247" s="72"/>
      <c r="L2247" s="73"/>
    </row>
    <row r="2248" spans="1:12" s="24" customFormat="1" ht="41.25" customHeight="1">
      <c r="A2248" s="18"/>
      <c r="B2248" s="18"/>
      <c r="C2248" s="70"/>
      <c r="D2248" s="70"/>
      <c r="E2248" s="18"/>
      <c r="F2248" s="71"/>
      <c r="G2248" s="18"/>
      <c r="H2248" s="18"/>
      <c r="I2248" s="18"/>
      <c r="J2248" s="18"/>
      <c r="K2248" s="72"/>
      <c r="L2248" s="73"/>
    </row>
    <row r="2249" spans="1:12" s="24" customFormat="1" ht="41.25" customHeight="1">
      <c r="A2249" s="18"/>
      <c r="B2249" s="18"/>
      <c r="C2249" s="70"/>
      <c r="D2249" s="70"/>
      <c r="E2249" s="18"/>
      <c r="F2249" s="71"/>
      <c r="G2249" s="18"/>
      <c r="H2249" s="18"/>
      <c r="I2249" s="18"/>
      <c r="J2249" s="18"/>
      <c r="K2249" s="72"/>
      <c r="L2249" s="73"/>
    </row>
    <row r="2250" spans="1:12" s="24" customFormat="1">
      <c r="A2250" s="18"/>
      <c r="B2250" s="18"/>
      <c r="C2250" s="70"/>
      <c r="D2250" s="70"/>
      <c r="E2250" s="18"/>
      <c r="F2250" s="71"/>
      <c r="G2250" s="18"/>
      <c r="H2250" s="18"/>
      <c r="I2250" s="18"/>
      <c r="J2250" s="18"/>
      <c r="K2250" s="72"/>
      <c r="L2250" s="73"/>
    </row>
    <row r="2251" spans="1:12" s="24" customFormat="1">
      <c r="A2251" s="18"/>
      <c r="B2251" s="18"/>
      <c r="C2251" s="70"/>
      <c r="D2251" s="70"/>
      <c r="E2251" s="18"/>
      <c r="F2251" s="71"/>
      <c r="G2251" s="18"/>
      <c r="H2251" s="18"/>
      <c r="I2251" s="18"/>
      <c r="J2251" s="18"/>
      <c r="K2251" s="72"/>
      <c r="L2251" s="73"/>
    </row>
    <row r="2252" spans="1:12" s="24" customFormat="1">
      <c r="A2252" s="18"/>
      <c r="B2252" s="18"/>
      <c r="C2252" s="70"/>
      <c r="D2252" s="70"/>
      <c r="E2252" s="18"/>
      <c r="F2252" s="71"/>
      <c r="G2252" s="18"/>
      <c r="H2252" s="18"/>
      <c r="I2252" s="18"/>
      <c r="J2252" s="18"/>
      <c r="K2252" s="72"/>
      <c r="L2252" s="73"/>
    </row>
    <row r="2253" spans="1:12" s="24" customFormat="1">
      <c r="A2253" s="18"/>
      <c r="B2253" s="18"/>
      <c r="C2253" s="70"/>
      <c r="D2253" s="70"/>
      <c r="E2253" s="18"/>
      <c r="F2253" s="71"/>
      <c r="G2253" s="18"/>
      <c r="H2253" s="18"/>
      <c r="I2253" s="18"/>
      <c r="J2253" s="18"/>
      <c r="K2253" s="72"/>
      <c r="L2253" s="73"/>
    </row>
    <row r="2254" spans="1:12" s="24" customFormat="1">
      <c r="A2254" s="18"/>
      <c r="B2254" s="18"/>
      <c r="C2254" s="70"/>
      <c r="D2254" s="70"/>
      <c r="E2254" s="18"/>
      <c r="F2254" s="71"/>
      <c r="G2254" s="18"/>
      <c r="H2254" s="18"/>
      <c r="I2254" s="18"/>
      <c r="J2254" s="18"/>
      <c r="K2254" s="72"/>
      <c r="L2254" s="73"/>
    </row>
    <row r="2255" spans="1:12" s="24" customFormat="1">
      <c r="A2255" s="18"/>
      <c r="B2255" s="18"/>
      <c r="C2255" s="70"/>
      <c r="D2255" s="70"/>
      <c r="E2255" s="18"/>
      <c r="F2255" s="71"/>
      <c r="G2255" s="18"/>
      <c r="H2255" s="18"/>
      <c r="I2255" s="18"/>
      <c r="J2255" s="18"/>
      <c r="K2255" s="72"/>
      <c r="L2255" s="73"/>
    </row>
    <row r="2256" spans="1:12" s="24" customFormat="1">
      <c r="A2256" s="18"/>
      <c r="B2256" s="18"/>
      <c r="C2256" s="70"/>
      <c r="D2256" s="70"/>
      <c r="E2256" s="18"/>
      <c r="F2256" s="71"/>
      <c r="G2256" s="18"/>
      <c r="H2256" s="18"/>
      <c r="I2256" s="18"/>
      <c r="J2256" s="18"/>
      <c r="K2256" s="72"/>
      <c r="L2256" s="73"/>
    </row>
    <row r="2257" spans="1:12" s="24" customFormat="1">
      <c r="A2257" s="18"/>
      <c r="B2257" s="18"/>
      <c r="C2257" s="70"/>
      <c r="D2257" s="70"/>
      <c r="E2257" s="18"/>
      <c r="F2257" s="71"/>
      <c r="G2257" s="18"/>
      <c r="H2257" s="18"/>
      <c r="I2257" s="18"/>
      <c r="J2257" s="18"/>
      <c r="K2257" s="72"/>
      <c r="L2257" s="73"/>
    </row>
    <row r="2258" spans="1:12" s="24" customFormat="1">
      <c r="A2258" s="18"/>
      <c r="B2258" s="18"/>
      <c r="C2258" s="70"/>
      <c r="D2258" s="70"/>
      <c r="E2258" s="18"/>
      <c r="F2258" s="71"/>
      <c r="G2258" s="18"/>
      <c r="H2258" s="18"/>
      <c r="I2258" s="18"/>
      <c r="J2258" s="18"/>
      <c r="K2258" s="72"/>
      <c r="L2258" s="73"/>
    </row>
    <row r="2259" spans="1:12" s="24" customFormat="1">
      <c r="A2259" s="18"/>
      <c r="B2259" s="18"/>
      <c r="C2259" s="70"/>
      <c r="D2259" s="70"/>
      <c r="E2259" s="18"/>
      <c r="F2259" s="71"/>
      <c r="G2259" s="18"/>
      <c r="H2259" s="18"/>
      <c r="I2259" s="18"/>
      <c r="J2259" s="18"/>
      <c r="K2259" s="72"/>
      <c r="L2259" s="73"/>
    </row>
    <row r="2260" spans="1:12" s="24" customFormat="1">
      <c r="A2260" s="18"/>
      <c r="B2260" s="18"/>
      <c r="C2260" s="70"/>
      <c r="D2260" s="70"/>
      <c r="E2260" s="18"/>
      <c r="F2260" s="71"/>
      <c r="G2260" s="18"/>
      <c r="H2260" s="18"/>
      <c r="I2260" s="18"/>
      <c r="J2260" s="18"/>
      <c r="K2260" s="72"/>
      <c r="L2260" s="73"/>
    </row>
    <row r="2261" spans="1:12" s="24" customFormat="1">
      <c r="A2261" s="18"/>
      <c r="B2261" s="18"/>
      <c r="C2261" s="70"/>
      <c r="D2261" s="70"/>
      <c r="E2261" s="18"/>
      <c r="F2261" s="71"/>
      <c r="G2261" s="18"/>
      <c r="H2261" s="18"/>
      <c r="I2261" s="18"/>
      <c r="J2261" s="18"/>
      <c r="K2261" s="72"/>
      <c r="L2261" s="73"/>
    </row>
    <row r="2262" spans="1:12" s="24" customFormat="1">
      <c r="A2262" s="18"/>
      <c r="B2262" s="18"/>
      <c r="C2262" s="70"/>
      <c r="D2262" s="70"/>
      <c r="E2262" s="18"/>
      <c r="F2262" s="71"/>
      <c r="G2262" s="18"/>
      <c r="H2262" s="18"/>
      <c r="I2262" s="18"/>
      <c r="J2262" s="18"/>
      <c r="K2262" s="72"/>
      <c r="L2262" s="73"/>
    </row>
    <row r="2263" spans="1:12" s="24" customFormat="1">
      <c r="A2263" s="18"/>
      <c r="B2263" s="18"/>
      <c r="C2263" s="70"/>
      <c r="D2263" s="70"/>
      <c r="E2263" s="18"/>
      <c r="F2263" s="71"/>
      <c r="G2263" s="18"/>
      <c r="H2263" s="18"/>
      <c r="I2263" s="18"/>
      <c r="J2263" s="18"/>
      <c r="K2263" s="72"/>
      <c r="L2263" s="73"/>
    </row>
    <row r="2264" spans="1:12" s="24" customFormat="1">
      <c r="A2264" s="18"/>
      <c r="B2264" s="18"/>
      <c r="C2264" s="70"/>
      <c r="D2264" s="70"/>
      <c r="E2264" s="18"/>
      <c r="F2264" s="71"/>
      <c r="G2264" s="18"/>
      <c r="H2264" s="18"/>
      <c r="I2264" s="18"/>
      <c r="J2264" s="18"/>
      <c r="K2264" s="72"/>
      <c r="L2264" s="73"/>
    </row>
    <row r="2265" spans="1:12" s="24" customFormat="1">
      <c r="A2265" s="18"/>
      <c r="B2265" s="18"/>
      <c r="C2265" s="70"/>
      <c r="D2265" s="70"/>
      <c r="E2265" s="18"/>
      <c r="F2265" s="71"/>
      <c r="G2265" s="18"/>
      <c r="H2265" s="18"/>
      <c r="I2265" s="18"/>
      <c r="J2265" s="18"/>
      <c r="K2265" s="72"/>
      <c r="L2265" s="73"/>
    </row>
    <row r="2266" spans="1:12" s="24" customFormat="1">
      <c r="A2266" s="18"/>
      <c r="B2266" s="18"/>
      <c r="C2266" s="70"/>
      <c r="D2266" s="70"/>
      <c r="E2266" s="18"/>
      <c r="F2266" s="71"/>
      <c r="G2266" s="18"/>
      <c r="H2266" s="18"/>
      <c r="I2266" s="18"/>
      <c r="J2266" s="18"/>
      <c r="K2266" s="72"/>
      <c r="L2266" s="73"/>
    </row>
    <row r="2267" spans="1:12" s="24" customFormat="1">
      <c r="A2267" s="18"/>
      <c r="B2267" s="18"/>
      <c r="C2267" s="70"/>
      <c r="D2267" s="70"/>
      <c r="E2267" s="18"/>
      <c r="F2267" s="71"/>
      <c r="G2267" s="18"/>
      <c r="H2267" s="18"/>
      <c r="I2267" s="18"/>
      <c r="J2267" s="18"/>
      <c r="K2267" s="72"/>
      <c r="L2267" s="73"/>
    </row>
    <row r="2268" spans="1:12" s="24" customFormat="1">
      <c r="A2268" s="18"/>
      <c r="B2268" s="18"/>
      <c r="C2268" s="70"/>
      <c r="D2268" s="70"/>
      <c r="E2268" s="18"/>
      <c r="F2268" s="71"/>
      <c r="G2268" s="18"/>
      <c r="H2268" s="18"/>
      <c r="I2268" s="18"/>
      <c r="J2268" s="18"/>
      <c r="K2268" s="72"/>
      <c r="L2268" s="73"/>
    </row>
    <row r="2269" spans="1:12" s="24" customFormat="1">
      <c r="A2269" s="18"/>
      <c r="B2269" s="18"/>
      <c r="C2269" s="70"/>
      <c r="D2269" s="70"/>
      <c r="E2269" s="18"/>
      <c r="F2269" s="71"/>
      <c r="G2269" s="18"/>
      <c r="H2269" s="18"/>
      <c r="I2269" s="18"/>
      <c r="J2269" s="18"/>
      <c r="K2269" s="72"/>
      <c r="L2269" s="73"/>
    </row>
    <row r="2270" spans="1:12" s="24" customFormat="1">
      <c r="A2270" s="18"/>
      <c r="B2270" s="18"/>
      <c r="C2270" s="70"/>
      <c r="D2270" s="70"/>
      <c r="E2270" s="18"/>
      <c r="F2270" s="71"/>
      <c r="G2270" s="18"/>
      <c r="H2270" s="18"/>
      <c r="I2270" s="18"/>
      <c r="J2270" s="18"/>
      <c r="K2270" s="72"/>
      <c r="L2270" s="73"/>
    </row>
    <row r="2271" spans="1:12" s="24" customFormat="1">
      <c r="A2271" s="18"/>
      <c r="B2271" s="18"/>
      <c r="C2271" s="70"/>
      <c r="D2271" s="70"/>
      <c r="E2271" s="18"/>
      <c r="F2271" s="71"/>
      <c r="G2271" s="18"/>
      <c r="H2271" s="18"/>
      <c r="I2271" s="18"/>
      <c r="J2271" s="18"/>
      <c r="K2271" s="72"/>
      <c r="L2271" s="73"/>
    </row>
    <row r="2272" spans="1:12" s="24" customFormat="1">
      <c r="A2272" s="18"/>
      <c r="B2272" s="18"/>
      <c r="C2272" s="70"/>
      <c r="D2272" s="70"/>
      <c r="E2272" s="18"/>
      <c r="F2272" s="71"/>
      <c r="G2272" s="18"/>
      <c r="H2272" s="18"/>
      <c r="I2272" s="18"/>
      <c r="J2272" s="18"/>
      <c r="K2272" s="72"/>
      <c r="L2272" s="73"/>
    </row>
    <row r="2273" spans="1:12" s="24" customFormat="1">
      <c r="A2273" s="18"/>
      <c r="B2273" s="18"/>
      <c r="C2273" s="70"/>
      <c r="D2273" s="70"/>
      <c r="E2273" s="18"/>
      <c r="F2273" s="71"/>
      <c r="G2273" s="18"/>
      <c r="H2273" s="18"/>
      <c r="I2273" s="18"/>
      <c r="J2273" s="18"/>
      <c r="K2273" s="72"/>
      <c r="L2273" s="73"/>
    </row>
    <row r="2274" spans="1:12" s="24" customFormat="1">
      <c r="A2274" s="18"/>
      <c r="B2274" s="18"/>
      <c r="C2274" s="70"/>
      <c r="D2274" s="70"/>
      <c r="E2274" s="18"/>
      <c r="F2274" s="71"/>
      <c r="G2274" s="18"/>
      <c r="H2274" s="18"/>
      <c r="I2274" s="18"/>
      <c r="J2274" s="18"/>
      <c r="K2274" s="72"/>
      <c r="L2274" s="73"/>
    </row>
    <row r="2275" spans="1:12" s="24" customFormat="1">
      <c r="A2275" s="18"/>
      <c r="B2275" s="18"/>
      <c r="C2275" s="70"/>
      <c r="D2275" s="70"/>
      <c r="E2275" s="18"/>
      <c r="F2275" s="71"/>
      <c r="G2275" s="18"/>
      <c r="H2275" s="18"/>
      <c r="I2275" s="18"/>
      <c r="J2275" s="18"/>
      <c r="K2275" s="72"/>
      <c r="L2275" s="73"/>
    </row>
    <row r="2276" spans="1:12" s="24" customFormat="1">
      <c r="A2276" s="18"/>
      <c r="B2276" s="18"/>
      <c r="C2276" s="70"/>
      <c r="D2276" s="70"/>
      <c r="E2276" s="18"/>
      <c r="F2276" s="71"/>
      <c r="G2276" s="18"/>
      <c r="H2276" s="18"/>
      <c r="I2276" s="18"/>
      <c r="J2276" s="18"/>
      <c r="K2276" s="72"/>
      <c r="L2276" s="73"/>
    </row>
    <row r="2277" spans="1:12" s="24" customFormat="1">
      <c r="A2277" s="18"/>
      <c r="B2277" s="18"/>
      <c r="C2277" s="70"/>
      <c r="D2277" s="70"/>
      <c r="E2277" s="18"/>
      <c r="F2277" s="71"/>
      <c r="G2277" s="18"/>
      <c r="H2277" s="18"/>
      <c r="I2277" s="18"/>
      <c r="J2277" s="18"/>
      <c r="K2277" s="72"/>
      <c r="L2277" s="73"/>
    </row>
    <row r="2278" spans="1:12" s="24" customFormat="1">
      <c r="A2278" s="18"/>
      <c r="B2278" s="18"/>
      <c r="C2278" s="70"/>
      <c r="D2278" s="70"/>
      <c r="E2278" s="18"/>
      <c r="F2278" s="71"/>
      <c r="G2278" s="18"/>
      <c r="H2278" s="18"/>
      <c r="I2278" s="18"/>
      <c r="J2278" s="18"/>
      <c r="K2278" s="72"/>
      <c r="L2278" s="73"/>
    </row>
    <row r="2279" spans="1:12" s="24" customFormat="1">
      <c r="A2279" s="18"/>
      <c r="B2279" s="18"/>
      <c r="C2279" s="70"/>
      <c r="D2279" s="70"/>
      <c r="E2279" s="18"/>
      <c r="F2279" s="71"/>
      <c r="G2279" s="18"/>
      <c r="H2279" s="18"/>
      <c r="I2279" s="18"/>
      <c r="J2279" s="18"/>
      <c r="K2279" s="72"/>
      <c r="L2279" s="73"/>
    </row>
    <row r="2280" spans="1:12" s="24" customFormat="1">
      <c r="A2280" s="18"/>
      <c r="B2280" s="18"/>
      <c r="C2280" s="70"/>
      <c r="D2280" s="70"/>
      <c r="E2280" s="18"/>
      <c r="F2280" s="71"/>
      <c r="G2280" s="18"/>
      <c r="H2280" s="18"/>
      <c r="I2280" s="18"/>
      <c r="J2280" s="18"/>
      <c r="K2280" s="72"/>
      <c r="L2280" s="73"/>
    </row>
    <row r="2281" spans="1:12" s="24" customFormat="1">
      <c r="A2281" s="18"/>
      <c r="B2281" s="18"/>
      <c r="C2281" s="70"/>
      <c r="D2281" s="70"/>
      <c r="E2281" s="18"/>
      <c r="F2281" s="71"/>
      <c r="G2281" s="18"/>
      <c r="H2281" s="18"/>
      <c r="I2281" s="18"/>
      <c r="J2281" s="18"/>
      <c r="K2281" s="72"/>
      <c r="L2281" s="73"/>
    </row>
    <row r="2282" spans="1:12" s="24" customFormat="1">
      <c r="A2282" s="18"/>
      <c r="B2282" s="18"/>
      <c r="C2282" s="70"/>
      <c r="D2282" s="70"/>
      <c r="E2282" s="18"/>
      <c r="F2282" s="71"/>
      <c r="G2282" s="18"/>
      <c r="H2282" s="18"/>
      <c r="I2282" s="18"/>
      <c r="J2282" s="18"/>
      <c r="K2282" s="72"/>
      <c r="L2282" s="73"/>
    </row>
    <row r="2283" spans="1:12" s="24" customFormat="1">
      <c r="A2283" s="18"/>
      <c r="B2283" s="18"/>
      <c r="C2283" s="70"/>
      <c r="D2283" s="70"/>
      <c r="E2283" s="18"/>
      <c r="F2283" s="71"/>
      <c r="G2283" s="18"/>
      <c r="H2283" s="18"/>
      <c r="I2283" s="18"/>
      <c r="J2283" s="18"/>
      <c r="K2283" s="72"/>
      <c r="L2283" s="73"/>
    </row>
    <row r="2284" spans="1:12" s="24" customFormat="1">
      <c r="A2284" s="18"/>
      <c r="B2284" s="18"/>
      <c r="C2284" s="70"/>
      <c r="D2284" s="70"/>
      <c r="E2284" s="18"/>
      <c r="F2284" s="71"/>
      <c r="G2284" s="18"/>
      <c r="H2284" s="18"/>
      <c r="I2284" s="18"/>
      <c r="J2284" s="18"/>
      <c r="K2284" s="72"/>
      <c r="L2284" s="73"/>
    </row>
    <row r="2285" spans="1:12" s="24" customFormat="1">
      <c r="A2285" s="18"/>
      <c r="B2285" s="18"/>
      <c r="C2285" s="70"/>
      <c r="D2285" s="70"/>
      <c r="E2285" s="18"/>
      <c r="F2285" s="71"/>
      <c r="G2285" s="18"/>
      <c r="H2285" s="18"/>
      <c r="I2285" s="18"/>
      <c r="J2285" s="18"/>
      <c r="K2285" s="72"/>
      <c r="L2285" s="73"/>
    </row>
    <row r="2286" spans="1:12" s="24" customFormat="1">
      <c r="A2286" s="18"/>
      <c r="B2286" s="18"/>
      <c r="C2286" s="70"/>
      <c r="D2286" s="70"/>
      <c r="E2286" s="18"/>
      <c r="F2286" s="71"/>
      <c r="G2286" s="18"/>
      <c r="H2286" s="18"/>
      <c r="I2286" s="18"/>
      <c r="J2286" s="18"/>
      <c r="K2286" s="72"/>
      <c r="L2286" s="73"/>
    </row>
    <row r="2287" spans="1:12" s="24" customFormat="1">
      <c r="A2287" s="18"/>
      <c r="B2287" s="18"/>
      <c r="C2287" s="70"/>
      <c r="D2287" s="70"/>
      <c r="E2287" s="18"/>
      <c r="F2287" s="71"/>
      <c r="G2287" s="18"/>
      <c r="H2287" s="18"/>
      <c r="I2287" s="18"/>
      <c r="J2287" s="18"/>
      <c r="K2287" s="72"/>
      <c r="L2287" s="73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2433</v>
      </c>
      <c r="I4" s="10" t="s">
        <v>2435</v>
      </c>
      <c r="J4" s="76">
        <v>46139.812384259298</v>
      </c>
      <c r="R4" s="85" t="s">
        <v>2436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2433</v>
      </c>
      <c r="I5" s="10" t="s">
        <v>2435</v>
      </c>
      <c r="J5" s="76">
        <v>46140.417662036998</v>
      </c>
      <c r="R5" s="85" t="s">
        <v>2437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2447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2448</v>
      </c>
      <c r="D218">
        <v>69</v>
      </c>
    </row>
    <row r="219" spans="2:4">
      <c r="B219" t="s">
        <v>2449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