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274" documentId="13_ncr:1_{7EF57DF4-89AE-8C42-9C9C-3682908C3E34}" xr6:coauthVersionLast="47" xr6:coauthVersionMax="47" xr10:uidLastSave="{074C44BB-F8AF-49BB-A6CC-FDDDB5A65A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<sst xmlns="http://schemas.openxmlformats.org/spreadsheetml/2006/main" count="32603" uniqueCount="19821">
  <si>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</si>
  <si>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</si>
  <si>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</si>
  <si>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</si>
  <si>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</si>
  <si>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</si>
  <si>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</si>
  <si>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</si>
  <si>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</si>
  <si>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</si>
  <si>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</si>
  <si>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</si>
  <si>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</si>
  <si>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</si>
  <si>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</si>
  <si>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</si>
  <si>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</si>
  <si>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</si>
  <si>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</si>
  <si>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</si>
  <si>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</si>
  <si>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</si>
  <si>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</si>
  <si>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</si>
  <si>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</si>
  <si>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</si>
  <si>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</si>
  <si>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</si>
  <si>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</si>
  <si>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</si>
  <si>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</si>
  <si>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</si>
  <si>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</si>
  <si>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</si>
  <si>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</si>
  <si>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</si>
  <si>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</si>
  <si>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</si>
  <si>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</si>
  <si>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</si>
  <si>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</si>
  <si>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</si>
  <si>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</si>
  <si>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</si>
  <si>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</si>
  <si>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</si>
  <si>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</si>
  <si>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</si>
  <si>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</si>
  <si>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</si>
  <si>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</si>
  <si>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</si>
  <si>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</si>
  <si>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</si>
  <si>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</si>
  <si>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</si>
  <si>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</si>
  <si>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</si>
  <si>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</si>
  <si>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</si>
  <si>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</si>
  <si>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</si>
  <si>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</si>
  <si>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</si>
  <si>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</si>
  <si>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</si>
  <si>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</si>
  <si>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</si>
  <si>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</si>
  <si>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</si>
  <si>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</si>
  <si>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</si>
  <si>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</si>
  <si>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</si>
  <si>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</si>
  <si>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</si>
  <si>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</si>
  <si>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</si>
  <si>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</si>
  <si>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</si>
  <si>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</si>
  <si>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</si>
  <si>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</si>
  <si>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</si>
  <si>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</si>
  <si>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</si>
  <si>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</si>
  <si>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</si>
  <si>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</si>
  <si>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</si>
  <si>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</si>
  <si>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</si>
  <si>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</si>
  <si>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</si>
  <si>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</si>
  <si>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</si>
  <si>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</si>
  <si>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</si>
  <si>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</si>
  <si>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</si>
  <si>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</si>
  <si>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</si>
  <si>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</si>
  <si>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</si>
  <si>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</si>
  <si>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</si>
  <si>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</si>
  <si>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</si>
  <si>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</si>
  <si>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</si>
  <si>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</si>
  <si>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</si>
  <si>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</si>
  <si>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</si>
  <si>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</si>
  <si>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</si>
  <si>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</si>
  <si>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</si>
  <si>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</si>
  <si>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</si>
  <si>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</si>
  <si>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</si>
  <si>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</si>
  <si>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</si>
  <si>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</si>
  <si>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</si>
  <si>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</si>
  <si>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</si>
  <si>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</si>
  <si>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</si>
  <si>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</si>
  <si>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</si>
  <si>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</si>
  <si>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</si>
  <si>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</si>
  <si>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</si>
  <si>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</si>
  <si>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</si>
  <si>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</si>
  <si>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</si>
  <si>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</si>
  <si>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</si>
  <si>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</si>
  <si>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</si>
  <si>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</si>
  <si>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</si>
  <si>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</si>
  <si>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</si>
  <si>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</si>
  <si>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</si>
  <si>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</si>
  <si>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</si>
  <si>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</si>
  <si>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</si>
  <si>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</si>
  <si>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</si>
  <si>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</si>
  <si>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</si>
  <si>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</si>
  <si>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</si>
  <si>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</si>
  <si>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</si>
  <si>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</si>
  <si>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</si>
  <si>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</si>
  <si>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</si>
  <si>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</si>
  <si>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</si>
  <si>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</si>
  <si>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</si>
  <si>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</si>
  <si>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</si>
  <si>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</si>
  <si>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</si>
  <si>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</si>
  <si>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</si>
  <si>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</si>
  <si>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</si>
  <si>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</si>
  <si>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</si>
  <si>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</si>
  <si>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</si>
  <si>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</si>
  <si>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</si>
  <si>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</si>
  <si>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</si>
  <si>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</si>
  <si>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</si>
  <si>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</si>
  <si>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</si>
  <si>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</si>
  <si>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</si>
  <si>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</si>
  <si>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</si>
  <si>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</si>
  <si>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</si>
  <si>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</si>
  <si>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</si>
  <si>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</si>
  <si>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</si>
  <si>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</si>
  <si>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</si>
  <si>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</si>
  <si>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</si>
  <si>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</si>
  <si>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</si>
  <si>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</si>
  <si>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</si>
  <si>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</si>
  <si>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</si>
  <si>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</si>
  <si>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</si>
  <si>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</si>
  <si>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</si>
  <si>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</si>
  <si>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</si>
  <si>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</si>
  <si>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</si>
  <si>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</si>
  <si>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</si>
  <si>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</si>
  <si>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</si>
  <si>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</si>
  <si>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</si>
  <si>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</si>
  <si>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</si>
  <si>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</si>
  <si>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</si>
  <si>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</si>
  <si>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</si>
  <si>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</si>
  <si>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</si>
  <si>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</si>
  <si>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</si>
  <si>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</si>
  <si>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</si>
  <si>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</si>
  <si>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</si>
  <si>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</si>
  <si>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</si>
  <si>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</si>
  <si>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</si>
  <si>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</si>
  <si>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</si>
  <si>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</si>
  <si>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</si>
  <si>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</si>
  <si>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</si>
  <si>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</si>
  <si>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</si>
  <si>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</si>
  <si>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</si>
  <si>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</si>
  <si>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</si>
  <si>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</si>
  <si>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</si>
  <si>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</si>
  <si>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</si>
  <si>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</si>
  <si>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</si>
  <si>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</si>
  <si>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</si>
  <si>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</si>
  <si>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</si>
  <si>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</si>
  <si>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</si>
  <si>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</si>
  <si>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</si>
  <si>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</si>
  <si>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</si>
  <si>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</si>
  <si>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</si>
  <si>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</si>
  <si>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</si>
  <si>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</si>
  <si>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</si>
  <si>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</si>
  <si>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</si>
  <si>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</si>
  <si>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</si>
  <si>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</si>
  <si>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</si>
  <si>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</si>
  <si>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</si>
  <si>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</si>
  <si>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</si>
  <si>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</si>
  <si>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</si>
  <si>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</si>
  <si>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</si>
  <si>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</si>
  <si>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</si>
  <si>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</si>
  <si>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</si>
  <si>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</si>
  <si>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</si>
  <si>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</si>
  <si>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</si>
  <si>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</si>
  <si>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</si>
  <si>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</si>
  <si>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</si>
  <si>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</si>
  <si>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</si>
  <si>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</si>
  <si>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</si>
  <si>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</si>
  <si>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</si>
  <si>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</si>
  <si>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</si>
  <si>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</si>
  <si>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</si>
  <si>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</si>
  <si>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</si>
  <si>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</si>
  <si>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</si>
  <si>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</si>
  <si>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</si>
  <si>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</si>
  <si>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</si>
  <si>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</si>
  <si>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</si>
  <si>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</si>
  <si>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</si>
  <si>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</si>
  <si>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</si>
  <si>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</si>
  <si>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</si>
  <si>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</si>
  <si>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</si>
  <si>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</si>
  <si>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</si>
  <si>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</si>
  <si>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</si>
  <si>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</si>
  <si>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</si>
  <si>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</si>
  <si>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</si>
  <si>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</si>
  <si>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</si>
  <si>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</si>
  <si>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</si>
  <si>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</si>
  <si>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</si>
  <si>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</si>
  <si>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</si>
  <si>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</si>
  <si>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</si>
  <si>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</si>
  <si>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</si>
  <si>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</si>
  <si>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</si>
  <si>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</si>
  <si>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</si>
  <si>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</si>
  <si>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</si>
  <si>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</si>
  <si>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</si>
  <si>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</si>
  <si>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</si>
  <si>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</si>
  <si>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</si>
  <si>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</si>
  <si>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</si>
  <si>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</si>
  <si>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</si>
  <si>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</si>
  <si>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</si>
  <si>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</si>
  <si>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</si>
  <si>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</si>
  <si>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</si>
  <si>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</si>
  <si>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</si>
  <si>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</si>
  <si>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</si>
  <si>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</si>
  <si>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</si>
  <si>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</si>
  <si>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</si>
  <si>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</si>
  <si>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</si>
  <si>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</si>
  <si>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</si>
  <si>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</si>
  <si>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</si>
  <si>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</si>
  <si>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</si>
  <si>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</si>
  <si>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</si>
  <si>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</si>
  <si>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</si>
  <si>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</si>
  <si>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</si>
  <si>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</si>
  <si>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</si>
  <si>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</si>
  <si>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</si>
  <si>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</si>
  <si>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</si>
  <si>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</si>
  <si>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</si>
  <si>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</si>
  <si>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</si>
  <si>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</si>
  <si>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</si>
  <si>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</si>
  <si>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</si>
  <si>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</si>
  <si>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</si>
  <si>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</si>
  <si>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</si>
  <si>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</si>
  <si>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</si>
  <si>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</si>
  <si>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</si>
  <si>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</si>
  <si>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</si>
  <si>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</si>
  <si>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</si>
  <si>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</si>
  <si>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</si>
  <si>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</si>
  <si>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</si>
  <si>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</si>
  <si>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</si>
  <si>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</si>
  <si>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</si>
  <si>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</si>
  <si>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</si>
  <si>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</si>
  <si>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</si>
  <si>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</si>
  <si>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</si>
  <si>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</si>
  <si>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</si>
  <si>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</si>
  <si>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</si>
  <si>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</si>
  <si>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</si>
  <si>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</si>
  <si>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</si>
  <si>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</si>
  <si>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</si>
  <si>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</si>
  <si>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</si>
  <si>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</si>
  <si>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</si>
  <si>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</si>
  <si>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</si>
  <si>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</si>
  <si>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</si>
  <si>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</si>
  <si>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</si>
  <si>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</si>
  <si>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</si>
  <si>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</si>
  <si>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</si>
  <si>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</si>
  <si>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</si>
  <si>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</si>
  <si>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</si>
  <si>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</si>
  <si>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</si>
  <si>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</si>
  <si>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</si>
  <si>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</si>
  <si>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</si>
  <si>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</si>
  <si>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</si>
  <si>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</si>
  <si>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</si>
  <si>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</si>
  <si>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</si>
  <si>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</si>
  <si>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</si>
  <si>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</si>
  <si>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</si>
  <si>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</si>
  <si>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</si>
  <si>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</si>
  <si>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</si>
  <si>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</si>
  <si>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</si>
  <si>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</si>
  <si>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</si>
  <si>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</si>
  <si>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</si>
  <si>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</si>
  <si>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</si>
  <si>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</si>
  <si>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</si>
  <si>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</si>
  <si>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</si>
  <si>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</si>
  <si>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</si>
  <si>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</si>
  <si>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</si>
  <si>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</si>
  <si>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</si>
  <si>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</si>
  <si>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</si>
  <si>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</si>
  <si>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</si>
  <si>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</si>
  <si>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</si>
  <si>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</si>
  <si>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</si>
  <si>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</si>
  <si>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</si>
  <si>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</si>
  <si>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</si>
  <si>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</si>
  <si>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</si>
  <si>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</si>
  <si>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</si>
  <si>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</si>
  <si>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</si>
  <si>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</si>
  <si>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</si>
  <si>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</si>
  <si>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</si>
  <si>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</si>
  <si>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</si>
  <si>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</si>
  <si>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</si>
  <si>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</si>
  <si>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</si>
  <si>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</si>
  <si>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</si>
  <si>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</si>
  <si>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</si>
  <si>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</si>
  <si>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</si>
  <si>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</si>
  <si>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</si>
  <si>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</si>
  <si>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</si>
  <si>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</si>
  <si>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</si>
  <si>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</si>
  <si>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</si>
  <si>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</si>
  <si>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</si>
  <si>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</si>
  <si>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</si>
  <si>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</si>
  <si>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</si>
  <si>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</si>
  <si>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</si>
  <si>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</si>
  <si>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</si>
  <si>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</si>
  <si>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</si>
  <si>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</si>
  <si>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</si>
  <si>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</si>
  <si>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</si>
  <si>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</si>
  <si>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</si>
  <si>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</si>
  <si>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</si>
  <si>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</si>
  <si>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</si>
  <si>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</si>
  <si>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</si>
  <si>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</si>
  <si>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</si>
  <si>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</si>
  <si>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</si>
  <si>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</si>
  <si>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</si>
  <si>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</si>
  <si>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</si>
  <si>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</si>
  <si>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</si>
  <si>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</si>
  <si>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</si>
  <si>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</si>
  <si>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</si>
  <si>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</si>
  <si>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</si>
  <si>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</si>
  <si>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</si>
  <si>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</si>
  <si>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</si>
  <si>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</si>
  <si>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</si>
  <si>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</si>
  <si>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</si>
  <si>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</si>
  <si>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</si>
  <si>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</si>
  <si>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</si>
  <si>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</si>
  <si>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</si>
  <si>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</si>
  <si>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</si>
  <si>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</si>
  <si>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</si>
  <si>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</si>
  <si>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</si>
  <si>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</si>
  <si>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</si>
  <si>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</si>
  <si>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</si>
  <si>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</si>
  <si>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</si>
  <si>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</si>
  <si>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</si>
  <si>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</si>
  <si>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</si>
  <si>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</si>
  <si>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</si>
  <si>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</si>
  <si>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</si>
  <si>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</si>
  <si>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</si>
  <si>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</si>
  <si>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</si>
  <si>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</si>
  <si>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</si>
  <si>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</si>
  <si>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</si>
  <si>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</si>
  <si>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</si>
  <si>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</si>
  <si>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</si>
  <si>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</si>
  <si>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</si>
  <si>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</si>
  <si>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</si>
  <si>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</si>
  <si>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</si>
  <si>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</si>
  <si>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</si>
  <si>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</si>
  <si>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</si>
  <si>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</si>
  <si>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</si>
  <si>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</si>
  <si>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</si>
  <si>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</si>
  <si>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</si>
  <si>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</si>
  <si>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</si>
  <si>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</si>
  <si>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</si>
  <si>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</si>
  <si>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</si>
  <si>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</si>
  <si>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</si>
  <si>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</si>
  <si>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</si>
  <si>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</si>
  <si>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</si>
  <si>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</si>
  <si>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</si>
  <si>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</si>
  <si>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</si>
  <si>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</si>
  <si>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</si>
  <si>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</si>
  <si>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</si>
  <si>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</si>
  <si>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</si>
  <si>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</si>
  <si>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</si>
  <si>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</si>
  <si>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</si>
  <si>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</si>
  <si>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</si>
  <si>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</si>
  <si>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</si>
  <si>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</si>
  <si>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</si>
  <si>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</si>
  <si>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</si>
  <si>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</si>
  <si>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</si>
  <si>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</si>
  <si>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</si>
  <si>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</si>
  <si>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</si>
  <si>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</si>
  <si>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</si>
  <si>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</si>
  <si>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</si>
  <si>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</si>
  <si>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</si>
  <si>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</si>
  <si>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</si>
  <si>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</si>
  <si>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</si>
  <si>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</si>
  <si>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</si>
  <si>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</si>
  <si>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</si>
  <si>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</si>
  <si>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</si>
  <si>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</si>
  <si>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</si>
  <si>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</si>
  <si>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</si>
  <si>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</si>
  <si>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</si>
  <si>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</si>
  <si>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</si>
  <si>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</si>
  <si>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</si>
  <si>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</si>
  <si>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</si>
  <si>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</si>
  <si>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</si>
  <si>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</si>
  <si>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</si>
  <si>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</si>
  <si>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</si>
  <si>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</si>
  <si>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</si>
  <si>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</si>
  <si>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</si>
  <si>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</si>
  <si>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</si>
  <si>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</si>
  <si>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</si>
  <si>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</si>
  <si>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</si>
  <si>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</si>
  <si>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</si>
  <si>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</si>
  <si>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</si>
  <si>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</si>
  <si>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</si>
  <si>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</si>
  <si>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</si>
  <si>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</si>
  <si>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</si>
  <si>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</si>
  <si>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</si>
  <si>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</si>
  <si>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</si>
  <si>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</si>
  <si>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</si>
  <si>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</si>
  <si>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</si>
  <si>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</si>
  <si>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</si>
  <si>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</si>
  <si>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</si>
  <si>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</si>
  <si>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</si>
  <si>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</si>
  <si>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</si>
  <si>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</si>
  <si>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</si>
  <si>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</si>
  <si>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</si>
  <si>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</si>
  <si>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</si>
  <si>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</si>
  <si>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</si>
  <si>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</si>
  <si>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</si>
  <si>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</si>
  <si>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</si>
  <si>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</si>
  <si>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</si>
  <si>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</si>
  <si>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</si>
  <si>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</si>
  <si>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</si>
  <si>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</si>
  <si>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</si>
  <si>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</si>
  <si>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</si>
  <si>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</si>
  <si>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</si>
  <si>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</si>
  <si>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</si>
  <si>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</si>
  <si>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</si>
  <si>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</si>
  <si>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</si>
  <si>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</si>
  <si>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</si>
  <si>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</si>
  <si>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</si>
  <si>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</si>
  <si>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</si>
  <si>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</si>
  <si>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</si>
  <si>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</si>
  <si>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</si>
  <si>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</si>
  <si>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</si>
  <si>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</si>
  <si>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</si>
  <si>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</si>
  <si>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</si>
  <si>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</si>
  <si>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</si>
  <si>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</si>
  <si>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</si>
  <si>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</si>
  <si>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</si>
  <si>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</si>
  <si>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</si>
  <si>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</si>
  <si>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</si>
  <si>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</si>
  <si>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</si>
  <si>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</si>
  <si>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</si>
  <si>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</si>
  <si>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</si>
  <si>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</si>
  <si>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</si>
  <si>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</si>
  <si>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</si>
  <si>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</si>
  <si>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</si>
  <si>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</si>
  <si>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</si>
  <si>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</si>
  <si>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</si>
  <si>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</si>
  <si>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</si>
  <si>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</si>
  <si>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</si>
  <si>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</si>
  <si>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</si>
  <si>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</si>
  <si>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</si>
  <si>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</si>
  <si>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</si>
  <si>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</si>
  <si>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</si>
  <si>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</si>
  <si>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</si>
  <si>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</si>
  <si>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</si>
  <si>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</si>
  <si>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</si>
  <si>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</si>
  <si>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</si>
  <si>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</si>
  <si>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</si>
  <si>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</si>
  <si>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</si>
  <si>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</si>
  <si>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</si>
  <si>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</si>
  <si>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</si>
  <si>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</si>
  <si>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</si>
  <si>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</si>
  <si>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</si>
  <si>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</si>
  <si>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</si>
  <si>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</si>
  <si>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</si>
  <si>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</si>
  <si>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</si>
  <si>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</si>
  <si>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</si>
  <si>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</si>
  <si>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</si>
  <si>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</si>
  <si>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</si>
  <si>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</si>
  <si>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</si>
  <si>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</si>
  <si>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</si>
  <si>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</si>
  <si>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</si>
  <si>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</si>
  <si>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</si>
  <si>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</si>
  <si>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</si>
  <si>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</si>
  <si>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</si>
  <si>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</si>
  <si>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</si>
  <si>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</si>
  <si>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</si>
  <si>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</si>
  <si>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</si>
  <si>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</si>
  <si>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</si>
  <si>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</si>
  <si>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</si>
  <si>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</si>
  <si>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</si>
  <si>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</si>
  <si>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</si>
  <si>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</si>
  <si>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</si>
  <si>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</si>
  <si>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</si>
  <si>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</si>
  <si>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</si>
  <si>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</si>
  <si>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</si>
  <si>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</si>
  <si>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</si>
  <si>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</si>
  <si>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</si>
  <si>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</si>
  <si>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</si>
  <si>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</si>
  <si>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</si>
  <si>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</si>
  <si>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</si>
  <si>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</si>
  <si>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</si>
  <si>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</si>
  <si>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</si>
  <si>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</si>
  <si>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</si>
  <si>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</si>
  <si>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</si>
  <si>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</si>
  <si>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</si>
  <si>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</si>
  <si>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</si>
  <si>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</si>
  <si>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</si>
  <si>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</si>
  <si>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</si>
  <si>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</si>
  <si>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</si>
  <si>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</si>
  <si>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</si>
  <si>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</si>
  <si>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</si>
  <si>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</si>
  <si>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</si>
  <si>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</si>
  <si>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</si>
  <si>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</si>
  <si>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</si>
  <si>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</si>
  <si>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</si>
  <si>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</si>
  <si>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</si>
  <si>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</si>
  <si>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</si>
  <si>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</si>
  <si>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</si>
  <si>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</si>
  <si>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</si>
  <si>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</si>
  <si>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</si>
  <si>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</si>
  <si>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</si>
  <si>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</si>
  <si>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</si>
  <si>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</si>
  <si>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</si>
  <si>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</si>
  <si>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</si>
  <si>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</si>
  <si>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</si>
  <si>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</si>
  <si>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</si>
  <si>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</si>
  <si>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</si>
  <si>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</si>
  <si>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</si>
  <si>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</si>
  <si>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</si>
  <si>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</si>
  <si>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</si>
  <si>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</si>
  <si>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</si>
  <si>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</si>
  <si>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</si>
  <si>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</si>
  <si>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</si>
  <si>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</si>
  <si>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</si>
  <si>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</si>
  <si>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</si>
  <si>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</si>
  <si>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</si>
  <si>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</si>
  <si>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</si>
  <si>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</si>
  <si>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</si>
  <si>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</si>
  <si>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</si>
  <si>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</si>
  <si>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</si>
  <si>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</si>
  <si>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</si>
  <si>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</si>
  <si>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</si>
  <si>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</si>
  <si>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</si>
  <si>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</si>
  <si>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</si>
  <si>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</si>
  <si>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</si>
  <si>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</si>
  <si>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</si>
  <si>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</si>
  <si>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</si>
  <si>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</si>
  <si>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</si>
  <si>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</si>
  <si>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</si>
  <si>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</si>
  <si>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</si>
  <si>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</si>
  <si>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</si>
  <si>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</si>
  <si>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</si>
  <si>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</si>
  <si>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</si>
  <si>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</si>
  <si>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</si>
  <si>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</si>
  <si>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</si>
  <si>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</si>
  <si>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</si>
  <si>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</si>
  <si>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</si>
  <si>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</si>
  <si>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</si>
  <si>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</si>
  <si>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</si>
  <si>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</si>
  <si>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</si>
  <si>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</si>
  <si>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</si>
  <si>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</si>
  <si>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</si>
  <si>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</si>
  <si>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</si>
  <si>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</si>
  <si>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</si>
  <si>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</si>
  <si>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</si>
  <si>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</si>
  <si>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</si>
  <si>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</si>
  <si>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</si>
  <si>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</si>
  <si>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</si>
  <si>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</si>
  <si>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</si>
  <si>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</si>
  <si>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</si>
  <si>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</si>
  <si>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</si>
  <si>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</si>
  <si>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</si>
  <si>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</si>
  <si>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</si>
  <si>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</si>
  <si>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</si>
  <si>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</si>
  <si>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</si>
  <si>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</si>
  <si>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</si>
  <si>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</si>
  <si>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</si>
  <si>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</si>
  <si>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</si>
  <si>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</si>
  <si>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</si>
  <si>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</si>
  <si>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</si>
  <si>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</si>
  <si>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</si>
  <si>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</si>
  <si>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</si>
  <si>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</si>
  <si>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</si>
  <si>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</si>
  <si>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</si>
  <si>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</si>
  <si>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</si>
  <si>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</si>
  <si>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</si>
  <si>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</si>
  <si>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</si>
  <si>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</si>
  <si>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</si>
  <si>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</si>
  <si>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</si>
  <si>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</si>
  <si>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</si>
  <si>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</si>
  <si>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</si>
  <si>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</si>
  <si>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</si>
  <si>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</si>
  <si>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</si>
  <si>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</si>
  <si>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</si>
  <si>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</si>
  <si>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</si>
  <si>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</si>
  <si>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</si>
  <si>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</si>
  <si>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</si>
  <si>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</si>
  <si>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</si>
  <si>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</si>
  <si>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</si>
  <si>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</si>
  <si>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</si>
  <si>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</si>
  <si>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</si>
  <si>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</si>
  <si>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</si>
  <si>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</si>
  <si>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</si>
  <si>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</si>
  <si>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</si>
  <si>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</si>
  <si>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</si>
  <si>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</si>
  <si>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</si>
  <si>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</si>
  <si>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</si>
  <si>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</si>
  <si>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</si>
  <si>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</si>
  <si>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</si>
  <si>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</si>
  <si>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</si>
  <si>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</si>
  <si>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</si>
  <si>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</si>
  <si>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</si>
  <si>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</si>
  <si>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</si>
  <si>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</si>
  <si>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</si>
  <si>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</si>
  <si>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</si>
  <si>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</si>
  <si>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</si>
  <si>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</si>
  <si>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</si>
  <si>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</si>
  <si>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</si>
  <si>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</si>
  <si>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</si>
  <si>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</si>
  <si>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</si>
  <si>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</si>
  <si>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</si>
  <si>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</si>
  <si>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</si>
  <si>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</si>
  <si>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</si>
  <si>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</si>
  <si>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</si>
  <si>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</si>
  <si>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</si>
  <si>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</si>
  <si>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</si>
  <si>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</si>
  <si>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</si>
  <si>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</si>
  <si>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</si>
  <si>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</si>
  <si>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</si>
  <si>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</si>
  <si>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</si>
  <si>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</si>
  <si>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</si>
  <si>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</si>
  <si>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</si>
  <si>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</si>
  <si>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</si>
  <si>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</si>
  <si>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</si>
  <si>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</si>
  <si>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</si>
  <si>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</si>
  <si>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</si>
  <si>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</si>
  <si>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</si>
  <si>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</si>
  <si>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</si>
  <si>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</si>
  <si>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</si>
  <si>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</si>
  <si>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</si>
  <si>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</si>
  <si>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</si>
  <si>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</si>
  <si>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</si>
  <si>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</si>
  <si>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</si>
  <si>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</si>
  <si>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</si>
  <si>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</si>
  <si>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</si>
  <si>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</si>
  <si>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</si>
  <si>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</si>
  <si>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</si>
  <si>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</si>
  <si>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</si>
  <si>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</si>
  <si>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</si>
  <si>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</si>
  <si>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</si>
  <si>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</si>
  <si>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</si>
  <si>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</si>
  <si>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</si>
  <si>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</si>
  <si>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</si>
  <si>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</si>
  <si>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</si>
  <si>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</si>
  <si>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</si>
  <si>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</si>
  <si>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</si>
  <si>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</si>
  <si>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</si>
  <si>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</si>
  <si>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</si>
  <si>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</si>
  <si>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</si>
  <si>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</si>
  <si>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</si>
  <si>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</si>
  <si>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</si>
  <si>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</si>
  <si>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</si>
  <si>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</si>
  <si>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</si>
  <si>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</si>
  <si>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</si>
  <si>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</si>
  <si>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</si>
  <si>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</si>
  <si>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</si>
  <si>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</si>
  <si>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</si>
  <si>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</si>
  <si>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</si>
  <si>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</si>
  <si>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</si>
  <si>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</si>
  <si>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</si>
  <si>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</si>
  <si>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</si>
  <si>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</si>
  <si>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</si>
  <si>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</si>
  <si>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</si>
  <si>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</si>
  <si>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</si>
  <si>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</si>
  <si>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</si>
  <si>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</si>
  <si>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</si>
  <si>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</si>
  <si>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</si>
  <si>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</si>
  <si>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</si>
  <si>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</si>
  <si>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</si>
  <si>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</si>
  <si>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</si>
  <si>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</si>
  <si>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</si>
  <si>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</si>
  <si>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</si>
  <si>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</si>
  <si>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</si>
  <si>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</si>
  <si>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</si>
  <si>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</si>
  <si>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</si>
  <si>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</si>
  <si>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</si>
  <si>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</si>
  <si>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</si>
  <si>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</si>
  <si>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</si>
  <si>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</si>
  <si>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</si>
  <si>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</si>
  <si>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</si>
  <si>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</si>
  <si>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</si>
  <si>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</si>
  <si>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</si>
  <si>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</si>
  <si>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</si>
  <si>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</si>
  <si>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</si>
  <si>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</si>
  <si>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</si>
  <si>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</si>
  <si>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</si>
  <si>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</si>
  <si>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</si>
  <si>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</si>
  <si>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</si>
  <si>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</si>
  <si>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</si>
  <si>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</si>
  <si>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</si>
  <si>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</si>
  <si>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</si>
  <si>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</si>
  <si>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</si>
  <si>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</si>
  <si>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</si>
  <si>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</si>
  <si>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</si>
  <si>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</si>
  <si>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</si>
  <si>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</si>
  <si>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</si>
  <si>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</si>
  <si>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</si>
  <si>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</si>
  <si>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</si>
  <si>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</si>
  <si>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</si>
  <si>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</si>
  <si>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</si>
  <si>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</si>
  <si>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</si>
  <si>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</si>
  <si>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</si>
  <si>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</si>
  <si>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</si>
  <si>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</si>
  <si>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</si>
  <si>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</si>
  <si>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</si>
  <si>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</si>
  <si>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</si>
  <si>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</si>
  <si>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</si>
  <si>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</si>
  <si>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</si>
  <si>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</si>
  <si>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</si>
  <si>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</si>
  <si>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</si>
  <si>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</si>
  <si>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</si>
  <si>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</si>
  <si>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</si>
  <si>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</si>
  <si>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</si>
  <si>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</si>
  <si>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</si>
  <si>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</si>
  <si>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</si>
  <si>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</si>
  <si>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</si>
  <si>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</si>
  <si>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</si>
  <si>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</si>
  <si>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</si>
  <si>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</si>
  <si>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</si>
  <si>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</si>
  <si>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</si>
  <si>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</si>
  <si>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</si>
  <si>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</si>
  <si>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</si>
  <si>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</si>
  <si>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</si>
  <si>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</si>
  <si>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</si>
  <si>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</si>
  <si>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</si>
  <si>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</si>
  <si>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</si>
  <si>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</si>
  <si>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</si>
  <si>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</si>
  <si>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</si>
  <si>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</si>
  <si>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</si>
  <si>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</si>
  <si>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</si>
  <si>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</si>
  <si>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</si>
  <si>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</si>
  <si>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</si>
  <si>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</si>
  <si>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</si>
  <si>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</si>
  <si>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</si>
  <si>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</si>
  <si>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</si>
  <si>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</si>
  <si>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</si>
  <si>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</si>
  <si>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</si>
  <si>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</si>
  <si>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</si>
  <si>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</si>
  <si>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</si>
  <si>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</si>
  <si>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</si>
  <si>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</si>
  <si>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</si>
  <si>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</si>
  <si>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</si>
  <si>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</si>
  <si>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</si>
  <si>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</si>
  <si>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</si>
  <si>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</si>
  <si>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</si>
  <si>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</si>
  <si>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</si>
  <si>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</si>
  <si>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</si>
  <si>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</si>
  <si>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</si>
  <si>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</si>
  <si>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</si>
  <si>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</si>
  <si>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</si>
  <si>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</si>
  <si>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</si>
  <si>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</si>
  <si>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</si>
  <si>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</si>
  <si>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</si>
  <si>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</si>
  <si>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</si>
  <si>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</si>
  <si>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</si>
  <si>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</si>
  <si>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</si>
  <si>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</si>
  <si>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</si>
  <si>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</si>
  <si>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</si>
  <si>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</si>
  <si>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</si>
  <si>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</si>
  <si>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</si>
  <si>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</si>
  <si>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</si>
  <si>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</si>
  <si>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</si>
  <si>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</si>
  <si>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</si>
  <si>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</si>
  <si>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</si>
  <si>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</si>
  <si>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</si>
  <si>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</si>
  <si>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</si>
  <si>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</si>
  <si>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</si>
  <si>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</si>
  <si>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</si>
  <si>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</si>
  <si>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</si>
  <si>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</si>
  <si>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</si>
  <si>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</si>
  <si>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</si>
  <si>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</si>
  <si>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</si>
  <si>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</si>
  <si>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</si>
  <si>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</si>
  <si>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</si>
  <si>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</si>
  <si>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</si>
  <si>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</si>
  <si>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</si>
  <si>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</si>
  <si>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</si>
  <si>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</si>
  <si>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</si>
  <si>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</si>
  <si>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</si>
  <si>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</si>
  <si>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</si>
  <si>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</si>
  <si>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</si>
  <si>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</si>
  <si>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</si>
  <si>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</si>
  <si>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</si>
  <si>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</si>
  <si>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</si>
  <si>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</si>
  <si>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</si>
  <si>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</si>
  <si>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</si>
  <si>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</si>
  <si>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</si>
  <si>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</si>
  <si>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</si>
  <si>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</si>
  <si>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</si>
  <si>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</si>
  <si>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</si>
  <si>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</si>
  <si>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</si>
  <si>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</si>
  <si>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</si>
  <si>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</si>
  <si>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</si>
  <si>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</si>
  <si>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</si>
  <si>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</si>
  <si>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</si>
  <si>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</si>
  <si>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</si>
  <si>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</si>
  <si>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</si>
  <si>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</si>
  <si>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</si>
  <si>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</si>
  <si>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</si>
  <si>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</si>
  <si>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</si>
  <si>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</si>
  <si>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</si>
  <si>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</si>
  <si>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</si>
  <si>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</si>
  <si>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</si>
  <si>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</si>
  <si>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</si>
  <si>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</si>
  <si>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</si>
  <si>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</si>
  <si>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</si>
  <si>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</si>
  <si>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</si>
  <si>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</si>
  <si>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</si>
  <si>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</si>
  <si>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</si>
  <si>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</si>
  <si>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</si>
  <si>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</si>
  <si>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</si>
  <si>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</si>
  <si>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</si>
  <si>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</si>
  <si>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</si>
  <si>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</si>
  <si>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</si>
  <si>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</si>
  <si>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</si>
  <si>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</si>
  <si>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</si>
  <si>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</si>
  <si>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</si>
  <si>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</si>
  <si>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</si>
  <si>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</si>
  <si>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</si>
  <si>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</si>
  <si>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</si>
  <si>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</si>
  <si>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</si>
  <si>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</si>
  <si>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</si>
  <si>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</si>
  <si>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</si>
  <si>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</si>
  <si>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</si>
  <si>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</si>
  <si>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</si>
  <si>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</si>
  <si>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</si>
  <si>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</si>
  <si>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</si>
  <si>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</si>
  <si>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</si>
  <si>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</si>
  <si>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</si>
  <si>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</si>
  <si>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</si>
  <si>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</si>
  <si>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</si>
  <si>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</si>
  <si>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</si>
  <si>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</si>
  <si>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</si>
  <si>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</si>
  <si>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</si>
  <si>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</si>
  <si>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</si>
  <si>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</si>
  <si>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</si>
  <si>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</si>
  <si>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</si>
  <si>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</si>
  <si>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</si>
  <si>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</si>
  <si>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</si>
  <si>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</si>
  <si>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</si>
  <si>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</si>
  <si>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</si>
  <si>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</si>
  <si>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</si>
  <si>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</si>
  <si>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</si>
  <si>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</si>
  <si>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</si>
  <si>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</si>
  <si>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</si>
  <si>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</si>
  <si>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</si>
  <si>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</si>
  <si>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</si>
  <si>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</si>
  <si>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</si>
  <si>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</si>
  <si>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</si>
  <si>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</si>
  <si>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</si>
  <si>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</si>
  <si>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</si>
  <si>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</si>
  <si>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</si>
  <si>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</si>
  <si>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</si>
  <si>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</si>
  <si>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</si>
  <si>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</si>
  <si>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</si>
  <si>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</si>
  <si>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</si>
  <si>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</si>
  <si>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</si>
  <si>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</si>
  <si>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</si>
  <si>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</si>
  <si>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</si>
  <si>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</si>
  <si>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</si>
  <si>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</si>
  <si>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</si>
  <si>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</si>
  <si>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</si>
  <si>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</si>
  <si>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</si>
  <si>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</si>
  <si>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</si>
  <si>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</si>
  <si>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</si>
  <si>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</si>
  <si>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</si>
  <si>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</si>
  <si>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</si>
  <si>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</si>
  <si>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</si>
  <si>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</si>
  <si>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</si>
  <si>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</si>
  <si>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</si>
  <si>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</si>
  <si>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</si>
  <si>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</si>
  <si>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</si>
  <si>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</si>
  <si>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</si>
  <si>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</si>
  <si>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</si>
  <si>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</si>
  <si>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</si>
  <si>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</si>
  <si>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</si>
  <si>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</si>
  <si>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</si>
  <si>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</si>
  <si>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</si>
  <si>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</si>
  <si>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</si>
  <si>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</si>
  <si>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</si>
  <si>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</si>
  <si>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</si>
  <si>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</si>
  <si>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</si>
  <si>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</si>
  <si>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</si>
  <si>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</si>
  <si>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</si>
  <si>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</si>
  <si>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</si>
  <si>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</si>
  <si>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</si>
  <si>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</si>
  <si>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</si>
  <si>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</si>
  <si>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</si>
  <si>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</si>
  <si>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</si>
  <si>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</si>
  <si>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</si>
  <si>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</si>
  <si>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</si>
  <si>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</si>
  <si>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</si>
  <si>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</si>
  <si>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</si>
  <si>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</si>
  <si>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</si>
  <si>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</si>
  <si>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</si>
  <si>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</si>
  <si>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</si>
  <si>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</si>
  <si>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</si>
  <si>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</si>
  <si>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</si>
  <si>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</si>
  <si>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</si>
  <si>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</si>
  <si>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</si>
  <si>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</si>
  <si>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</si>
  <si>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</si>
  <si>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</si>
  <si>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</si>
  <si>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</si>
  <si>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</si>
  <si>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</si>
  <si>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</si>
  <si>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</si>
  <si>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</si>
  <si>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</si>
  <si>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</si>
  <si>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</si>
  <si>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</si>
  <si>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</si>
  <si>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</si>
  <si>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</si>
  <si>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</si>
  <si>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</si>
  <si>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</si>
  <si>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</si>
  <si>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</si>
  <si>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</si>
  <si>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</si>
  <si>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</si>
  <si>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</si>
  <si>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</si>
  <si>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</si>
  <si>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</si>
  <si>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</si>
  <si>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</si>
  <si>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</si>
  <si>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</si>
  <si>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</si>
  <si>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</si>
  <si>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</si>
  <si>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</si>
  <si>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</si>
  <si>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</si>
  <si>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</si>
  <si>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</si>
  <si>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</si>
  <si>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</si>
  <si>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</si>
  <si>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</si>
  <si>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</si>
  <si>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</si>
  <si>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</si>
  <si>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</si>
  <si>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</si>
  <si>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</si>
  <si>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</si>
  <si>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</si>
  <si>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</si>
  <si>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</si>
  <si>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</si>
  <si>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</si>
  <si>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</si>
  <si>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</si>
  <si>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</si>
  <si>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</si>
  <si>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</si>
  <si>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</si>
  <si>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</si>
  <si>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</si>
  <si>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</si>
  <si>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</si>
  <si>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</si>
  <si>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</si>
  <si>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</si>
  <si>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</si>
  <si>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</si>
  <si>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</si>
  <si>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</si>
  <si>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</si>
  <si>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</si>
  <si>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</si>
  <si>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</si>
  <si>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</si>
  <si>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</si>
  <si>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</si>
  <si>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</si>
  <si>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</si>
  <si>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</si>
  <si>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</si>
  <si>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</si>
  <si>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</si>
  <si>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</si>
  <si>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</si>
  <si>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</si>
  <si>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</si>
  <si>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</si>
  <si>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</si>
  <si>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</si>
  <si>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</si>
  <si>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</si>
  <si>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</si>
  <si>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</si>
  <si>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</si>
  <si>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</si>
  <si>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</si>
  <si>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</si>
  <si>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</si>
  <si>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</si>
  <si>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</si>
  <si>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</si>
  <si>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</si>
  <si>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</si>
  <si>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</si>
  <si>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</si>
  <si>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</si>
  <si>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</si>
  <si>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</si>
  <si>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</si>
  <si>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</si>
  <si>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</si>
  <si>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</si>
  <si>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</si>
  <si>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</si>
  <si>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</si>
  <si>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</si>
  <si>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</si>
  <si>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</si>
  <si>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</si>
  <si>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</si>
  <si>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</si>
  <si>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</si>
  <si>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</si>
  <si>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</si>
  <si>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</si>
  <si>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</si>
  <si>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</si>
  <si>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</si>
  <si>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</si>
  <si>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</si>
  <si>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</si>
  <si>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</si>
  <si>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</si>
  <si>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</si>
  <si>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</si>
  <si>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</si>
  <si>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</si>
  <si>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</si>
  <si>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</si>
  <si>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</si>
  <si>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</si>
  <si>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</si>
  <si>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</si>
  <si>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</si>
  <si>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</si>
  <si>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</si>
  <si>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</si>
  <si>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</si>
  <si>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</si>
  <si>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</si>
  <si>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</si>
  <si>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</si>
  <si>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</si>
  <si>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</si>
  <si>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</si>
  <si>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</si>
  <si>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</si>
  <si>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</si>
  <si>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</si>
  <si>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</si>
  <si>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</si>
  <si>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</si>
  <si>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</si>
  <si>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</si>
  <si>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</si>
  <si>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</si>
  <si>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</si>
  <si>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</si>
  <si>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</si>
  <si>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</si>
  <si>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</si>
  <si>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</si>
  <si>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</si>
  <si>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</si>
  <si>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</si>
  <si>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</si>
  <si>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</si>
  <si>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</si>
  <si>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</si>
  <si>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</si>
  <si>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</si>
  <si>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</si>
  <si>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</si>
  <si>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</si>
  <si>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</si>
  <si>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</si>
  <si>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</si>
  <si>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</si>
  <si>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</si>
  <si>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</si>
  <si>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</si>
  <si>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</si>
  <si>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</si>
  <si>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</si>
  <si>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</si>
  <si>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</si>
  <si>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</si>
  <si>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</si>
  <si>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</si>
  <si>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</si>
  <si>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</si>
  <si>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</si>
  <si>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</si>
  <si>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</si>
  <si>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</si>
  <si>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</si>
  <si>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</si>
  <si>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</si>
  <si>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</si>
  <si>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</si>
  <si>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</si>
  <si>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</si>
  <si>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</si>
  <si>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</si>
  <si>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</si>
  <si>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</si>
  <si>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</si>
  <si>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</si>
  <si>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</si>
  <si>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</si>
  <si>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</si>
  <si>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</si>
  <si>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</si>
  <si>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</si>
  <si>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</si>
  <si>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</si>
  <si>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</si>
  <si>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</si>
  <si>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</si>
  <si>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</si>
  <si>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</si>
  <si>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</si>
  <si>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</si>
  <si>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</si>
  <si>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</si>
  <si>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</si>
  <si>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</si>
  <si>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</si>
  <si>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</si>
  <si>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</si>
  <si>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</si>
  <si>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</si>
  <si>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</si>
  <si>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</si>
  <si>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</si>
  <si>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</si>
  <si>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</si>
  <si>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</si>
  <si>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</si>
  <si>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</si>
  <si>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</si>
  <si>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</si>
  <si>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</si>
  <si>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</si>
  <si>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</si>
  <si>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</si>
  <si>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</si>
  <si>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</si>
  <si>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</si>
  <si>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</si>
  <si>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</si>
  <si>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</si>
  <si>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</si>
  <si>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</si>
  <si>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</si>
  <si>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</si>
  <si>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</si>
  <si>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</si>
  <si>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</si>
  <si>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</si>
  <si>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</si>
  <si>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</si>
  <si>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</si>
  <si>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</si>
  <si>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</si>
  <si>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</si>
  <si>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</si>
  <si>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</si>
  <si>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</si>
  <si>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</si>
  <si>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</si>
  <si>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</si>
  <si>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</si>
  <si>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</si>
  <si>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</si>
  <si>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</si>
  <si>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</si>
  <si>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</si>
  <si>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</si>
  <si>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</si>
  <si>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</si>
  <si>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</si>
  <si>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</si>
  <si>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</si>
  <si>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</si>
  <si>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</si>
  <si>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</si>
  <si>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</si>
  <si>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</si>
  <si>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</si>
  <si>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</si>
  <si>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</si>
  <si>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</si>
  <si>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</si>
  <si>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</si>
  <si>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</si>
  <si>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</si>
  <si>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</si>
  <si>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</si>
  <si>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</si>
  <si>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</si>
  <si>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</si>
  <si>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</si>
  <si>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</si>
  <si>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</si>
  <si>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</si>
  <si>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</si>
  <si>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</si>
  <si>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</si>
  <si>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</si>
  <si>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</si>
  <si>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</si>
  <si>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</si>
  <si>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</si>
  <si>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</si>
  <si>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</si>
  <si>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</si>
  <si>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</si>
  <si>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</si>
  <si>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</si>
  <si>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</si>
  <si>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</si>
  <si>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</si>
  <si>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</si>
  <si>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</si>
  <si>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</si>
  <si>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</si>
  <si>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</si>
  <si>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</si>
  <si>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</si>
  <si>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</si>
  <si>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</si>
  <si>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</si>
  <si>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</si>
  <si>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</si>
  <si>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</si>
  <si>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</si>
  <si>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</si>
  <si>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</si>
  <si>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</si>
  <si>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</si>
  <si>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</si>
  <si>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</si>
  <si>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</si>
  <si>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</si>
  <si>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</si>
  <si>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</si>
  <si>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</si>
  <si>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</si>
  <si>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</si>
  <si>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</si>
  <si>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</si>
  <si>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</si>
  <si>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</si>
  <si>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</si>
  <si>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</si>
  <si>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</si>
  <si>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</si>
  <si>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</si>
  <si>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</si>
  <si>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</si>
  <si>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</si>
  <si>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</si>
  <si>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</si>
  <si>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</si>
  <si>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</si>
  <si>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</si>
  <si>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</si>
  <si>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</si>
  <si>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</si>
  <si>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</si>
  <si>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</si>
  <si>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</si>
  <si>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</si>
  <si>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</si>
  <si>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</si>
  <si>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</si>
  <si>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</si>
  <si>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</si>
  <si>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</si>
  <si>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</si>
  <si>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</si>
  <si>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</si>
  <si>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</si>
  <si>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</si>
  <si>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</si>
  <si>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</si>
  <si>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</si>
  <si>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</si>
  <si>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</si>
  <si>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</si>
  <si>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</si>
  <si>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</si>
  <si>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</si>
  <si>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</si>
  <si>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</si>
  <si>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</si>
  <si>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</si>
  <si>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</si>
  <si>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</si>
  <si>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</si>
  <si>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</si>
  <si>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</si>
  <si>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</si>
  <si>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</si>
  <si>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</si>
  <si>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</si>
  <si>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</si>
  <si>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</si>
  <si>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</si>
  <si>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</si>
  <si>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</si>
  <si>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</si>
  <si>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</si>
  <si>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</si>
  <si>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</si>
  <si>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</si>
  <si>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</si>
  <si>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</si>
  <si>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</si>
  <si>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</si>
  <si>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</si>
  <si>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</si>
  <si>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</si>
  <si>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</si>
  <si>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</si>
  <si>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</si>
  <si>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</si>
  <si>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</si>
  <si>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</si>
  <si>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</si>
  <si>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</si>
  <si>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</si>
  <si>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</si>
  <si>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</si>
  <si>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</si>
  <si>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</si>
  <si>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</si>
  <si>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</si>
  <si>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</si>
  <si>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</si>
  <si>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</si>
  <si>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</si>
  <si>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</si>
  <si>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</si>
  <si>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</si>
  <si>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</si>
  <si>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</si>
  <si>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</si>
  <si>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</si>
  <si>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</si>
  <si>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</si>
  <si>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</si>
  <si>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</si>
  <si>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</si>
  <si>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</si>
  <si>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</si>
  <si>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</si>
  <si>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</si>
  <si>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</si>
  <si>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</si>
  <si>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</si>
  <si>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</si>
  <si>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</si>
  <si>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</si>
  <si>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</si>
  <si>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</si>
  <si>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</si>
  <si>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</si>
  <si>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</si>
  <si>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</si>
  <si>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</si>
  <si>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</si>
  <si>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</si>
  <si>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</si>
  <si>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</si>
  <si>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</si>
  <si>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</si>
  <si>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</si>
  <si>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</si>
  <si>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</si>
  <si>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</si>
  <si>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</si>
  <si>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</si>
  <si>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</si>
  <si>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</si>
  <si>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</si>
  <si>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</si>
  <si>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</si>
  <si>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</si>
  <si>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</si>
  <si>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</si>
  <si>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</si>
  <si>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</si>
  <si>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</si>
  <si>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</si>
  <si>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</si>
  <si>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</si>
  <si>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</si>
  <si>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</si>
  <si>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</si>
  <si>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</si>
  <si>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</si>
  <si>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</si>
  <si>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</si>
  <si>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</si>
  <si>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</si>
  <si>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</si>
  <si>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</si>
  <si>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</si>
  <si>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</si>
  <si>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</si>
  <si>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</si>
  <si>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</si>
  <si>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</si>
  <si>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</si>
  <si>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</si>
  <si>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</si>
  <si>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</si>
  <si>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</si>
  <si>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</si>
  <si>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</si>
  <si>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</si>
  <si>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</si>
  <si>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</si>
  <si>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</si>
  <si>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</si>
  <si>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</si>
  <si>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</si>
  <si>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</si>
  <si>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</si>
  <si>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</si>
  <si>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</si>
  <si>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</si>
  <si>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</si>
  <si>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</si>
  <si>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</si>
  <si>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</si>
  <si>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</si>
  <si>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</si>
  <si>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</si>
  <si>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</si>
  <si>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</si>
  <si>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</si>
  <si>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</si>
  <si>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</si>
  <si>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</si>
  <si>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</si>
  <si>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</si>
  <si>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</si>
  <si>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</si>
  <si>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</si>
  <si>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</si>
  <si>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</si>
  <si>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</si>
  <si>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</si>
  <si>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</si>
  <si>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</si>
  <si>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</si>
  <si>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</si>
  <si>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</si>
  <si>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</si>
  <si>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</si>
  <si>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</si>
  <si>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</si>
  <si>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</si>
  <si>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</si>
  <si>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</si>
  <si>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</si>
  <si>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</si>
  <si>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</si>
  <si>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</si>
  <si>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</si>
  <si>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</si>
  <si>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</si>
  <si>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</si>
  <si>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</si>
  <si>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</si>
  <si>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</si>
  <si>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</si>
  <si>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</si>
  <si>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</si>
  <si>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</si>
  <si>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</si>
  <si>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</si>
  <si>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</si>
  <si>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</si>
  <si>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</si>
  <si>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</si>
  <si>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</si>
  <si>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</si>
  <si>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</si>
  <si>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</si>
  <si>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</si>
  <si>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</si>
  <si>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</si>
  <si>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</si>
  <si>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</si>
  <si>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</si>
  <si>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</si>
  <si>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</si>
  <si>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</si>
  <si>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</si>
  <si>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</si>
  <si>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</si>
  <si>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</si>
  <si>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</si>
  <si>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</si>
  <si>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</si>
  <si>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</si>
  <si>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</si>
  <si>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</si>
  <si>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</si>
  <si>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</si>
  <si>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</si>
  <si>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</si>
  <si>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</si>
  <si>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</si>
  <si>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</si>
  <si>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</si>
  <si>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</si>
  <si>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</si>
  <si>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</si>
  <si>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</si>
  <si>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</si>
  <si>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</si>
  <si>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</si>
  <si>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</si>
  <si>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</si>
  <si>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</si>
  <si>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</si>
  <si>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</si>
  <si>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</si>
  <si>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</si>
  <si>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</si>
  <si>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</si>
  <si>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</si>
  <si>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</si>
  <si>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</si>
  <si>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</si>
  <si>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</si>
  <si>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</si>
  <si>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</si>
  <si>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</si>
  <si>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</si>
  <si>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</si>
  <si>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</si>
  <si>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</si>
  <si>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</si>
  <si>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</si>
  <si>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</si>
  <si>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</si>
  <si>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</si>
  <si>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</si>
  <si>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</si>
  <si>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</si>
  <si>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</si>
  <si>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</si>
  <si>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</si>
  <si>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</si>
  <si>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</si>
  <si>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</si>
  <si>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</si>
  <si>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</si>
  <si>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</si>
  <si>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</si>
  <si>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</si>
  <si>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</si>
  <si>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</si>
  <si>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</si>
  <si>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</si>
  <si>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</si>
  <si>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</si>
  <si>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</si>
  <si>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</si>
  <si>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</si>
  <si>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</si>
  <si>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</si>
  <si>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</si>
  <si>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</si>
  <si>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</si>
  <si>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</si>
  <si>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</si>
  <si>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</si>
  <si>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</si>
  <si>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</si>
  <si>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</si>
  <si>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</si>
  <si>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</si>
  <si>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</si>
  <si>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</si>
  <si>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</si>
  <si>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</si>
  <si>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</si>
  <si>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</si>
  <si>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</si>
  <si>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</si>
  <si>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</si>
  <si>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</si>
  <si>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</si>
  <si>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</si>
  <si>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</si>
  <si>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</si>
  <si>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</si>
  <si>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</si>
  <si>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</si>
  <si>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</si>
  <si>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</si>
  <si>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</si>
  <si>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</si>
  <si>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</si>
  <si>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</si>
  <si>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</si>
  <si>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</si>
  <si>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</si>
  <si>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</si>
  <si>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</si>
  <si>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</si>
  <si>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</si>
  <si>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</si>
  <si>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</si>
  <si>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</si>
  <si>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</si>
  <si>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</si>
  <si>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</si>
  <si>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</si>
  <si>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</si>
  <si>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</si>
  <si>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</si>
  <si>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</si>
  <si>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</si>
  <si>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</si>
  <si>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</si>
  <si>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</si>
  <si>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</si>
  <si>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</si>
  <si>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</si>
  <si>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</si>
  <si>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</si>
  <si>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</si>
  <si>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</si>
  <si>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</si>
  <si>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</si>
  <si>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</si>
  <si>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</si>
  <si>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</si>
  <si>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</si>
  <si>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</si>
  <si>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</si>
  <si>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</si>
  <si>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</si>
  <si>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</si>
  <si>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</si>
  <si>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</si>
  <si>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</si>
  <si>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</si>
  <si>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</si>
  <si>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</si>
  <si>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</si>
  <si>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</si>
  <si>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</si>
  <si>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</si>
  <si>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</si>
  <si>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</si>
  <si>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</si>
  <si>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</si>
  <si>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</si>
  <si>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</si>
  <si>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</si>
  <si>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</si>
  <si>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</si>
  <si>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</si>
  <si>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</si>
  <si>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</si>
  <si>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</si>
  <si>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</si>
  <si>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</si>
  <si>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</si>
  <si>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</si>
  <si>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</si>
  <si>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</si>
  <si>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</si>
  <si>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</si>
  <si>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</si>
  <si>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</si>
  <si>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</si>
  <si>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</si>
  <si>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</si>
  <si>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</si>
  <si>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</si>
  <si>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</si>
  <si>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</si>
  <si>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</si>
  <si>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</si>
  <si>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</si>
  <si>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</si>
  <si>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</si>
  <si>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</si>
  <si>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</si>
  <si>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</si>
  <si>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</si>
  <si>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</si>
  <si>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</si>
  <si>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</si>
  <si>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</si>
  <si>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</si>
  <si>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</si>
  <si>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</si>
  <si>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</si>
  <si>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</si>
  <si>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</si>
  <si>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</si>
  <si>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</si>
  <si>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</si>
  <si>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</si>
  <si>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</si>
  <si>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</si>
  <si>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</si>
  <si>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</si>
  <si>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</si>
  <si>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</si>
  <si>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</si>
  <si>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</si>
  <si>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</si>
  <si>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</si>
  <si>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</si>
  <si>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</si>
  <si>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</si>
  <si>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</si>
  <si>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</si>
  <si>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</si>
  <si>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</si>
  <si>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</si>
  <si>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</si>
  <si>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</si>
  <si>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</si>
  <si>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</si>
  <si>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</si>
  <si>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</si>
  <si>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</si>
  <si>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</si>
  <si>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</si>
  <si>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</si>
  <si>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</si>
  <si>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</si>
  <si>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</si>
  <si>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</si>
  <si>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</si>
  <si>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</si>
  <si>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</si>
  <si>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</si>
  <si>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</si>
  <si>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</si>
  <si>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</si>
  <si>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</si>
  <si>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</si>
  <si>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</si>
  <si>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</si>
  <si>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</si>
  <si>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</si>
  <si>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</si>
  <si>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</si>
  <si>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</si>
  <si>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</si>
  <si>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</si>
  <si>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</si>
  <si>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</si>
  <si>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</si>
  <si>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</si>
  <si>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</si>
  <si>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</si>
  <si>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</si>
  <si>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</si>
  <si>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</si>
  <si>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</si>
  <si>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</si>
  <si>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</si>
  <si>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</si>
  <si>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</si>
  <si>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</si>
  <si>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</si>
  <si>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</si>
  <si>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</si>
  <si>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</si>
  <si>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</si>
  <si>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</si>
  <si>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</si>
  <si>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</si>
  <si>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</si>
  <si>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</si>
  <si>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</si>
  <si>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</si>
  <si>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</si>
  <si>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</si>
  <si>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</si>
  <si>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</si>
  <si>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</si>
  <si>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</si>
  <si>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</si>
  <si>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</si>
  <si>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</si>
  <si>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</si>
  <si>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</si>
  <si>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</si>
  <si>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</si>
  <si>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</si>
  <si>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</si>
  <si>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</si>
  <si>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</si>
  <si>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</si>
  <si>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</si>
  <si>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</si>
  <si>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</si>
  <si>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</si>
  <si>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</si>
  <si>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</si>
  <si>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</si>
  <si>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</si>
  <si>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</si>
  <si>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</si>
  <si>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</si>
  <si>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</si>
  <si>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</si>
  <si>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</si>
  <si>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</si>
  <si>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</si>
  <si>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</si>
  <si>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</si>
  <si>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</si>
  <si>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</si>
  <si>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</si>
  <si>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</si>
  <si>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</si>
  <si>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</si>
  <si>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</si>
  <si>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</si>
  <si>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</si>
  <si>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</si>
  <si>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</si>
  <si>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</si>
  <si>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</si>
  <si>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</si>
  <si>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</si>
  <si>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</si>
  <si>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</si>
  <si>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</si>
  <si>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</si>
  <si>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</si>
  <si>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</si>
  <si>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</si>
  <si>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</si>
  <si>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</si>
  <si>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</si>
  <si>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</si>
  <si>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</si>
  <si>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</si>
  <si>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</si>
  <si>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</si>
  <si>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</si>
  <si>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</si>
  <si>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</si>
  <si>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</si>
  <si>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</si>
  <si>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</si>
  <si>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</si>
  <si>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</si>
  <si>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</si>
  <si>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</si>
  <si>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</si>
  <si>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</si>
  <si>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</si>
  <si>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</si>
  <si>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</si>
  <si>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</si>
  <si>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</si>
  <si>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</si>
  <si>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</si>
  <si>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</si>
  <si>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</si>
  <si>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</si>
  <si>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</si>
  <si>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</si>
  <si>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</si>
  <si>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</si>
  <si>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</si>
  <si>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</si>
  <si>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</si>
  <si>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</si>
  <si>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</si>
  <si>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</si>
  <si>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</si>
  <si>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</si>
  <si>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</si>
  <si>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</si>
  <si>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</si>
  <si>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</si>
  <si>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</si>
  <si>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</si>
  <si>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</si>
  <si>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</si>
  <si>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</si>
  <si>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</si>
  <si>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</si>
  <si>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</si>
  <si>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</si>
  <si>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</si>
  <si>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</si>
  <si>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</si>
  <si>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</si>
  <si>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</si>
  <si>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</si>
  <si>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</si>
  <si>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</si>
  <si>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</si>
  <si>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</si>
  <si>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</si>
  <si>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</si>
  <si>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</si>
  <si>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</si>
  <si>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</si>
  <si>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</si>
  <si>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</si>
  <si>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</si>
  <si>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</si>
  <si>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</si>
  <si>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</si>
  <si>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</si>
  <si>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</si>
  <si>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</si>
  <si>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</si>
  <si>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</si>
  <si>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</si>
  <si>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</si>
  <si>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</si>
  <si>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</si>
  <si>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</si>
  <si>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</si>
  <si>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</si>
  <si>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</si>
  <si>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</si>
  <si>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</si>
  <si>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</si>
  <si>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</si>
  <si>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</si>
  <si>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</si>
  <si>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</si>
  <si>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</si>
  <si>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</si>
  <si>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</si>
  <si>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</si>
  <si>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</si>
  <si>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</si>
  <si>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</si>
  <si>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</si>
  <si>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</si>
  <si>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</si>
  <si>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</si>
  <si>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</si>
  <si>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</si>
  <si>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</si>
  <si>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</si>
  <si>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</si>
  <si>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</si>
  <si>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</si>
  <si>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</si>
  <si>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</si>
  <si>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</si>
  <si>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</si>
  <si>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</si>
  <si>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</si>
  <si>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</si>
  <si>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</si>
  <si>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</si>
  <si>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</si>
  <si>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</si>
  <si>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</si>
  <si>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</si>
  <si>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</si>
  <si>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</si>
  <si>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</si>
  <si>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</si>
  <si>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</si>
  <si>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</si>
  <si>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</si>
  <si>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</si>
  <si>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</si>
  <si>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</si>
  <si>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</si>
  <si>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</si>
  <si>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</si>
  <si>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</si>
  <si>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</si>
  <si>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</si>
  <si>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</si>
  <si>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</si>
  <si>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</si>
  <si>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</si>
  <si>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</si>
  <si>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</si>
  <si>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</si>
  <si>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</si>
  <si>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</si>
  <si>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</si>
  <si>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</si>
  <si>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</si>
  <si>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</si>
  <si>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</si>
  <si>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</si>
  <si>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</si>
  <si>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</si>
  <si>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</si>
  <si>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</si>
  <si>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</si>
  <si>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</si>
  <si>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</si>
  <si>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</si>
  <si>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</si>
  <si>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</si>
  <si>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</si>
  <si>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</si>
  <si>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</si>
  <si>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</si>
  <si>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</si>
  <si>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</si>
  <si>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</si>
  <si>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</si>
  <si>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</si>
  <si>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</si>
  <si>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</si>
  <si>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</si>
  <si>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</si>
  <si>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</si>
  <si>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</si>
  <si>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</si>
  <si>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</si>
  <si>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</si>
  <si>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</si>
  <si>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</si>
  <si>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</si>
  <si>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</si>
  <si>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</si>
  <si>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</si>
  <si>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</si>
  <si>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</si>
  <si>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</si>
  <si>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</si>
  <si>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</si>
  <si>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</si>
  <si>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</si>
  <si>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</si>
  <si>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</si>
  <si>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</si>
  <si>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</si>
  <si>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</si>
  <si>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</si>
  <si>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</si>
  <si>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</si>
  <si>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</si>
  <si>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</si>
  <si>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</si>
  <si>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</si>
  <si>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</si>
  <si>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</si>
  <si>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</si>
  <si>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</si>
  <si>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</si>
  <si>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</si>
  <si>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</si>
  <si>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</si>
  <si>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</si>
  <si>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</si>
  <si>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</si>
  <si>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</si>
  <si>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</si>
  <si>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</si>
  <si>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</si>
  <si>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</si>
  <si>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-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</si>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</sst>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267" activePane="bottomLeft" state="frozen"/>
      <selection pane="bottomLeft" activeCell="A234" sqref="A234:A28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316</v>
      </c>
      <c r="B284" s="19" t="s">
        <v>159</v>
      </c>
      <c r="C284" s="19" t="s">
        <v>441</v>
      </c>
      <c r="D284" s="19"/>
      <c r="E284" s="19" t="s">
        <v>442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/>
      <c r="L284" s="70">
        <f>IF(COUNTIF($E$3:E284,E284)=1,K284,"")</f>
        <v>0</v>
      </c>
    </row>
    <row r="285" spans="1:12">
      <c r="A285" s="18" t="s">
        <v>317</v>
      </c>
      <c r="B285" s="19" t="s">
        <v>159</v>
      </c>
      <c r="C285" s="19" t="s">
        <v>441</v>
      </c>
      <c r="D285" s="19"/>
      <c r="E285" s="19" t="s">
        <v>442</v>
      </c>
      <c r="F285" s="21"/>
      <c r="G285" s="19" t="s">
        <v>443</v>
      </c>
      <c r="H285" s="25" t="str">
        <f t="shared" si="4"/>
        <v>HM804</v>
      </c>
      <c r="I285" s="25" t="str">
        <f t="shared" si="5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319</v>
      </c>
      <c r="B286" s="19" t="s">
        <v>159</v>
      </c>
      <c r="C286" s="19" t="s">
        <v>441</v>
      </c>
      <c r="D286" s="19"/>
      <c r="E286" s="19" t="s">
        <v>442</v>
      </c>
      <c r="F286" s="21"/>
      <c r="G286" s="19" t="s">
        <v>444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320</v>
      </c>
      <c r="B287" s="19" t="s">
        <v>159</v>
      </c>
      <c r="C287" s="19" t="s">
        <v>441</v>
      </c>
      <c r="D287" s="19"/>
      <c r="E287" s="19" t="s">
        <v>442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321</v>
      </c>
      <c r="B288" s="19" t="s">
        <v>159</v>
      </c>
      <c r="C288" s="19" t="s">
        <v>441</v>
      </c>
      <c r="D288" s="19"/>
      <c r="E288" s="19" t="s">
        <v>445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/>
      <c r="L288" s="70">
        <f>IF(COUNTIF($E$3:E288,E288)=1,K288,"")</f>
        <v>0</v>
      </c>
    </row>
    <row r="289" spans="1:12">
      <c r="A289" s="18" t="s">
        <v>322</v>
      </c>
      <c r="B289" s="19" t="s">
        <v>159</v>
      </c>
      <c r="C289" s="19" t="s">
        <v>441</v>
      </c>
      <c r="D289" s="19"/>
      <c r="E289" s="19" t="s">
        <v>445</v>
      </c>
      <c r="F289" s="21"/>
      <c r="G289" s="19" t="s">
        <v>444</v>
      </c>
      <c r="H289" s="25" t="str">
        <f t="shared" si="6"/>
        <v>PK605</v>
      </c>
      <c r="I289" s="25" t="str">
        <f t="shared" si="7"/>
        <v>M</v>
      </c>
      <c r="J289" s="25"/>
      <c r="K289" s="26"/>
      <c r="L289" s="70" t="str">
        <f>IF(COUNTIF($E$3:E289,E289)=1,K289,"")</f>
        <v/>
      </c>
    </row>
    <row r="290" spans="1:12">
      <c r="A290" s="18" t="s">
        <v>323</v>
      </c>
      <c r="B290" s="19" t="s">
        <v>159</v>
      </c>
      <c r="C290" s="19" t="s">
        <v>441</v>
      </c>
      <c r="D290" s="19"/>
      <c r="E290" s="19" t="s">
        <v>445</v>
      </c>
      <c r="F290" s="21"/>
      <c r="G290" s="19" t="s">
        <v>446</v>
      </c>
      <c r="H290" s="25" t="str">
        <f t="shared" si="6"/>
        <v>DC100</v>
      </c>
      <c r="I290" s="25" t="str">
        <f t="shared" si="7"/>
        <v>Non-M</v>
      </c>
      <c r="J290" s="25"/>
      <c r="K290" s="26"/>
      <c r="L290" s="70" t="str">
        <f>IF(COUNTIF($E$3:E290,E290)=1,K290,"")</f>
        <v/>
      </c>
    </row>
    <row r="291" spans="1:12">
      <c r="A291" s="18" t="s">
        <v>324</v>
      </c>
      <c r="B291" s="19" t="s">
        <v>159</v>
      </c>
      <c r="C291" s="19" t="s">
        <v>441</v>
      </c>
      <c r="D291" s="19"/>
      <c r="E291" s="19" t="s">
        <v>445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/>
      <c r="L291" s="70" t="str">
        <f>IF(COUNTIF($E$3:E291,E291)=1,K291,"")</f>
        <v/>
      </c>
    </row>
    <row r="292" spans="1:12">
      <c r="A292" s="18" t="s">
        <v>325</v>
      </c>
      <c r="B292" s="19" t="s">
        <v>159</v>
      </c>
      <c r="C292" s="19" t="s">
        <v>441</v>
      </c>
      <c r="D292" s="19"/>
      <c r="E292" s="19" t="s">
        <v>445</v>
      </c>
      <c r="F292" s="21"/>
      <c r="G292" s="19" t="s">
        <v>443</v>
      </c>
      <c r="H292" s="25" t="str">
        <f t="shared" si="6"/>
        <v>HM804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>
      <c r="A293" s="18" t="s">
        <v>326</v>
      </c>
      <c r="B293" s="19" t="s">
        <v>159</v>
      </c>
      <c r="C293" s="19" t="s">
        <v>441</v>
      </c>
      <c r="D293" s="19"/>
      <c r="E293" s="19" t="s">
        <v>445</v>
      </c>
      <c r="F293" s="21"/>
      <c r="G293" s="19" t="s">
        <v>447</v>
      </c>
      <c r="H293" s="25" t="str">
        <f t="shared" si="6"/>
        <v>HM500</v>
      </c>
      <c r="I293" s="25" t="str">
        <f t="shared" si="7"/>
        <v>M</v>
      </c>
      <c r="J293" s="25"/>
      <c r="K293" s="26"/>
      <c r="L293" s="70" t="str">
        <f>IF(COUNTIF($E$3:E293,E293)=1,K293,"")</f>
        <v/>
      </c>
    </row>
    <row r="294" spans="1:12">
      <c r="A294" s="18" t="s">
        <v>327</v>
      </c>
      <c r="B294" s="19" t="s">
        <v>159</v>
      </c>
      <c r="C294" s="19" t="s">
        <v>441</v>
      </c>
      <c r="D294" s="19"/>
      <c r="E294" s="19" t="s">
        <v>445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/>
      <c r="L294" s="70" t="str">
        <f>IF(COUNTIF($E$3:E294,E294)=1,K294,"")</f>
        <v/>
      </c>
    </row>
    <row r="295" spans="1:12">
      <c r="A295" s="18" t="s">
        <v>328</v>
      </c>
      <c r="B295" s="19" t="s">
        <v>13</v>
      </c>
      <c r="C295" s="19" t="s">
        <v>441</v>
      </c>
      <c r="D295" s="19"/>
      <c r="E295" s="19" t="s">
        <v>448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/>
      <c r="L295" s="70">
        <f>IF(COUNTIF($E$3:E295,E295)=1,K295,"")</f>
        <v>0</v>
      </c>
    </row>
    <row r="296" spans="1:12">
      <c r="A296" s="18" t="s">
        <v>329</v>
      </c>
      <c r="B296" s="19" t="s">
        <v>13</v>
      </c>
      <c r="C296" s="19" t="s">
        <v>441</v>
      </c>
      <c r="D296" s="19"/>
      <c r="E296" s="19" t="s">
        <v>448</v>
      </c>
      <c r="F296" s="21"/>
      <c r="G296" s="19" t="s">
        <v>444</v>
      </c>
      <c r="H296" s="25" t="str">
        <f t="shared" si="6"/>
        <v>PK605</v>
      </c>
      <c r="I296" s="25" t="str">
        <f t="shared" si="7"/>
        <v>M</v>
      </c>
      <c r="J296" s="25"/>
      <c r="K296" s="26"/>
      <c r="L296" s="70" t="str">
        <f>IF(COUNTIF($E$3:E296,E296)=1,K296,"")</f>
        <v/>
      </c>
    </row>
    <row r="297" spans="1:12">
      <c r="A297" s="18" t="s">
        <v>330</v>
      </c>
      <c r="B297" s="19" t="s">
        <v>13</v>
      </c>
      <c r="C297" s="19" t="s">
        <v>441</v>
      </c>
      <c r="D297" s="19"/>
      <c r="E297" s="19" t="s">
        <v>448</v>
      </c>
      <c r="F297" s="21"/>
      <c r="G297" s="19" t="s">
        <v>446</v>
      </c>
      <c r="H297" s="25" t="str">
        <f t="shared" si="6"/>
        <v>DC100</v>
      </c>
      <c r="I297" s="25" t="str">
        <f t="shared" si="7"/>
        <v>Non-M</v>
      </c>
      <c r="J297" s="25"/>
      <c r="K297" s="26"/>
      <c r="L297" s="70" t="str">
        <f>IF(COUNTIF($E$3:E297,E297)=1,K297,"")</f>
        <v/>
      </c>
    </row>
    <row r="298" spans="1:12">
      <c r="A298" s="18" t="s">
        <v>331</v>
      </c>
      <c r="B298" s="19" t="s">
        <v>13</v>
      </c>
      <c r="C298" s="19" t="s">
        <v>441</v>
      </c>
      <c r="D298" s="19"/>
      <c r="E298" s="19" t="s">
        <v>448</v>
      </c>
      <c r="F298" s="21"/>
      <c r="G298" s="19" t="s">
        <v>447</v>
      </c>
      <c r="H298" s="25" t="str">
        <f t="shared" si="6"/>
        <v>HM500</v>
      </c>
      <c r="I298" s="25" t="str">
        <f t="shared" si="7"/>
        <v>M</v>
      </c>
      <c r="J298" s="25"/>
      <c r="K298" s="26"/>
      <c r="L298" s="70" t="str">
        <f>IF(COUNTIF($E$3:E298,E298)=1,K298,"")</f>
        <v/>
      </c>
    </row>
    <row r="299" spans="1:12">
      <c r="A299" s="18" t="s">
        <v>332</v>
      </c>
      <c r="B299" s="19" t="s">
        <v>13</v>
      </c>
      <c r="C299" s="19" t="s">
        <v>441</v>
      </c>
      <c r="D299" s="19"/>
      <c r="E299" s="19" t="s">
        <v>448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/>
      <c r="L299" s="70" t="str">
        <f>IF(COUNTIF($E$3:E299,E299)=1,K299,"")</f>
        <v/>
      </c>
    </row>
    <row r="300" spans="1:12">
      <c r="A300" s="18" t="s">
        <v>333</v>
      </c>
      <c r="B300" s="19" t="s">
        <v>13</v>
      </c>
      <c r="C300" s="19" t="s">
        <v>441</v>
      </c>
      <c r="D300" s="19"/>
      <c r="E300" s="19" t="s">
        <v>448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/>
      <c r="L300" s="70" t="str">
        <f>IF(COUNTIF($E$3:E300,E300)=1,K300,"")</f>
        <v/>
      </c>
    </row>
    <row r="301" spans="1:12">
      <c r="A301" s="18" t="s">
        <v>334</v>
      </c>
      <c r="B301" s="19" t="s">
        <v>159</v>
      </c>
      <c r="C301" s="19" t="s">
        <v>441</v>
      </c>
      <c r="D301" s="19"/>
      <c r="E301" s="19" t="s">
        <v>449</v>
      </c>
      <c r="F301" s="21"/>
      <c r="G301" s="19" t="s">
        <v>450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335</v>
      </c>
      <c r="B302" s="19" t="s">
        <v>159</v>
      </c>
      <c r="C302" s="19" t="s">
        <v>441</v>
      </c>
      <c r="D302" s="19"/>
      <c r="E302" s="19" t="s">
        <v>449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336</v>
      </c>
      <c r="B303" s="19" t="s">
        <v>159</v>
      </c>
      <c r="C303" s="19" t="s">
        <v>441</v>
      </c>
      <c r="D303" s="19"/>
      <c r="E303" s="19" t="s">
        <v>449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337</v>
      </c>
      <c r="B304" s="19" t="s">
        <v>159</v>
      </c>
      <c r="C304" s="19" t="s">
        <v>441</v>
      </c>
      <c r="D304" s="19"/>
      <c r="E304" s="19" t="s">
        <v>449</v>
      </c>
      <c r="F304" s="21"/>
      <c r="G304" s="19" t="s">
        <v>446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338</v>
      </c>
      <c r="B305" s="19" t="s">
        <v>159</v>
      </c>
      <c r="C305" s="19" t="s">
        <v>441</v>
      </c>
      <c r="D305" s="19"/>
      <c r="E305" s="19" t="s">
        <v>449</v>
      </c>
      <c r="F305" s="21"/>
      <c r="G305" s="19" t="s">
        <v>451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341</v>
      </c>
      <c r="B306" s="19" t="s">
        <v>159</v>
      </c>
      <c r="C306" s="19" t="s">
        <v>441</v>
      </c>
      <c r="D306" s="19"/>
      <c r="E306" s="19" t="s">
        <v>449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342</v>
      </c>
      <c r="B307" s="19" t="s">
        <v>13</v>
      </c>
      <c r="C307" s="19" t="s">
        <v>441</v>
      </c>
      <c r="D307" s="19"/>
      <c r="E307" s="19" t="s">
        <v>449</v>
      </c>
      <c r="F307" s="21"/>
      <c r="G307" s="19" t="s">
        <v>450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344</v>
      </c>
      <c r="B308" s="19" t="s">
        <v>13</v>
      </c>
      <c r="C308" s="19" t="s">
        <v>441</v>
      </c>
      <c r="D308" s="19"/>
      <c r="E308" s="19" t="s">
        <v>449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346</v>
      </c>
      <c r="B309" s="19" t="s">
        <v>13</v>
      </c>
      <c r="C309" s="19" t="s">
        <v>441</v>
      </c>
      <c r="D309" s="19"/>
      <c r="E309" s="19" t="s">
        <v>449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348</v>
      </c>
      <c r="B310" s="19" t="s">
        <v>13</v>
      </c>
      <c r="C310" s="19" t="s">
        <v>441</v>
      </c>
      <c r="D310" s="19"/>
      <c r="E310" s="19" t="s">
        <v>449</v>
      </c>
      <c r="F310" s="21"/>
      <c r="G310" s="19" t="s">
        <v>446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349</v>
      </c>
      <c r="B311" s="19" t="s">
        <v>13</v>
      </c>
      <c r="C311" s="19" t="s">
        <v>441</v>
      </c>
      <c r="D311" s="19"/>
      <c r="E311" s="19" t="s">
        <v>449</v>
      </c>
      <c r="F311" s="21"/>
      <c r="G311" s="19" t="s">
        <v>451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351</v>
      </c>
      <c r="B312" s="19" t="s">
        <v>13</v>
      </c>
      <c r="C312" s="19" t="s">
        <v>441</v>
      </c>
      <c r="D312" s="19"/>
      <c r="E312" s="19" t="s">
        <v>449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352</v>
      </c>
      <c r="B313" s="19" t="s">
        <v>32</v>
      </c>
      <c r="C313" s="19" t="s">
        <v>441</v>
      </c>
      <c r="D313" s="19"/>
      <c r="E313" s="19" t="s">
        <v>449</v>
      </c>
      <c r="F313" s="21"/>
      <c r="G313" s="19" t="s">
        <v>450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353</v>
      </c>
      <c r="B314" s="19" t="s">
        <v>32</v>
      </c>
      <c r="C314" s="19" t="s">
        <v>441</v>
      </c>
      <c r="D314" s="19"/>
      <c r="E314" s="19" t="s">
        <v>449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354</v>
      </c>
      <c r="B315" s="19" t="s">
        <v>32</v>
      </c>
      <c r="C315" s="19" t="s">
        <v>441</v>
      </c>
      <c r="D315" s="19"/>
      <c r="E315" s="19" t="s">
        <v>449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355</v>
      </c>
      <c r="B316" s="19" t="s">
        <v>32</v>
      </c>
      <c r="C316" s="19" t="s">
        <v>441</v>
      </c>
      <c r="D316" s="19"/>
      <c r="E316" s="19" t="s">
        <v>449</v>
      </c>
      <c r="F316" s="21"/>
      <c r="G316" s="19" t="s">
        <v>446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356</v>
      </c>
      <c r="B317" s="19" t="s">
        <v>32</v>
      </c>
      <c r="C317" s="19" t="s">
        <v>441</v>
      </c>
      <c r="D317" s="19"/>
      <c r="E317" s="19" t="s">
        <v>449</v>
      </c>
      <c r="F317" s="21"/>
      <c r="G317" s="19" t="s">
        <v>451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357</v>
      </c>
      <c r="B318" s="19" t="s">
        <v>32</v>
      </c>
      <c r="C318" s="19" t="s">
        <v>441</v>
      </c>
      <c r="D318" s="19"/>
      <c r="E318" s="19" t="s">
        <v>449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358</v>
      </c>
      <c r="B319" s="19" t="s">
        <v>159</v>
      </c>
      <c r="C319" s="19" t="s">
        <v>441</v>
      </c>
      <c r="D319" s="19"/>
      <c r="E319" s="19" t="s">
        <v>452</v>
      </c>
      <c r="F319" s="21"/>
      <c r="G319" s="19" t="s">
        <v>450</v>
      </c>
      <c r="H319" s="25" t="str">
        <f t="shared" si="6"/>
        <v>HD501</v>
      </c>
      <c r="I319" s="25" t="str">
        <f t="shared" si="7"/>
        <v>Non-M</v>
      </c>
      <c r="J319" s="25"/>
      <c r="K319" s="26"/>
      <c r="L319" s="70">
        <f>IF(COUNTIF($E$3:E319,E319)=1,K319,"")</f>
        <v>0</v>
      </c>
    </row>
    <row r="320" spans="1:12">
      <c r="A320" s="18" t="s">
        <v>359</v>
      </c>
      <c r="B320" s="19" t="s">
        <v>159</v>
      </c>
      <c r="C320" s="19" t="s">
        <v>441</v>
      </c>
      <c r="D320" s="19"/>
      <c r="E320" s="19" t="s">
        <v>452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/>
      <c r="L320" s="70" t="str">
        <f>IF(COUNTIF($E$3:E320,E320)=1,K320,"")</f>
        <v/>
      </c>
    </row>
    <row r="321" spans="1:12">
      <c r="A321" s="18" t="s">
        <v>360</v>
      </c>
      <c r="B321" s="19" t="s">
        <v>159</v>
      </c>
      <c r="C321" s="19" t="s">
        <v>441</v>
      </c>
      <c r="D321" s="19"/>
      <c r="E321" s="19" t="s">
        <v>452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/>
      <c r="L321" s="70" t="str">
        <f>IF(COUNTIF($E$3:E321,E321)=1,K321,"")</f>
        <v/>
      </c>
    </row>
    <row r="322" spans="1:12">
      <c r="A322" s="18" t="s">
        <v>361</v>
      </c>
      <c r="B322" s="19" t="s">
        <v>159</v>
      </c>
      <c r="C322" s="19" t="s">
        <v>441</v>
      </c>
      <c r="D322" s="19"/>
      <c r="E322" s="19" t="s">
        <v>452</v>
      </c>
      <c r="F322" s="21"/>
      <c r="G322" s="19" t="s">
        <v>446</v>
      </c>
      <c r="H322" s="25" t="str">
        <f t="shared" si="6"/>
        <v>DC100</v>
      </c>
      <c r="I322" s="25" t="str">
        <f t="shared" si="7"/>
        <v>Non-M</v>
      </c>
      <c r="J322" s="25"/>
      <c r="K322" s="26"/>
      <c r="L322" s="70" t="str">
        <f>IF(COUNTIF($E$3:E322,E322)=1,K322,"")</f>
        <v/>
      </c>
    </row>
    <row r="323" spans="1:12">
      <c r="A323" s="18" t="s">
        <v>362</v>
      </c>
      <c r="B323" s="19" t="s">
        <v>159</v>
      </c>
      <c r="C323" s="19" t="s">
        <v>441</v>
      </c>
      <c r="D323" s="19"/>
      <c r="E323" s="19" t="s">
        <v>452</v>
      </c>
      <c r="F323" s="21"/>
      <c r="G323" s="19" t="s">
        <v>451</v>
      </c>
      <c r="H323" s="25" t="str">
        <f t="shared" si="6"/>
        <v>HM509</v>
      </c>
      <c r="I323" s="25" t="str">
        <f t="shared" si="7"/>
        <v>Non-M</v>
      </c>
      <c r="J323" s="25"/>
      <c r="K323" s="26"/>
      <c r="L323" s="70" t="str">
        <f>IF(COUNTIF($E$3:E323,E323)=1,K323,"")</f>
        <v/>
      </c>
    </row>
    <row r="324" spans="1:12">
      <c r="A324" s="18" t="s">
        <v>363</v>
      </c>
      <c r="B324" s="19" t="s">
        <v>159</v>
      </c>
      <c r="C324" s="19" t="s">
        <v>441</v>
      </c>
      <c r="D324" s="19"/>
      <c r="E324" s="19" t="s">
        <v>452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/>
      <c r="L324" s="70" t="str">
        <f>IF(COUNTIF($E$3:E324,E324)=1,K324,"")</f>
        <v/>
      </c>
    </row>
    <row r="325" spans="1:12">
      <c r="A325" s="18" t="s">
        <v>364</v>
      </c>
      <c r="B325" s="19" t="s">
        <v>159</v>
      </c>
      <c r="C325" s="19" t="s">
        <v>441</v>
      </c>
      <c r="D325" s="19"/>
      <c r="E325" s="19" t="s">
        <v>453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365</v>
      </c>
      <c r="B326" s="19" t="s">
        <v>159</v>
      </c>
      <c r="C326" s="19" t="s">
        <v>441</v>
      </c>
      <c r="D326" s="19"/>
      <c r="E326" s="19" t="s">
        <v>453</v>
      </c>
      <c r="F326" s="21"/>
      <c r="G326" s="19" t="s">
        <v>454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368</v>
      </c>
      <c r="B327" s="19" t="s">
        <v>159</v>
      </c>
      <c r="C327" s="19" t="s">
        <v>441</v>
      </c>
      <c r="D327" s="19"/>
      <c r="E327" s="19" t="s">
        <v>453</v>
      </c>
      <c r="F327" s="21"/>
      <c r="G327" s="19" t="s">
        <v>455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370</v>
      </c>
      <c r="B328" s="19" t="s">
        <v>159</v>
      </c>
      <c r="C328" s="19" t="s">
        <v>441</v>
      </c>
      <c r="D328" s="19"/>
      <c r="E328" s="19" t="s">
        <v>453</v>
      </c>
      <c r="F328" s="21"/>
      <c r="G328" s="19" t="s">
        <v>456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372</v>
      </c>
      <c r="B329" s="19" t="s">
        <v>159</v>
      </c>
      <c r="C329" s="19" t="s">
        <v>441</v>
      </c>
      <c r="D329" s="19"/>
      <c r="E329" s="19" t="s">
        <v>453</v>
      </c>
      <c r="F329" s="21"/>
      <c r="G329" s="19" t="s">
        <v>457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373</v>
      </c>
      <c r="B330" s="19" t="s">
        <v>159</v>
      </c>
      <c r="C330" s="19" t="s">
        <v>441</v>
      </c>
      <c r="D330" s="19"/>
      <c r="E330" s="19" t="s">
        <v>453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374</v>
      </c>
      <c r="B331" s="19" t="s">
        <v>159</v>
      </c>
      <c r="C331" s="19" t="s">
        <v>441</v>
      </c>
      <c r="D331" s="19"/>
      <c r="E331" s="19" t="s">
        <v>453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375</v>
      </c>
      <c r="B332" s="19" t="s">
        <v>159</v>
      </c>
      <c r="C332" s="19" t="s">
        <v>441</v>
      </c>
      <c r="D332" s="19"/>
      <c r="E332" s="19" t="s">
        <v>453</v>
      </c>
      <c r="F332" s="21"/>
      <c r="G332" s="19" t="s">
        <v>446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376</v>
      </c>
      <c r="B333" s="19" t="s">
        <v>13</v>
      </c>
      <c r="C333" s="19" t="s">
        <v>441</v>
      </c>
      <c r="D333" s="19" t="s">
        <v>203</v>
      </c>
      <c r="E333" s="19" t="s">
        <v>453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377</v>
      </c>
      <c r="B334" s="19" t="s">
        <v>13</v>
      </c>
      <c r="C334" s="19" t="s">
        <v>441</v>
      </c>
      <c r="D334" s="19" t="s">
        <v>203</v>
      </c>
      <c r="E334" s="19" t="s">
        <v>453</v>
      </c>
      <c r="F334" s="21"/>
      <c r="G334" s="19" t="s">
        <v>454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378</v>
      </c>
      <c r="B335" s="19" t="s">
        <v>13</v>
      </c>
      <c r="C335" s="19" t="s">
        <v>441</v>
      </c>
      <c r="D335" s="19" t="s">
        <v>203</v>
      </c>
      <c r="E335" s="19" t="s">
        <v>453</v>
      </c>
      <c r="F335" s="21"/>
      <c r="G335" s="19" t="s">
        <v>455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379</v>
      </c>
      <c r="B336" s="19" t="s">
        <v>13</v>
      </c>
      <c r="C336" s="19" t="s">
        <v>441</v>
      </c>
      <c r="D336" s="19" t="s">
        <v>203</v>
      </c>
      <c r="E336" s="19" t="s">
        <v>453</v>
      </c>
      <c r="F336" s="21"/>
      <c r="G336" s="19" t="s">
        <v>456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380</v>
      </c>
      <c r="B337" s="19" t="s">
        <v>13</v>
      </c>
      <c r="C337" s="19" t="s">
        <v>441</v>
      </c>
      <c r="D337" s="19" t="s">
        <v>203</v>
      </c>
      <c r="E337" s="19" t="s">
        <v>453</v>
      </c>
      <c r="F337" s="21"/>
      <c r="G337" s="19" t="s">
        <v>457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381</v>
      </c>
      <c r="B338" s="19" t="s">
        <v>13</v>
      </c>
      <c r="C338" s="19" t="s">
        <v>441</v>
      </c>
      <c r="D338" s="19" t="s">
        <v>203</v>
      </c>
      <c r="E338" s="19" t="s">
        <v>453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382</v>
      </c>
      <c r="B339" s="19" t="s">
        <v>13</v>
      </c>
      <c r="C339" s="19" t="s">
        <v>441</v>
      </c>
      <c r="D339" s="19" t="s">
        <v>203</v>
      </c>
      <c r="E339" s="19" t="s">
        <v>453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383</v>
      </c>
      <c r="B340" s="19" t="s">
        <v>13</v>
      </c>
      <c r="C340" s="19" t="s">
        <v>441</v>
      </c>
      <c r="D340" s="19" t="s">
        <v>203</v>
      </c>
      <c r="E340" s="19" t="s">
        <v>453</v>
      </c>
      <c r="F340" s="21"/>
      <c r="G340" s="19" t="s">
        <v>446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384</v>
      </c>
      <c r="B341" s="19" t="s">
        <v>32</v>
      </c>
      <c r="C341" s="19" t="s">
        <v>441</v>
      </c>
      <c r="D341" s="19" t="s">
        <v>203</v>
      </c>
      <c r="E341" s="19" t="s">
        <v>453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385</v>
      </c>
      <c r="B342" s="19" t="s">
        <v>32</v>
      </c>
      <c r="C342" s="19" t="s">
        <v>441</v>
      </c>
      <c r="D342" s="19" t="s">
        <v>203</v>
      </c>
      <c r="E342" s="19" t="s">
        <v>453</v>
      </c>
      <c r="F342" s="21"/>
      <c r="G342" s="19" t="s">
        <v>454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386</v>
      </c>
      <c r="B343" s="19" t="s">
        <v>32</v>
      </c>
      <c r="C343" s="19" t="s">
        <v>441</v>
      </c>
      <c r="D343" s="19" t="s">
        <v>203</v>
      </c>
      <c r="E343" s="19" t="s">
        <v>453</v>
      </c>
      <c r="F343" s="21"/>
      <c r="G343" s="19" t="s">
        <v>455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387</v>
      </c>
      <c r="B344" s="19" t="s">
        <v>32</v>
      </c>
      <c r="C344" s="19" t="s">
        <v>441</v>
      </c>
      <c r="D344" s="19" t="s">
        <v>203</v>
      </c>
      <c r="E344" s="19" t="s">
        <v>453</v>
      </c>
      <c r="F344" s="21"/>
      <c r="G344" s="19" t="s">
        <v>456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389</v>
      </c>
      <c r="B345" s="19" t="s">
        <v>32</v>
      </c>
      <c r="C345" s="19" t="s">
        <v>441</v>
      </c>
      <c r="D345" s="19" t="s">
        <v>203</v>
      </c>
      <c r="E345" s="19" t="s">
        <v>453</v>
      </c>
      <c r="F345" s="21"/>
      <c r="G345" s="19" t="s">
        <v>457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390</v>
      </c>
      <c r="B346" s="19" t="s">
        <v>32</v>
      </c>
      <c r="C346" s="19" t="s">
        <v>441</v>
      </c>
      <c r="D346" s="19" t="s">
        <v>203</v>
      </c>
      <c r="E346" s="19" t="s">
        <v>453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392</v>
      </c>
      <c r="B347" s="19" t="s">
        <v>32</v>
      </c>
      <c r="C347" s="19" t="s">
        <v>441</v>
      </c>
      <c r="D347" s="19" t="s">
        <v>203</v>
      </c>
      <c r="E347" s="19" t="s">
        <v>453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393</v>
      </c>
      <c r="B348" s="19" t="s">
        <v>32</v>
      </c>
      <c r="C348" s="19" t="s">
        <v>441</v>
      </c>
      <c r="D348" s="19" t="s">
        <v>203</v>
      </c>
      <c r="E348" s="19" t="s">
        <v>453</v>
      </c>
      <c r="F348" s="21"/>
      <c r="G348" s="19" t="s">
        <v>446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394</v>
      </c>
      <c r="B349" s="19" t="s">
        <v>159</v>
      </c>
      <c r="C349" s="19" t="s">
        <v>441</v>
      </c>
      <c r="D349" s="19"/>
      <c r="E349" s="19" t="s">
        <v>458</v>
      </c>
      <c r="F349" s="21"/>
      <c r="G349" s="19" t="s">
        <v>459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395</v>
      </c>
      <c r="B350" s="19" t="s">
        <v>159</v>
      </c>
      <c r="C350" s="19" t="s">
        <v>441</v>
      </c>
      <c r="D350" s="19"/>
      <c r="E350" s="19" t="s">
        <v>458</v>
      </c>
      <c r="F350" s="21"/>
      <c r="G350" s="19" t="s">
        <v>447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399</v>
      </c>
      <c r="B351" s="19" t="s">
        <v>159</v>
      </c>
      <c r="C351" s="19" t="s">
        <v>441</v>
      </c>
      <c r="D351" s="19"/>
      <c r="E351" s="19" t="s">
        <v>458</v>
      </c>
      <c r="F351" s="21"/>
      <c r="G351" s="19" t="s">
        <v>460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401</v>
      </c>
      <c r="B352" s="19" t="s">
        <v>159</v>
      </c>
      <c r="C352" s="19" t="s">
        <v>441</v>
      </c>
      <c r="D352" s="19"/>
      <c r="E352" s="19" t="s">
        <v>458</v>
      </c>
      <c r="F352" s="21"/>
      <c r="G352" s="19" t="s">
        <v>461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403</v>
      </c>
      <c r="B353" s="19" t="s">
        <v>159</v>
      </c>
      <c r="C353" s="19" t="s">
        <v>441</v>
      </c>
      <c r="D353" s="19"/>
      <c r="E353" s="19" t="s">
        <v>458</v>
      </c>
      <c r="F353" s="21"/>
      <c r="G353" s="19" t="s">
        <v>462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404</v>
      </c>
      <c r="B354" s="19" t="s">
        <v>159</v>
      </c>
      <c r="C354" s="19" t="s">
        <v>441</v>
      </c>
      <c r="D354" s="19"/>
      <c r="E354" s="19" t="s">
        <v>458</v>
      </c>
      <c r="F354" s="21"/>
      <c r="G354" s="19" t="s">
        <v>463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405</v>
      </c>
      <c r="B355" s="19" t="s">
        <v>13</v>
      </c>
      <c r="C355" s="19" t="s">
        <v>441</v>
      </c>
      <c r="D355" s="19" t="s">
        <v>203</v>
      </c>
      <c r="E355" s="19" t="s">
        <v>458</v>
      </c>
      <c r="F355" s="21"/>
      <c r="G355" s="19" t="s">
        <v>459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409</v>
      </c>
      <c r="B356" s="19" t="s">
        <v>13</v>
      </c>
      <c r="C356" s="19" t="s">
        <v>441</v>
      </c>
      <c r="D356" s="19" t="s">
        <v>203</v>
      </c>
      <c r="E356" s="19" t="s">
        <v>458</v>
      </c>
      <c r="F356" s="21"/>
      <c r="G356" s="19" t="s">
        <v>447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410</v>
      </c>
      <c r="B357" s="19" t="s">
        <v>13</v>
      </c>
      <c r="C357" s="19" t="s">
        <v>441</v>
      </c>
      <c r="D357" s="19" t="s">
        <v>203</v>
      </c>
      <c r="E357" s="19" t="s">
        <v>458</v>
      </c>
      <c r="F357" s="21"/>
      <c r="G357" s="19" t="s">
        <v>460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412</v>
      </c>
      <c r="B358" s="19" t="s">
        <v>13</v>
      </c>
      <c r="C358" s="19" t="s">
        <v>441</v>
      </c>
      <c r="D358" s="19" t="s">
        <v>203</v>
      </c>
      <c r="E358" s="19" t="s">
        <v>458</v>
      </c>
      <c r="F358" s="21"/>
      <c r="G358" s="19" t="s">
        <v>461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414</v>
      </c>
      <c r="B359" s="19" t="s">
        <v>13</v>
      </c>
      <c r="C359" s="19" t="s">
        <v>441</v>
      </c>
      <c r="D359" s="19" t="s">
        <v>203</v>
      </c>
      <c r="E359" s="19" t="s">
        <v>458</v>
      </c>
      <c r="F359" s="21"/>
      <c r="G359" s="19" t="s">
        <v>462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415</v>
      </c>
      <c r="B360" s="19" t="s">
        <v>13</v>
      </c>
      <c r="C360" s="19" t="s">
        <v>441</v>
      </c>
      <c r="D360" s="19" t="s">
        <v>203</v>
      </c>
      <c r="E360" s="19" t="s">
        <v>458</v>
      </c>
      <c r="F360" s="21"/>
      <c r="G360" s="19" t="s">
        <v>463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417</v>
      </c>
      <c r="B361" s="19" t="s">
        <v>32</v>
      </c>
      <c r="C361" s="19" t="s">
        <v>441</v>
      </c>
      <c r="D361" s="19" t="s">
        <v>203</v>
      </c>
      <c r="E361" s="19" t="s">
        <v>458</v>
      </c>
      <c r="F361" s="21"/>
      <c r="G361" s="19" t="s">
        <v>459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419</v>
      </c>
      <c r="B362" s="19" t="s">
        <v>32</v>
      </c>
      <c r="C362" s="19" t="s">
        <v>441</v>
      </c>
      <c r="D362" s="19" t="s">
        <v>203</v>
      </c>
      <c r="E362" s="19" t="s">
        <v>458</v>
      </c>
      <c r="F362" s="21"/>
      <c r="G362" s="19" t="s">
        <v>447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421</v>
      </c>
      <c r="B363" s="19" t="s">
        <v>32</v>
      </c>
      <c r="C363" s="19" t="s">
        <v>441</v>
      </c>
      <c r="D363" s="19" t="s">
        <v>203</v>
      </c>
      <c r="E363" s="19" t="s">
        <v>458</v>
      </c>
      <c r="F363" s="21"/>
      <c r="G363" s="19" t="s">
        <v>460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422</v>
      </c>
      <c r="B364" s="19" t="s">
        <v>32</v>
      </c>
      <c r="C364" s="19" t="s">
        <v>441</v>
      </c>
      <c r="D364" s="19" t="s">
        <v>203</v>
      </c>
      <c r="E364" s="19" t="s">
        <v>458</v>
      </c>
      <c r="F364" s="21"/>
      <c r="G364" s="19" t="s">
        <v>461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423</v>
      </c>
      <c r="B365" s="19" t="s">
        <v>32</v>
      </c>
      <c r="C365" s="19" t="s">
        <v>441</v>
      </c>
      <c r="D365" s="19" t="s">
        <v>203</v>
      </c>
      <c r="E365" s="19" t="s">
        <v>458</v>
      </c>
      <c r="F365" s="21"/>
      <c r="G365" s="19" t="s">
        <v>462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425</v>
      </c>
      <c r="B366" s="19" t="s">
        <v>32</v>
      </c>
      <c r="C366" s="19" t="s">
        <v>441</v>
      </c>
      <c r="D366" s="19" t="s">
        <v>203</v>
      </c>
      <c r="E366" s="19" t="s">
        <v>458</v>
      </c>
      <c r="F366" s="21"/>
      <c r="G366" s="19" t="s">
        <v>463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427</v>
      </c>
      <c r="B367" s="19" t="s">
        <v>159</v>
      </c>
      <c r="C367" s="19" t="s">
        <v>441</v>
      </c>
      <c r="D367" s="19"/>
      <c r="E367" s="19" t="s">
        <v>464</v>
      </c>
      <c r="F367" s="21"/>
      <c r="G367" s="19" t="s">
        <v>459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429</v>
      </c>
      <c r="B368" s="19" t="s">
        <v>159</v>
      </c>
      <c r="C368" s="19" t="s">
        <v>441</v>
      </c>
      <c r="D368" s="19"/>
      <c r="E368" s="19" t="s">
        <v>464</v>
      </c>
      <c r="F368" s="21"/>
      <c r="G368" s="19" t="s">
        <v>447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430</v>
      </c>
      <c r="B369" s="19" t="s">
        <v>159</v>
      </c>
      <c r="C369" s="19" t="s">
        <v>441</v>
      </c>
      <c r="D369" s="19"/>
      <c r="E369" s="19" t="s">
        <v>464</v>
      </c>
      <c r="F369" s="21"/>
      <c r="G369" s="19" t="s">
        <v>460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432</v>
      </c>
      <c r="B370" s="19" t="s">
        <v>159</v>
      </c>
      <c r="C370" s="19" t="s">
        <v>441</v>
      </c>
      <c r="D370" s="19"/>
      <c r="E370" s="19" t="s">
        <v>464</v>
      </c>
      <c r="F370" s="21"/>
      <c r="G370" s="19" t="s">
        <v>461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434</v>
      </c>
      <c r="B371" s="19" t="s">
        <v>159</v>
      </c>
      <c r="C371" s="19" t="s">
        <v>441</v>
      </c>
      <c r="D371" s="19"/>
      <c r="E371" s="19" t="s">
        <v>464</v>
      </c>
      <c r="F371" s="21"/>
      <c r="G371" s="19" t="s">
        <v>462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436</v>
      </c>
      <c r="B372" s="19" t="s">
        <v>159</v>
      </c>
      <c r="C372" s="19" t="s">
        <v>441</v>
      </c>
      <c r="D372" s="19"/>
      <c r="E372" s="19" t="s">
        <v>464</v>
      </c>
      <c r="F372" s="21"/>
      <c r="G372" s="19" t="s">
        <v>463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438</v>
      </c>
      <c r="B373" s="19" t="s">
        <v>13</v>
      </c>
      <c r="C373" s="19" t="s">
        <v>441</v>
      </c>
      <c r="D373" s="19"/>
      <c r="E373" s="19" t="s">
        <v>464</v>
      </c>
      <c r="F373" s="21"/>
      <c r="G373" s="19" t="s">
        <v>459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440</v>
      </c>
      <c r="B374" s="19" t="s">
        <v>13</v>
      </c>
      <c r="C374" s="19" t="s">
        <v>441</v>
      </c>
      <c r="D374" s="19"/>
      <c r="E374" s="19" t="s">
        <v>464</v>
      </c>
      <c r="F374" s="21"/>
      <c r="G374" s="19" t="s">
        <v>447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465</v>
      </c>
      <c r="B375" s="19" t="s">
        <v>13</v>
      </c>
      <c r="C375" s="19" t="s">
        <v>441</v>
      </c>
      <c r="D375" s="19"/>
      <c r="E375" s="19" t="s">
        <v>464</v>
      </c>
      <c r="F375" s="21"/>
      <c r="G375" s="19" t="s">
        <v>460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466</v>
      </c>
      <c r="B376" s="19" t="s">
        <v>13</v>
      </c>
      <c r="C376" s="19" t="s">
        <v>441</v>
      </c>
      <c r="D376" s="19"/>
      <c r="E376" s="19" t="s">
        <v>464</v>
      </c>
      <c r="F376" s="21"/>
      <c r="G376" s="19" t="s">
        <v>461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467</v>
      </c>
      <c r="B377" s="19" t="s">
        <v>13</v>
      </c>
      <c r="C377" s="19" t="s">
        <v>441</v>
      </c>
      <c r="D377" s="19"/>
      <c r="E377" s="19" t="s">
        <v>464</v>
      </c>
      <c r="F377" s="21"/>
      <c r="G377" s="19" t="s">
        <v>462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468</v>
      </c>
      <c r="B378" s="19" t="s">
        <v>13</v>
      </c>
      <c r="C378" s="19" t="s">
        <v>441</v>
      </c>
      <c r="D378" s="19"/>
      <c r="E378" s="19" t="s">
        <v>464</v>
      </c>
      <c r="F378" s="21"/>
      <c r="G378" s="19" t="s">
        <v>463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469</v>
      </c>
      <c r="B379" s="19" t="s">
        <v>32</v>
      </c>
      <c r="C379" s="19" t="s">
        <v>441</v>
      </c>
      <c r="D379" s="19"/>
      <c r="E379" s="19" t="s">
        <v>464</v>
      </c>
      <c r="F379" s="21"/>
      <c r="G379" s="19" t="s">
        <v>459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470</v>
      </c>
      <c r="B380" s="19" t="s">
        <v>32</v>
      </c>
      <c r="C380" s="19" t="s">
        <v>441</v>
      </c>
      <c r="D380" s="19"/>
      <c r="E380" s="19" t="s">
        <v>464</v>
      </c>
      <c r="F380" s="21"/>
      <c r="G380" s="19" t="s">
        <v>447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471</v>
      </c>
      <c r="B381" s="19" t="s">
        <v>32</v>
      </c>
      <c r="C381" s="19" t="s">
        <v>441</v>
      </c>
      <c r="D381" s="19"/>
      <c r="E381" s="19" t="s">
        <v>464</v>
      </c>
      <c r="F381" s="21"/>
      <c r="G381" s="19" t="s">
        <v>460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472</v>
      </c>
      <c r="B382" s="19" t="s">
        <v>32</v>
      </c>
      <c r="C382" s="19" t="s">
        <v>441</v>
      </c>
      <c r="D382" s="19"/>
      <c r="E382" s="19" t="s">
        <v>464</v>
      </c>
      <c r="F382" s="21"/>
      <c r="G382" s="19" t="s">
        <v>461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473</v>
      </c>
      <c r="B383" s="19" t="s">
        <v>32</v>
      </c>
      <c r="C383" s="19" t="s">
        <v>441</v>
      </c>
      <c r="D383" s="19"/>
      <c r="E383" s="19" t="s">
        <v>464</v>
      </c>
      <c r="F383" s="21"/>
      <c r="G383" s="19" t="s">
        <v>462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474</v>
      </c>
      <c r="B384" s="19" t="s">
        <v>32</v>
      </c>
      <c r="C384" s="19" t="s">
        <v>441</v>
      </c>
      <c r="D384" s="19"/>
      <c r="E384" s="19" t="s">
        <v>464</v>
      </c>
      <c r="F384" s="21"/>
      <c r="G384" s="19" t="s">
        <v>463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475</v>
      </c>
      <c r="B385" s="19" t="s">
        <v>159</v>
      </c>
      <c r="C385" s="19" t="s">
        <v>441</v>
      </c>
      <c r="D385" s="19"/>
      <c r="E385" s="19" t="s">
        <v>476</v>
      </c>
      <c r="F385" s="21"/>
      <c r="G385" s="19" t="s">
        <v>477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478</v>
      </c>
      <c r="B386" s="19" t="s">
        <v>159</v>
      </c>
      <c r="C386" s="19" t="s">
        <v>441</v>
      </c>
      <c r="D386" s="19"/>
      <c r="E386" s="19" t="s">
        <v>476</v>
      </c>
      <c r="F386" s="21"/>
      <c r="G386" s="19" t="s">
        <v>479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480</v>
      </c>
      <c r="B387" s="19" t="s">
        <v>159</v>
      </c>
      <c r="C387" s="19" t="s">
        <v>441</v>
      </c>
      <c r="D387" s="19"/>
      <c r="E387" s="19" t="s">
        <v>476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481</v>
      </c>
      <c r="B388" s="19" t="s">
        <v>159</v>
      </c>
      <c r="C388" s="19" t="s">
        <v>441</v>
      </c>
      <c r="D388" s="19"/>
      <c r="E388" s="19" t="s">
        <v>476</v>
      </c>
      <c r="F388" s="21"/>
      <c r="G388" s="19" t="s">
        <v>482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483</v>
      </c>
      <c r="B389" s="19" t="s">
        <v>159</v>
      </c>
      <c r="C389" s="19" t="s">
        <v>441</v>
      </c>
      <c r="D389" s="19"/>
      <c r="E389" s="19" t="s">
        <v>484</v>
      </c>
      <c r="F389" s="21"/>
      <c r="G389" s="19" t="s">
        <v>446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485</v>
      </c>
      <c r="B390" s="19" t="s">
        <v>159</v>
      </c>
      <c r="C390" s="19" t="s">
        <v>441</v>
      </c>
      <c r="D390" s="19"/>
      <c r="E390" s="19" t="s">
        <v>484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486</v>
      </c>
      <c r="B391" s="19" t="s">
        <v>159</v>
      </c>
      <c r="C391" s="19" t="s">
        <v>441</v>
      </c>
      <c r="D391" s="19"/>
      <c r="E391" s="19" t="s">
        <v>484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487</v>
      </c>
      <c r="B392" s="19" t="s">
        <v>159</v>
      </c>
      <c r="C392" s="19" t="s">
        <v>441</v>
      </c>
      <c r="D392" s="19"/>
      <c r="E392" s="19" t="s">
        <v>484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488</v>
      </c>
      <c r="B393" s="19" t="s">
        <v>159</v>
      </c>
      <c r="C393" s="19" t="s">
        <v>441</v>
      </c>
      <c r="D393" s="19"/>
      <c r="E393" s="19" t="s">
        <v>484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489</v>
      </c>
      <c r="B394" s="19" t="s">
        <v>159</v>
      </c>
      <c r="C394" s="19" t="s">
        <v>441</v>
      </c>
      <c r="D394" s="19"/>
      <c r="E394" s="19" t="s">
        <v>484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490</v>
      </c>
      <c r="B395" s="19" t="s">
        <v>159</v>
      </c>
      <c r="C395" s="19" t="s">
        <v>441</v>
      </c>
      <c r="D395" s="19"/>
      <c r="E395" s="19" t="s">
        <v>484</v>
      </c>
      <c r="F395" s="21"/>
      <c r="G395" s="19" t="s">
        <v>491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492</v>
      </c>
      <c r="B396" s="19" t="s">
        <v>159</v>
      </c>
      <c r="C396" s="19" t="s">
        <v>441</v>
      </c>
      <c r="D396" s="19"/>
      <c r="E396" s="19" t="s">
        <v>484</v>
      </c>
      <c r="F396" s="21"/>
      <c r="G396" s="19" t="s">
        <v>493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494</v>
      </c>
      <c r="B397" s="19" t="s">
        <v>159</v>
      </c>
      <c r="C397" s="19" t="s">
        <v>441</v>
      </c>
      <c r="D397" s="19"/>
      <c r="E397" s="19" t="s">
        <v>484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495</v>
      </c>
      <c r="B398" s="19" t="s">
        <v>159</v>
      </c>
      <c r="C398" s="19" t="s">
        <v>441</v>
      </c>
      <c r="D398" s="19"/>
      <c r="E398" s="19" t="s">
        <v>484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496</v>
      </c>
      <c r="B399" s="19" t="s">
        <v>13</v>
      </c>
      <c r="C399" s="19" t="s">
        <v>441</v>
      </c>
      <c r="D399" s="19" t="s">
        <v>203</v>
      </c>
      <c r="E399" s="19" t="s">
        <v>484</v>
      </c>
      <c r="F399" s="21"/>
      <c r="G399" s="19" t="s">
        <v>446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497</v>
      </c>
      <c r="B400" s="19" t="s">
        <v>13</v>
      </c>
      <c r="C400" s="19" t="s">
        <v>441</v>
      </c>
      <c r="D400" s="19" t="s">
        <v>203</v>
      </c>
      <c r="E400" s="19" t="s">
        <v>484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498</v>
      </c>
      <c r="B401" s="19" t="s">
        <v>13</v>
      </c>
      <c r="C401" s="19" t="s">
        <v>441</v>
      </c>
      <c r="D401" s="19" t="s">
        <v>203</v>
      </c>
      <c r="E401" s="19" t="s">
        <v>484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499</v>
      </c>
      <c r="B402" s="19" t="s">
        <v>13</v>
      </c>
      <c r="C402" s="19" t="s">
        <v>441</v>
      </c>
      <c r="D402" s="19" t="s">
        <v>203</v>
      </c>
      <c r="E402" s="19" t="s">
        <v>484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500</v>
      </c>
      <c r="B403" s="19" t="s">
        <v>13</v>
      </c>
      <c r="C403" s="19" t="s">
        <v>441</v>
      </c>
      <c r="D403" s="19" t="s">
        <v>203</v>
      </c>
      <c r="E403" s="19" t="s">
        <v>484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501</v>
      </c>
      <c r="B404" s="19" t="s">
        <v>13</v>
      </c>
      <c r="C404" s="19" t="s">
        <v>441</v>
      </c>
      <c r="D404" s="19" t="s">
        <v>203</v>
      </c>
      <c r="E404" s="19" t="s">
        <v>484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502</v>
      </c>
      <c r="B405" s="19" t="s">
        <v>13</v>
      </c>
      <c r="C405" s="19" t="s">
        <v>441</v>
      </c>
      <c r="D405" s="19" t="s">
        <v>203</v>
      </c>
      <c r="E405" s="19" t="s">
        <v>484</v>
      </c>
      <c r="F405" s="21"/>
      <c r="G405" s="19" t="s">
        <v>491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503</v>
      </c>
      <c r="B406" s="19" t="s">
        <v>13</v>
      </c>
      <c r="C406" s="19" t="s">
        <v>441</v>
      </c>
      <c r="D406" s="19" t="s">
        <v>203</v>
      </c>
      <c r="E406" s="19" t="s">
        <v>484</v>
      </c>
      <c r="F406" s="21"/>
      <c r="G406" s="19" t="s">
        <v>493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504</v>
      </c>
      <c r="B407" s="19" t="s">
        <v>13</v>
      </c>
      <c r="C407" s="19" t="s">
        <v>441</v>
      </c>
      <c r="D407" s="19" t="s">
        <v>203</v>
      </c>
      <c r="E407" s="19" t="s">
        <v>484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505</v>
      </c>
      <c r="B408" s="19" t="s">
        <v>13</v>
      </c>
      <c r="C408" s="19" t="s">
        <v>441</v>
      </c>
      <c r="D408" s="19" t="s">
        <v>203</v>
      </c>
      <c r="E408" s="19" t="s">
        <v>484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506</v>
      </c>
      <c r="B409" s="19" t="s">
        <v>32</v>
      </c>
      <c r="C409" s="19" t="s">
        <v>441</v>
      </c>
      <c r="D409" s="19" t="s">
        <v>203</v>
      </c>
      <c r="E409" s="19" t="s">
        <v>484</v>
      </c>
      <c r="F409" s="21"/>
      <c r="G409" s="19" t="s">
        <v>446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507</v>
      </c>
      <c r="B410" s="19" t="s">
        <v>32</v>
      </c>
      <c r="C410" s="19" t="s">
        <v>441</v>
      </c>
      <c r="D410" s="19" t="s">
        <v>203</v>
      </c>
      <c r="E410" s="19" t="s">
        <v>484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508</v>
      </c>
      <c r="B411" s="19" t="s">
        <v>32</v>
      </c>
      <c r="C411" s="19" t="s">
        <v>441</v>
      </c>
      <c r="D411" s="19" t="s">
        <v>203</v>
      </c>
      <c r="E411" s="19" t="s">
        <v>484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509</v>
      </c>
      <c r="B412" s="19" t="s">
        <v>32</v>
      </c>
      <c r="C412" s="19" t="s">
        <v>441</v>
      </c>
      <c r="D412" s="19" t="s">
        <v>203</v>
      </c>
      <c r="E412" s="19" t="s">
        <v>484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510</v>
      </c>
      <c r="B413" s="19" t="s">
        <v>32</v>
      </c>
      <c r="C413" s="19" t="s">
        <v>441</v>
      </c>
      <c r="D413" s="19" t="s">
        <v>203</v>
      </c>
      <c r="E413" s="19" t="s">
        <v>484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511</v>
      </c>
      <c r="B414" s="19" t="s">
        <v>32</v>
      </c>
      <c r="C414" s="19" t="s">
        <v>441</v>
      </c>
      <c r="D414" s="19" t="s">
        <v>203</v>
      </c>
      <c r="E414" s="19" t="s">
        <v>484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512</v>
      </c>
      <c r="B415" s="19" t="s">
        <v>32</v>
      </c>
      <c r="C415" s="19" t="s">
        <v>441</v>
      </c>
      <c r="D415" s="19" t="s">
        <v>203</v>
      </c>
      <c r="E415" s="19" t="s">
        <v>484</v>
      </c>
      <c r="F415" s="21"/>
      <c r="G415" s="19" t="s">
        <v>491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513</v>
      </c>
      <c r="B416" s="19" t="s">
        <v>32</v>
      </c>
      <c r="C416" s="19" t="s">
        <v>441</v>
      </c>
      <c r="D416" s="19" t="s">
        <v>203</v>
      </c>
      <c r="E416" s="19" t="s">
        <v>484</v>
      </c>
      <c r="F416" s="21"/>
      <c r="G416" s="19" t="s">
        <v>493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514</v>
      </c>
      <c r="B417" s="19" t="s">
        <v>32</v>
      </c>
      <c r="C417" s="19" t="s">
        <v>441</v>
      </c>
      <c r="D417" s="19" t="s">
        <v>203</v>
      </c>
      <c r="E417" s="19" t="s">
        <v>484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515</v>
      </c>
      <c r="B418" s="19" t="s">
        <v>32</v>
      </c>
      <c r="C418" s="19" t="s">
        <v>441</v>
      </c>
      <c r="D418" s="19" t="s">
        <v>203</v>
      </c>
      <c r="E418" s="19" t="s">
        <v>484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516</v>
      </c>
      <c r="B419" s="19" t="s">
        <v>159</v>
      </c>
      <c r="C419" s="19" t="s">
        <v>441</v>
      </c>
      <c r="D419" s="19"/>
      <c r="E419" s="19" t="s">
        <v>517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518</v>
      </c>
      <c r="B420" s="19" t="s">
        <v>159</v>
      </c>
      <c r="C420" s="19" t="s">
        <v>441</v>
      </c>
      <c r="D420" s="19"/>
      <c r="E420" s="19" t="s">
        <v>517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519</v>
      </c>
      <c r="B421" s="19" t="s">
        <v>159</v>
      </c>
      <c r="C421" s="19" t="s">
        <v>441</v>
      </c>
      <c r="D421" s="19"/>
      <c r="E421" s="19" t="s">
        <v>517</v>
      </c>
      <c r="F421" s="21"/>
      <c r="G421" s="19" t="s">
        <v>446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520</v>
      </c>
      <c r="B422" s="19" t="s">
        <v>159</v>
      </c>
      <c r="C422" s="19" t="s">
        <v>441</v>
      </c>
      <c r="D422" s="19"/>
      <c r="E422" s="19" t="s">
        <v>517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521</v>
      </c>
      <c r="B423" s="19" t="s">
        <v>159</v>
      </c>
      <c r="C423" s="19" t="s">
        <v>441</v>
      </c>
      <c r="D423" s="19"/>
      <c r="E423" s="19" t="s">
        <v>517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522</v>
      </c>
      <c r="B424" s="19" t="s">
        <v>159</v>
      </c>
      <c r="C424" s="19" t="s">
        <v>441</v>
      </c>
      <c r="D424" s="19"/>
      <c r="E424" s="19" t="s">
        <v>517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523</v>
      </c>
      <c r="B425" s="19" t="s">
        <v>159</v>
      </c>
      <c r="C425" s="19" t="s">
        <v>441</v>
      </c>
      <c r="D425" s="19"/>
      <c r="E425" s="19" t="s">
        <v>517</v>
      </c>
      <c r="F425" s="21"/>
      <c r="G425" s="19" t="s">
        <v>456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524</v>
      </c>
      <c r="B426" s="19" t="s">
        <v>159</v>
      </c>
      <c r="C426" s="19" t="s">
        <v>441</v>
      </c>
      <c r="D426" s="19"/>
      <c r="E426" s="19" t="s">
        <v>517</v>
      </c>
      <c r="F426" s="21"/>
      <c r="G426" s="19" t="s">
        <v>457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525</v>
      </c>
      <c r="B427" s="19" t="s">
        <v>159</v>
      </c>
      <c r="C427" s="19" t="s">
        <v>441</v>
      </c>
      <c r="D427" s="19"/>
      <c r="E427" s="19" t="s">
        <v>526</v>
      </c>
      <c r="F427" s="21"/>
      <c r="G427" s="19" t="s">
        <v>447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527</v>
      </c>
      <c r="B428" s="19" t="s">
        <v>159</v>
      </c>
      <c r="C428" s="19" t="s">
        <v>441</v>
      </c>
      <c r="D428" s="19"/>
      <c r="E428" s="19" t="s">
        <v>526</v>
      </c>
      <c r="F428" s="21"/>
      <c r="G428" s="19" t="s">
        <v>528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529</v>
      </c>
      <c r="B429" s="19" t="s">
        <v>159</v>
      </c>
      <c r="C429" s="19" t="s">
        <v>441</v>
      </c>
      <c r="D429" s="19"/>
      <c r="E429" s="19" t="s">
        <v>526</v>
      </c>
      <c r="F429" s="21"/>
      <c r="G429" s="19" t="s">
        <v>530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531</v>
      </c>
      <c r="B430" s="19" t="s">
        <v>159</v>
      </c>
      <c r="C430" s="19" t="s">
        <v>441</v>
      </c>
      <c r="D430" s="19"/>
      <c r="E430" s="19" t="s">
        <v>526</v>
      </c>
      <c r="F430" s="21"/>
      <c r="G430" s="19" t="s">
        <v>532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533</v>
      </c>
      <c r="B431" s="19" t="s">
        <v>159</v>
      </c>
      <c r="C431" s="19" t="s">
        <v>441</v>
      </c>
      <c r="D431" s="19"/>
      <c r="E431" s="19" t="s">
        <v>526</v>
      </c>
      <c r="F431" s="21"/>
      <c r="G431" s="19" t="s">
        <v>534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535</v>
      </c>
      <c r="B432" s="19" t="s">
        <v>159</v>
      </c>
      <c r="C432" s="19" t="s">
        <v>441</v>
      </c>
      <c r="D432" s="19"/>
      <c r="E432" s="19" t="s">
        <v>526</v>
      </c>
      <c r="F432" s="21"/>
      <c r="G432" s="19" t="s">
        <v>536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537</v>
      </c>
      <c r="B433" s="19" t="s">
        <v>159</v>
      </c>
      <c r="C433" s="19" t="s">
        <v>441</v>
      </c>
      <c r="D433" s="19"/>
      <c r="E433" s="19" t="s">
        <v>538</v>
      </c>
      <c r="F433" s="21"/>
      <c r="G433" s="19" t="s">
        <v>539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540</v>
      </c>
      <c r="B434" s="19" t="s">
        <v>159</v>
      </c>
      <c r="C434" s="19" t="s">
        <v>441</v>
      </c>
      <c r="D434" s="19"/>
      <c r="E434" s="19" t="s">
        <v>538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541</v>
      </c>
      <c r="B435" s="19" t="s">
        <v>159</v>
      </c>
      <c r="C435" s="19" t="s">
        <v>441</v>
      </c>
      <c r="D435" s="19"/>
      <c r="E435" s="19" t="s">
        <v>538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542</v>
      </c>
      <c r="B436" s="19" t="s">
        <v>159</v>
      </c>
      <c r="C436" s="19" t="s">
        <v>244</v>
      </c>
      <c r="D436" s="19"/>
      <c r="E436" s="19" t="s">
        <v>543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544</v>
      </c>
      <c r="B437" s="19" t="s">
        <v>159</v>
      </c>
      <c r="C437" s="19" t="s">
        <v>244</v>
      </c>
      <c r="D437" s="19"/>
      <c r="E437" s="19" t="s">
        <v>543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545</v>
      </c>
      <c r="B438" s="19" t="s">
        <v>159</v>
      </c>
      <c r="C438" s="19" t="s">
        <v>244</v>
      </c>
      <c r="D438" s="19"/>
      <c r="E438" s="19" t="s">
        <v>543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546</v>
      </c>
      <c r="B439" s="19" t="s">
        <v>159</v>
      </c>
      <c r="C439" s="19" t="s">
        <v>244</v>
      </c>
      <c r="D439" s="19"/>
      <c r="E439" s="19" t="s">
        <v>543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547</v>
      </c>
      <c r="B440" s="19" t="s">
        <v>159</v>
      </c>
      <c r="C440" s="19" t="s">
        <v>244</v>
      </c>
      <c r="D440" s="19"/>
      <c r="E440" s="19" t="s">
        <v>543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548</v>
      </c>
      <c r="B441" s="19" t="s">
        <v>159</v>
      </c>
      <c r="C441" s="19" t="s">
        <v>244</v>
      </c>
      <c r="D441" s="19"/>
      <c r="E441" s="19" t="s">
        <v>549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550</v>
      </c>
      <c r="B442" s="19" t="s">
        <v>159</v>
      </c>
      <c r="C442" s="19" t="s">
        <v>244</v>
      </c>
      <c r="D442" s="19"/>
      <c r="E442" s="19" t="s">
        <v>549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551</v>
      </c>
      <c r="B443" s="19" t="s">
        <v>159</v>
      </c>
      <c r="C443" s="19" t="s">
        <v>244</v>
      </c>
      <c r="D443" s="19"/>
      <c r="E443" s="19" t="s">
        <v>549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552</v>
      </c>
      <c r="B444" s="19" t="s">
        <v>159</v>
      </c>
      <c r="C444" s="19" t="s">
        <v>244</v>
      </c>
      <c r="D444" s="19"/>
      <c r="E444" s="19" t="s">
        <v>549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553</v>
      </c>
      <c r="B445" s="19" t="s">
        <v>159</v>
      </c>
      <c r="C445" s="19" t="s">
        <v>244</v>
      </c>
      <c r="D445" s="19"/>
      <c r="E445" s="19" t="s">
        <v>549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554</v>
      </c>
      <c r="B446" s="19" t="s">
        <v>159</v>
      </c>
      <c r="C446" s="19" t="s">
        <v>244</v>
      </c>
      <c r="D446" s="19"/>
      <c r="E446" s="19" t="s">
        <v>555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556</v>
      </c>
      <c r="B447" s="19" t="s">
        <v>159</v>
      </c>
      <c r="C447" s="19" t="s">
        <v>244</v>
      </c>
      <c r="D447" s="19"/>
      <c r="E447" s="19" t="s">
        <v>555</v>
      </c>
      <c r="F447" s="21"/>
      <c r="G447" s="19" t="s">
        <v>557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558</v>
      </c>
      <c r="B448" s="19" t="s">
        <v>159</v>
      </c>
      <c r="C448" s="19" t="s">
        <v>244</v>
      </c>
      <c r="D448" s="19"/>
      <c r="E448" s="19" t="s">
        <v>555</v>
      </c>
      <c r="F448" s="21"/>
      <c r="G448" s="19" t="s">
        <v>559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560</v>
      </c>
      <c r="B449" s="19" t="s">
        <v>159</v>
      </c>
      <c r="C449" s="19" t="s">
        <v>244</v>
      </c>
      <c r="D449" s="19"/>
      <c r="E449" s="19" t="s">
        <v>561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562</v>
      </c>
      <c r="B450" s="19" t="s">
        <v>159</v>
      </c>
      <c r="C450" s="19" t="s">
        <v>244</v>
      </c>
      <c r="D450" s="19"/>
      <c r="E450" s="19" t="s">
        <v>561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563</v>
      </c>
      <c r="B451" s="19" t="s">
        <v>159</v>
      </c>
      <c r="C451" s="19" t="s">
        <v>244</v>
      </c>
      <c r="D451" s="19"/>
      <c r="E451" s="19" t="s">
        <v>561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564</v>
      </c>
      <c r="B452" s="19" t="s">
        <v>159</v>
      </c>
      <c r="C452" s="19" t="s">
        <v>244</v>
      </c>
      <c r="D452" s="19"/>
      <c r="E452" s="19" t="s">
        <v>561</v>
      </c>
      <c r="F452" s="21"/>
      <c r="G452" s="19" t="s">
        <v>565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566</v>
      </c>
      <c r="B453" s="19" t="s">
        <v>159</v>
      </c>
      <c r="C453" s="19" t="s">
        <v>244</v>
      </c>
      <c r="D453" s="19"/>
      <c r="E453" s="19" t="s">
        <v>561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567</v>
      </c>
      <c r="B454" s="19" t="s">
        <v>159</v>
      </c>
      <c r="C454" s="19" t="s">
        <v>244</v>
      </c>
      <c r="D454" s="19"/>
      <c r="E454" s="19" t="s">
        <v>561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568</v>
      </c>
      <c r="B455" s="19" t="s">
        <v>159</v>
      </c>
      <c r="C455" s="19" t="s">
        <v>244</v>
      </c>
      <c r="D455" s="19"/>
      <c r="E455" s="19" t="s">
        <v>561</v>
      </c>
      <c r="F455" s="21"/>
      <c r="G455" s="19" t="s">
        <v>176</v>
      </c>
      <c r="H455" s="25" t="str">
        <f t="shared" si="8"/>
        <v>DC402</v>
      </c>
      <c r="I455" s="25" t="str">
        <f t="shared" si="9"/>
        <v>Non-M</v>
      </c>
      <c r="J455" s="25"/>
      <c r="K455" s="26">
        <v>17722</v>
      </c>
      <c r="L455" s="70" t="str">
        <f>IF(COUNTIF($E$3:E455,E455)=1,K455,"")</f>
        <v/>
      </c>
    </row>
    <row r="456" spans="1:12">
      <c r="A456" s="18" t="s">
        <v>569</v>
      </c>
      <c r="B456" s="19" t="s">
        <v>159</v>
      </c>
      <c r="C456" s="19" t="s">
        <v>71</v>
      </c>
      <c r="D456" s="19"/>
      <c r="E456" s="19" t="s">
        <v>570</v>
      </c>
      <c r="F456" s="21"/>
      <c r="G456" s="19" t="s">
        <v>571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572</v>
      </c>
      <c r="B457" s="19" t="s">
        <v>159</v>
      </c>
      <c r="C457" s="19" t="s">
        <v>71</v>
      </c>
      <c r="D457" s="19"/>
      <c r="E457" s="19" t="s">
        <v>570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573</v>
      </c>
      <c r="B458" s="19" t="s">
        <v>159</v>
      </c>
      <c r="C458" s="19" t="s">
        <v>71</v>
      </c>
      <c r="D458" s="19"/>
      <c r="E458" s="19" t="s">
        <v>570</v>
      </c>
      <c r="F458" s="21"/>
      <c r="G458" s="19" t="s">
        <v>574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575</v>
      </c>
      <c r="B459" s="19" t="s">
        <v>159</v>
      </c>
      <c r="C459" s="19" t="s">
        <v>71</v>
      </c>
      <c r="D459" s="19"/>
      <c r="E459" s="19" t="s">
        <v>570</v>
      </c>
      <c r="F459" s="21"/>
      <c r="G459" s="19" t="s">
        <v>528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576</v>
      </c>
      <c r="B460" s="19" t="s">
        <v>159</v>
      </c>
      <c r="C460" s="19" t="s">
        <v>71</v>
      </c>
      <c r="D460" s="19"/>
      <c r="E460" s="19" t="s">
        <v>570</v>
      </c>
      <c r="F460" s="21"/>
      <c r="G460" s="19" t="s">
        <v>577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578</v>
      </c>
      <c r="B461" s="19" t="s">
        <v>159</v>
      </c>
      <c r="C461" s="19" t="s">
        <v>71</v>
      </c>
      <c r="D461" s="19"/>
      <c r="E461" s="19" t="s">
        <v>579</v>
      </c>
      <c r="F461" s="21"/>
      <c r="G461" s="19" t="s">
        <v>571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580</v>
      </c>
      <c r="B462" s="19" t="s">
        <v>159</v>
      </c>
      <c r="C462" s="19" t="s">
        <v>71</v>
      </c>
      <c r="D462" s="19"/>
      <c r="E462" s="19" t="s">
        <v>579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581</v>
      </c>
      <c r="B463" s="19" t="s">
        <v>159</v>
      </c>
      <c r="C463" s="19" t="s">
        <v>71</v>
      </c>
      <c r="D463" s="19"/>
      <c r="E463" s="19" t="s">
        <v>579</v>
      </c>
      <c r="F463" s="21"/>
      <c r="G463" s="19" t="s">
        <v>574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582</v>
      </c>
      <c r="B464" s="19" t="s">
        <v>159</v>
      </c>
      <c r="C464" s="19" t="s">
        <v>71</v>
      </c>
      <c r="D464" s="19"/>
      <c r="E464" s="19" t="s">
        <v>579</v>
      </c>
      <c r="F464" s="21"/>
      <c r="G464" s="19" t="s">
        <v>528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583</v>
      </c>
      <c r="B465" s="19" t="s">
        <v>159</v>
      </c>
      <c r="C465" s="19" t="s">
        <v>71</v>
      </c>
      <c r="D465" s="19"/>
      <c r="E465" s="19" t="s">
        <v>579</v>
      </c>
      <c r="F465" s="21"/>
      <c r="G465" s="19" t="s">
        <v>577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584</v>
      </c>
      <c r="B466" s="19" t="s">
        <v>159</v>
      </c>
      <c r="C466" s="19" t="s">
        <v>71</v>
      </c>
      <c r="D466" s="19"/>
      <c r="E466" s="19" t="s">
        <v>585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586</v>
      </c>
      <c r="B467" s="19" t="s">
        <v>159</v>
      </c>
      <c r="C467" s="19" t="s">
        <v>71</v>
      </c>
      <c r="D467" s="19"/>
      <c r="E467" s="19" t="s">
        <v>585</v>
      </c>
      <c r="F467" s="21"/>
      <c r="G467" s="19" t="s">
        <v>587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588</v>
      </c>
      <c r="B468" s="19" t="s">
        <v>159</v>
      </c>
      <c r="C468" s="19" t="s">
        <v>71</v>
      </c>
      <c r="D468" s="19"/>
      <c r="E468" s="19" t="s">
        <v>585</v>
      </c>
      <c r="F468" s="21"/>
      <c r="G468" s="19" t="s">
        <v>589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590</v>
      </c>
      <c r="B469" s="19" t="s">
        <v>159</v>
      </c>
      <c r="C469" s="19" t="s">
        <v>71</v>
      </c>
      <c r="D469" s="19"/>
      <c r="E469" s="19" t="s">
        <v>585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591</v>
      </c>
      <c r="B470" s="19" t="s">
        <v>159</v>
      </c>
      <c r="C470" s="19" t="s">
        <v>71</v>
      </c>
      <c r="D470" s="19"/>
      <c r="E470" s="19" t="s">
        <v>585</v>
      </c>
      <c r="F470" s="21"/>
      <c r="G470" s="19" t="s">
        <v>592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593</v>
      </c>
      <c r="B471" s="19" t="s">
        <v>159</v>
      </c>
      <c r="C471" s="19" t="s">
        <v>71</v>
      </c>
      <c r="D471" s="19"/>
      <c r="E471" s="19" t="s">
        <v>594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595</v>
      </c>
      <c r="B472" s="19" t="s">
        <v>159</v>
      </c>
      <c r="C472" s="19" t="s">
        <v>71</v>
      </c>
      <c r="D472" s="19"/>
      <c r="E472" s="19" t="s">
        <v>594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596</v>
      </c>
      <c r="B473" s="19" t="s">
        <v>159</v>
      </c>
      <c r="C473" s="19" t="s">
        <v>71</v>
      </c>
      <c r="D473" s="19"/>
      <c r="E473" s="19" t="s">
        <v>594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597</v>
      </c>
      <c r="B474" s="19" t="s">
        <v>159</v>
      </c>
      <c r="C474" s="19" t="s">
        <v>71</v>
      </c>
      <c r="D474" s="19"/>
      <c r="E474" s="19" t="s">
        <v>594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598</v>
      </c>
      <c r="B475" s="19" t="s">
        <v>159</v>
      </c>
      <c r="C475" s="19" t="s">
        <v>71</v>
      </c>
      <c r="D475" s="19"/>
      <c r="E475" s="19" t="s">
        <v>594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599</v>
      </c>
      <c r="B476" s="19" t="s">
        <v>159</v>
      </c>
      <c r="C476" s="19" t="s">
        <v>71</v>
      </c>
      <c r="D476" s="19"/>
      <c r="E476" s="19" t="s">
        <v>594</v>
      </c>
      <c r="F476" s="21"/>
      <c r="G476" s="19" t="s">
        <v>600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601</v>
      </c>
      <c r="B477" s="19" t="s">
        <v>159</v>
      </c>
      <c r="C477" s="19" t="s">
        <v>71</v>
      </c>
      <c r="D477" s="19"/>
      <c r="E477" s="19" t="s">
        <v>602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/>
      <c r="L477" s="70">
        <f>IF(COUNTIF($E$3:E477,E477)=1,K477,"")</f>
        <v>0</v>
      </c>
    </row>
    <row r="478" spans="1:12">
      <c r="A478" s="18" t="s">
        <v>603</v>
      </c>
      <c r="B478" s="19" t="s">
        <v>159</v>
      </c>
      <c r="C478" s="19" t="s">
        <v>71</v>
      </c>
      <c r="D478" s="19"/>
      <c r="E478" s="19" t="s">
        <v>602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/>
      <c r="L478" s="70" t="str">
        <f>IF(COUNTIF($E$3:E478,E478)=1,K478,"")</f>
        <v/>
      </c>
    </row>
    <row r="479" spans="1:12">
      <c r="A479" s="18" t="s">
        <v>604</v>
      </c>
      <c r="B479" s="19" t="s">
        <v>159</v>
      </c>
      <c r="C479" s="19" t="s">
        <v>71</v>
      </c>
      <c r="D479" s="19"/>
      <c r="E479" s="19" t="s">
        <v>602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/>
      <c r="L479" s="70" t="str">
        <f>IF(COUNTIF($E$3:E479,E479)=1,K479,"")</f>
        <v/>
      </c>
    </row>
    <row r="480" spans="1:12">
      <c r="A480" s="18" t="s">
        <v>605</v>
      </c>
      <c r="B480" s="19" t="s">
        <v>159</v>
      </c>
      <c r="C480" s="19" t="s">
        <v>71</v>
      </c>
      <c r="D480" s="19"/>
      <c r="E480" s="19" t="s">
        <v>602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/>
      <c r="L480" s="70" t="str">
        <f>IF(COUNTIF($E$3:E480,E480)=1,K480,"")</f>
        <v/>
      </c>
    </row>
    <row r="481" spans="1:12">
      <c r="A481" s="18" t="s">
        <v>606</v>
      </c>
      <c r="B481" s="19" t="s">
        <v>159</v>
      </c>
      <c r="C481" s="19" t="s">
        <v>71</v>
      </c>
      <c r="D481" s="19"/>
      <c r="E481" s="19" t="s">
        <v>602</v>
      </c>
      <c r="F481" s="21"/>
      <c r="G481" s="19" t="s">
        <v>600</v>
      </c>
      <c r="H481" s="25" t="str">
        <f t="shared" si="10"/>
        <v>HM506</v>
      </c>
      <c r="I481" s="25" t="str">
        <f t="shared" si="11"/>
        <v>M</v>
      </c>
      <c r="J481" s="25"/>
      <c r="K481" s="26"/>
      <c r="L481" s="70" t="str">
        <f>IF(COUNTIF($E$3:E481,E481)=1,K481,"")</f>
        <v/>
      </c>
    </row>
    <row r="482" spans="1:12">
      <c r="A482" s="18" t="s">
        <v>607</v>
      </c>
      <c r="B482" s="19" t="s">
        <v>13</v>
      </c>
      <c r="C482" s="19" t="s">
        <v>71</v>
      </c>
      <c r="D482" s="19"/>
      <c r="E482" s="19" t="s">
        <v>608</v>
      </c>
      <c r="F482" s="21"/>
      <c r="G482" s="19" t="s">
        <v>609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610</v>
      </c>
      <c r="B483" s="19" t="s">
        <v>13</v>
      </c>
      <c r="C483" s="19" t="s">
        <v>71</v>
      </c>
      <c r="D483" s="19"/>
      <c r="E483" s="19" t="s">
        <v>608</v>
      </c>
      <c r="F483" s="21"/>
      <c r="G483" s="19" t="s">
        <v>611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612</v>
      </c>
      <c r="B484" s="19" t="s">
        <v>13</v>
      </c>
      <c r="C484" s="19" t="s">
        <v>71</v>
      </c>
      <c r="D484" s="19"/>
      <c r="E484" s="19" t="s">
        <v>608</v>
      </c>
      <c r="F484" s="21"/>
      <c r="G484" s="19" t="s">
        <v>536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613</v>
      </c>
      <c r="B485" s="19" t="s">
        <v>13</v>
      </c>
      <c r="C485" s="19" t="s">
        <v>71</v>
      </c>
      <c r="D485" s="19"/>
      <c r="E485" s="19" t="s">
        <v>608</v>
      </c>
      <c r="F485" s="21"/>
      <c r="G485" s="19" t="s">
        <v>119</v>
      </c>
      <c r="H485" s="25" t="str">
        <f t="shared" si="10"/>
        <v>HM311</v>
      </c>
      <c r="I485" s="25" t="str">
        <f t="shared" si="11"/>
        <v>M</v>
      </c>
      <c r="J485" s="25"/>
      <c r="K485" s="26">
        <v>4142</v>
      </c>
      <c r="L485" s="70" t="str">
        <f>IF(COUNTIF($E$3:E485,E485)=1,K485,"")</f>
        <v/>
      </c>
    </row>
    <row r="486" spans="1:12">
      <c r="A486" s="18" t="s">
        <v>614</v>
      </c>
      <c r="B486" s="19" t="s">
        <v>159</v>
      </c>
      <c r="C486" s="19" t="s">
        <v>71</v>
      </c>
      <c r="D486" s="19"/>
      <c r="E486" s="19" t="s">
        <v>615</v>
      </c>
      <c r="F486" s="21"/>
      <c r="G486" s="19" t="s">
        <v>609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616</v>
      </c>
      <c r="B487" s="19" t="s">
        <v>159</v>
      </c>
      <c r="C487" s="19" t="s">
        <v>71</v>
      </c>
      <c r="D487" s="19"/>
      <c r="E487" s="19" t="s">
        <v>615</v>
      </c>
      <c r="F487" s="21"/>
      <c r="G487" s="19" t="s">
        <v>611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617</v>
      </c>
      <c r="B488" s="19" t="s">
        <v>159</v>
      </c>
      <c r="C488" s="19" t="s">
        <v>71</v>
      </c>
      <c r="D488" s="19"/>
      <c r="E488" s="19" t="s">
        <v>615</v>
      </c>
      <c r="F488" s="21"/>
      <c r="G488" s="19" t="s">
        <v>536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618</v>
      </c>
      <c r="B489" s="19" t="s">
        <v>159</v>
      </c>
      <c r="C489" s="19" t="s">
        <v>71</v>
      </c>
      <c r="D489" s="19"/>
      <c r="E489" s="19" t="s">
        <v>615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619</v>
      </c>
      <c r="B490" s="19" t="s">
        <v>159</v>
      </c>
      <c r="C490" s="19" t="s">
        <v>71</v>
      </c>
      <c r="D490" s="19"/>
      <c r="E490" s="19" t="s">
        <v>620</v>
      </c>
      <c r="F490" s="21"/>
      <c r="G490" s="19" t="s">
        <v>609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621</v>
      </c>
      <c r="B491" s="19" t="s">
        <v>159</v>
      </c>
      <c r="C491" s="19" t="s">
        <v>71</v>
      </c>
      <c r="D491" s="19"/>
      <c r="E491" s="19" t="s">
        <v>620</v>
      </c>
      <c r="F491" s="21"/>
      <c r="G491" s="19" t="s">
        <v>611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622</v>
      </c>
      <c r="B492" s="19" t="s">
        <v>159</v>
      </c>
      <c r="C492" s="19" t="s">
        <v>71</v>
      </c>
      <c r="D492" s="19"/>
      <c r="E492" s="19" t="s">
        <v>620</v>
      </c>
      <c r="F492" s="21"/>
      <c r="G492" s="19" t="s">
        <v>536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623</v>
      </c>
      <c r="B493" s="19" t="s">
        <v>159</v>
      </c>
      <c r="C493" s="19" t="s">
        <v>71</v>
      </c>
      <c r="D493" s="19"/>
      <c r="E493" s="19" t="s">
        <v>620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624</v>
      </c>
      <c r="B494" s="19" t="s">
        <v>159</v>
      </c>
      <c r="C494" s="19" t="s">
        <v>71</v>
      </c>
      <c r="D494" s="19"/>
      <c r="E494" s="19" t="s">
        <v>625</v>
      </c>
      <c r="F494" s="21"/>
      <c r="G494" s="19" t="s">
        <v>626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627</v>
      </c>
      <c r="B495" s="19" t="s">
        <v>159</v>
      </c>
      <c r="C495" s="19" t="s">
        <v>71</v>
      </c>
      <c r="D495" s="19"/>
      <c r="E495" s="19" t="s">
        <v>625</v>
      </c>
      <c r="F495" s="21"/>
      <c r="G495" s="19" t="s">
        <v>628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629</v>
      </c>
      <c r="B496" s="19" t="s">
        <v>159</v>
      </c>
      <c r="C496" s="19" t="s">
        <v>71</v>
      </c>
      <c r="D496" s="19"/>
      <c r="E496" s="19" t="s">
        <v>625</v>
      </c>
      <c r="F496" s="21"/>
      <c r="G496" s="19" t="s">
        <v>630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631</v>
      </c>
      <c r="B497" s="19" t="s">
        <v>159</v>
      </c>
      <c r="C497" s="19" t="s">
        <v>71</v>
      </c>
      <c r="D497" s="19"/>
      <c r="E497" s="19" t="s">
        <v>625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632</v>
      </c>
      <c r="B498" s="19" t="s">
        <v>159</v>
      </c>
      <c r="C498" s="19" t="s">
        <v>71</v>
      </c>
      <c r="D498" s="19"/>
      <c r="E498" s="19" t="s">
        <v>625</v>
      </c>
      <c r="F498" s="21"/>
      <c r="G498" s="19" t="s">
        <v>633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634</v>
      </c>
      <c r="B499" s="19" t="s">
        <v>159</v>
      </c>
      <c r="C499" s="19" t="s">
        <v>71</v>
      </c>
      <c r="D499" s="19"/>
      <c r="E499" s="19" t="s">
        <v>625</v>
      </c>
      <c r="F499" s="21"/>
      <c r="G499" s="19" t="s">
        <v>635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636</v>
      </c>
      <c r="B500" s="19" t="s">
        <v>159</v>
      </c>
      <c r="C500" s="19" t="s">
        <v>71</v>
      </c>
      <c r="D500" s="19"/>
      <c r="E500" s="19" t="s">
        <v>625</v>
      </c>
      <c r="F500" s="21"/>
      <c r="G500" s="19" t="s">
        <v>637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638</v>
      </c>
      <c r="B501" s="19" t="s">
        <v>159</v>
      </c>
      <c r="C501" s="19" t="s">
        <v>71</v>
      </c>
      <c r="D501" s="19"/>
      <c r="E501" s="19" t="s">
        <v>625</v>
      </c>
      <c r="F501" s="21"/>
      <c r="G501" s="19" t="s">
        <v>639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640</v>
      </c>
      <c r="B502" s="19" t="s">
        <v>159</v>
      </c>
      <c r="C502" s="19" t="s">
        <v>71</v>
      </c>
      <c r="D502" s="19"/>
      <c r="E502" s="19" t="s">
        <v>641</v>
      </c>
      <c r="F502" s="21"/>
      <c r="G502" s="19" t="s">
        <v>626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642</v>
      </c>
      <c r="B503" s="19" t="s">
        <v>159</v>
      </c>
      <c r="C503" s="19" t="s">
        <v>71</v>
      </c>
      <c r="D503" s="19"/>
      <c r="E503" s="19" t="s">
        <v>641</v>
      </c>
      <c r="F503" s="21"/>
      <c r="G503" s="19" t="s">
        <v>628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643</v>
      </c>
      <c r="B504" s="19" t="s">
        <v>159</v>
      </c>
      <c r="C504" s="19" t="s">
        <v>71</v>
      </c>
      <c r="D504" s="19"/>
      <c r="E504" s="19" t="s">
        <v>641</v>
      </c>
      <c r="F504" s="21"/>
      <c r="G504" s="19" t="s">
        <v>630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644</v>
      </c>
      <c r="B505" s="19" t="s">
        <v>159</v>
      </c>
      <c r="C505" s="19" t="s">
        <v>71</v>
      </c>
      <c r="D505" s="19"/>
      <c r="E505" s="19" t="s">
        <v>641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645</v>
      </c>
      <c r="B506" s="19" t="s">
        <v>159</v>
      </c>
      <c r="C506" s="19" t="s">
        <v>71</v>
      </c>
      <c r="D506" s="19"/>
      <c r="E506" s="19" t="s">
        <v>641</v>
      </c>
      <c r="F506" s="21"/>
      <c r="G506" s="19" t="s">
        <v>633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646</v>
      </c>
      <c r="B507" s="19" t="s">
        <v>159</v>
      </c>
      <c r="C507" s="19" t="s">
        <v>71</v>
      </c>
      <c r="D507" s="19"/>
      <c r="E507" s="19" t="s">
        <v>641</v>
      </c>
      <c r="F507" s="21"/>
      <c r="G507" s="19" t="s">
        <v>635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647</v>
      </c>
      <c r="B508" s="19" t="s">
        <v>159</v>
      </c>
      <c r="C508" s="19" t="s">
        <v>71</v>
      </c>
      <c r="D508" s="19"/>
      <c r="E508" s="19" t="s">
        <v>641</v>
      </c>
      <c r="F508" s="21"/>
      <c r="G508" s="19" t="s">
        <v>637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648</v>
      </c>
      <c r="B509" s="19" t="s">
        <v>159</v>
      </c>
      <c r="C509" s="19" t="s">
        <v>71</v>
      </c>
      <c r="D509" s="19"/>
      <c r="E509" s="19" t="s">
        <v>641</v>
      </c>
      <c r="F509" s="21"/>
      <c r="G509" s="19" t="s">
        <v>639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649</v>
      </c>
      <c r="B510" s="19" t="s">
        <v>159</v>
      </c>
      <c r="C510" s="19" t="s">
        <v>71</v>
      </c>
      <c r="D510" s="19"/>
      <c r="E510" s="19" t="s">
        <v>650</v>
      </c>
      <c r="F510" s="21"/>
      <c r="G510" s="19" t="s">
        <v>626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651</v>
      </c>
      <c r="B511" s="19" t="s">
        <v>159</v>
      </c>
      <c r="C511" s="19" t="s">
        <v>71</v>
      </c>
      <c r="D511" s="19"/>
      <c r="E511" s="19" t="s">
        <v>650</v>
      </c>
      <c r="F511" s="21"/>
      <c r="G511" s="19" t="s">
        <v>628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652</v>
      </c>
      <c r="B512" s="19" t="s">
        <v>159</v>
      </c>
      <c r="C512" s="19" t="s">
        <v>71</v>
      </c>
      <c r="D512" s="19"/>
      <c r="E512" s="19" t="s">
        <v>650</v>
      </c>
      <c r="F512" s="21"/>
      <c r="G512" s="19" t="s">
        <v>630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653</v>
      </c>
      <c r="B513" s="19" t="s">
        <v>159</v>
      </c>
      <c r="C513" s="19" t="s">
        <v>71</v>
      </c>
      <c r="D513" s="19"/>
      <c r="E513" s="19" t="s">
        <v>650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654</v>
      </c>
      <c r="B514" s="19" t="s">
        <v>159</v>
      </c>
      <c r="C514" s="19" t="s">
        <v>71</v>
      </c>
      <c r="D514" s="19"/>
      <c r="E514" s="19" t="s">
        <v>650</v>
      </c>
      <c r="F514" s="21"/>
      <c r="G514" s="19" t="s">
        <v>633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655</v>
      </c>
      <c r="B515" s="19" t="s">
        <v>159</v>
      </c>
      <c r="C515" s="19" t="s">
        <v>71</v>
      </c>
      <c r="D515" s="19"/>
      <c r="E515" s="19" t="s">
        <v>650</v>
      </c>
      <c r="F515" s="21"/>
      <c r="G515" s="19" t="s">
        <v>635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656</v>
      </c>
      <c r="B516" s="19" t="s">
        <v>159</v>
      </c>
      <c r="C516" s="19" t="s">
        <v>71</v>
      </c>
      <c r="D516" s="19"/>
      <c r="E516" s="19" t="s">
        <v>650</v>
      </c>
      <c r="F516" s="21"/>
      <c r="G516" s="19" t="s">
        <v>637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657</v>
      </c>
      <c r="B517" s="19" t="s">
        <v>159</v>
      </c>
      <c r="C517" s="19" t="s">
        <v>71</v>
      </c>
      <c r="D517" s="19"/>
      <c r="E517" s="19" t="s">
        <v>650</v>
      </c>
      <c r="F517" s="21"/>
      <c r="G517" s="19" t="s">
        <v>639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658</v>
      </c>
      <c r="B518" s="19" t="s">
        <v>159</v>
      </c>
      <c r="C518" s="19" t="s">
        <v>71</v>
      </c>
      <c r="D518" s="19"/>
      <c r="E518" s="19" t="s">
        <v>659</v>
      </c>
      <c r="F518" s="21"/>
      <c r="G518" s="19" t="s">
        <v>626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660</v>
      </c>
      <c r="B519" s="19" t="s">
        <v>159</v>
      </c>
      <c r="C519" s="19" t="s">
        <v>71</v>
      </c>
      <c r="D519" s="19"/>
      <c r="E519" s="19" t="s">
        <v>659</v>
      </c>
      <c r="F519" s="21"/>
      <c r="G519" s="19" t="s">
        <v>628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661</v>
      </c>
      <c r="B520" s="19" t="s">
        <v>159</v>
      </c>
      <c r="C520" s="19" t="s">
        <v>71</v>
      </c>
      <c r="D520" s="19"/>
      <c r="E520" s="19" t="s">
        <v>659</v>
      </c>
      <c r="F520" s="21"/>
      <c r="G520" s="19" t="s">
        <v>630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662</v>
      </c>
      <c r="B521" s="19" t="s">
        <v>159</v>
      </c>
      <c r="C521" s="19" t="s">
        <v>71</v>
      </c>
      <c r="D521" s="19"/>
      <c r="E521" s="19" t="s">
        <v>659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663</v>
      </c>
      <c r="B522" s="19" t="s">
        <v>159</v>
      </c>
      <c r="C522" s="19" t="s">
        <v>71</v>
      </c>
      <c r="D522" s="19"/>
      <c r="E522" s="19" t="s">
        <v>659</v>
      </c>
      <c r="F522" s="21"/>
      <c r="G522" s="19" t="s">
        <v>633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664</v>
      </c>
      <c r="B523" s="19" t="s">
        <v>159</v>
      </c>
      <c r="C523" s="19" t="s">
        <v>71</v>
      </c>
      <c r="D523" s="19"/>
      <c r="E523" s="19" t="s">
        <v>659</v>
      </c>
      <c r="F523" s="21"/>
      <c r="G523" s="19" t="s">
        <v>635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665</v>
      </c>
      <c r="B524" s="19" t="s">
        <v>159</v>
      </c>
      <c r="C524" s="19" t="s">
        <v>71</v>
      </c>
      <c r="D524" s="19"/>
      <c r="E524" s="19" t="s">
        <v>659</v>
      </c>
      <c r="F524" s="21"/>
      <c r="G524" s="19" t="s">
        <v>637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666</v>
      </c>
      <c r="B525" s="19" t="s">
        <v>159</v>
      </c>
      <c r="C525" s="19" t="s">
        <v>71</v>
      </c>
      <c r="D525" s="19"/>
      <c r="E525" s="19" t="s">
        <v>659</v>
      </c>
      <c r="F525" s="21"/>
      <c r="G525" s="19" t="s">
        <v>639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667</v>
      </c>
      <c r="B526" s="19" t="s">
        <v>159</v>
      </c>
      <c r="C526" s="19" t="s">
        <v>71</v>
      </c>
      <c r="D526" s="19"/>
      <c r="E526" s="19" t="s">
        <v>668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669</v>
      </c>
      <c r="B527" s="19" t="s">
        <v>159</v>
      </c>
      <c r="C527" s="19" t="s">
        <v>71</v>
      </c>
      <c r="D527" s="19"/>
      <c r="E527" s="19" t="s">
        <v>668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670</v>
      </c>
      <c r="B528" s="19" t="s">
        <v>159</v>
      </c>
      <c r="C528" s="19" t="s">
        <v>71</v>
      </c>
      <c r="D528" s="19"/>
      <c r="E528" s="19" t="s">
        <v>668</v>
      </c>
      <c r="F528" s="21"/>
      <c r="G528" s="19" t="s">
        <v>455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671</v>
      </c>
      <c r="B529" s="19" t="s">
        <v>159</v>
      </c>
      <c r="C529" s="19" t="s">
        <v>71</v>
      </c>
      <c r="D529" s="19"/>
      <c r="E529" s="19" t="s">
        <v>668</v>
      </c>
      <c r="F529" s="21"/>
      <c r="G529" s="104" t="s">
        <v>672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673</v>
      </c>
      <c r="B530" s="19" t="s">
        <v>159</v>
      </c>
      <c r="C530" s="19" t="s">
        <v>71</v>
      </c>
      <c r="D530" s="19"/>
      <c r="E530" s="19" t="s">
        <v>668</v>
      </c>
      <c r="F530" s="21"/>
      <c r="G530" s="19" t="s">
        <v>674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675</v>
      </c>
      <c r="B531" s="19" t="s">
        <v>159</v>
      </c>
      <c r="C531" s="19" t="s">
        <v>71</v>
      </c>
      <c r="D531" s="19"/>
      <c r="E531" s="19" t="s">
        <v>676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677</v>
      </c>
      <c r="B532" s="19" t="s">
        <v>159</v>
      </c>
      <c r="C532" s="19" t="s">
        <v>71</v>
      </c>
      <c r="D532" s="19"/>
      <c r="E532" s="19" t="s">
        <v>676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678</v>
      </c>
      <c r="B533" s="19" t="s">
        <v>159</v>
      </c>
      <c r="C533" s="19" t="s">
        <v>71</v>
      </c>
      <c r="D533" s="19"/>
      <c r="E533" s="19" t="s">
        <v>676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679</v>
      </c>
      <c r="B534" s="19" t="s">
        <v>159</v>
      </c>
      <c r="C534" s="19" t="s">
        <v>71</v>
      </c>
      <c r="D534" s="19"/>
      <c r="E534" s="19" t="s">
        <v>676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598</v>
      </c>
      <c r="B535" s="19" t="s">
        <v>159</v>
      </c>
      <c r="C535" s="19" t="s">
        <v>71</v>
      </c>
      <c r="D535" s="19"/>
      <c r="E535" s="19" t="s">
        <v>676</v>
      </c>
      <c r="F535" s="21"/>
      <c r="G535" s="19" t="s">
        <v>680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599</v>
      </c>
      <c r="B536" s="19" t="s">
        <v>159</v>
      </c>
      <c r="C536" s="19" t="s">
        <v>71</v>
      </c>
      <c r="D536" s="19"/>
      <c r="E536" s="19" t="s">
        <v>676</v>
      </c>
      <c r="F536" s="21"/>
      <c r="G536" s="19" t="s">
        <v>681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601</v>
      </c>
      <c r="B537" s="19" t="s">
        <v>159</v>
      </c>
      <c r="C537" s="19" t="s">
        <v>71</v>
      </c>
      <c r="D537" s="19"/>
      <c r="E537" s="19" t="s">
        <v>676</v>
      </c>
      <c r="F537" s="21"/>
      <c r="G537" s="19" t="s">
        <v>682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603</v>
      </c>
      <c r="B538" s="19" t="s">
        <v>159</v>
      </c>
      <c r="C538" s="19" t="s">
        <v>683</v>
      </c>
      <c r="D538" s="19"/>
      <c r="E538" s="19" t="s">
        <v>684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604</v>
      </c>
      <c r="B539" s="19" t="s">
        <v>159</v>
      </c>
      <c r="C539" s="19" t="s">
        <v>683</v>
      </c>
      <c r="D539" s="19"/>
      <c r="E539" s="19" t="s">
        <v>684</v>
      </c>
      <c r="F539" s="21"/>
      <c r="G539" s="19" t="s">
        <v>685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605</v>
      </c>
      <c r="B540" s="19" t="s">
        <v>159</v>
      </c>
      <c r="C540" s="19" t="s">
        <v>683</v>
      </c>
      <c r="D540" s="19"/>
      <c r="E540" s="19" t="s">
        <v>684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606</v>
      </c>
      <c r="B541" s="19" t="s">
        <v>159</v>
      </c>
      <c r="C541" s="19" t="s">
        <v>683</v>
      </c>
      <c r="D541" s="19"/>
      <c r="E541" s="19" t="s">
        <v>686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607</v>
      </c>
      <c r="B542" s="19" t="s">
        <v>159</v>
      </c>
      <c r="C542" s="19" t="s">
        <v>683</v>
      </c>
      <c r="D542" s="19"/>
      <c r="E542" s="19" t="s">
        <v>686</v>
      </c>
      <c r="F542" s="21"/>
      <c r="G542" s="19" t="s">
        <v>685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610</v>
      </c>
      <c r="B543" s="19" t="s">
        <v>159</v>
      </c>
      <c r="C543" s="19" t="s">
        <v>683</v>
      </c>
      <c r="D543" s="19"/>
      <c r="E543" s="19" t="s">
        <v>686</v>
      </c>
      <c r="F543" s="21"/>
      <c r="G543" s="19" t="s">
        <v>687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612</v>
      </c>
      <c r="B544" s="19" t="s">
        <v>159</v>
      </c>
      <c r="C544" s="19" t="s">
        <v>683</v>
      </c>
      <c r="D544" s="19"/>
      <c r="E544" s="19" t="s">
        <v>686</v>
      </c>
      <c r="F544" s="21"/>
      <c r="G544" s="19" t="s">
        <v>446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613</v>
      </c>
      <c r="B545" s="19" t="s">
        <v>159</v>
      </c>
      <c r="C545" s="19" t="s">
        <v>683</v>
      </c>
      <c r="D545" s="19"/>
      <c r="E545" s="19" t="s">
        <v>686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614</v>
      </c>
      <c r="B546" s="19" t="s">
        <v>159</v>
      </c>
      <c r="C546" s="19" t="s">
        <v>683</v>
      </c>
      <c r="D546" s="19"/>
      <c r="E546" s="19" t="s">
        <v>688</v>
      </c>
      <c r="F546" s="21"/>
      <c r="G546" s="19" t="s">
        <v>689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616</v>
      </c>
      <c r="B547" s="19" t="s">
        <v>159</v>
      </c>
      <c r="C547" s="19" t="s">
        <v>683</v>
      </c>
      <c r="D547" s="19"/>
      <c r="E547" s="19" t="s">
        <v>688</v>
      </c>
      <c r="F547" s="21"/>
      <c r="G547" s="19" t="s">
        <v>477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617</v>
      </c>
      <c r="B548" s="19" t="s">
        <v>159</v>
      </c>
      <c r="C548" s="19" t="s">
        <v>683</v>
      </c>
      <c r="D548" s="19"/>
      <c r="E548" s="19" t="s">
        <v>688</v>
      </c>
      <c r="F548" s="21"/>
      <c r="G548" s="19" t="s">
        <v>482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618</v>
      </c>
      <c r="B549" s="19" t="s">
        <v>159</v>
      </c>
      <c r="C549" s="19" t="s">
        <v>683</v>
      </c>
      <c r="D549" s="19"/>
      <c r="E549" s="19" t="s">
        <v>688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619</v>
      </c>
      <c r="B550" s="19" t="s">
        <v>159</v>
      </c>
      <c r="C550" s="19" t="s">
        <v>683</v>
      </c>
      <c r="D550" s="19"/>
      <c r="E550" s="19" t="s">
        <v>690</v>
      </c>
      <c r="F550" s="21"/>
      <c r="G550" s="19" t="s">
        <v>691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621</v>
      </c>
      <c r="B551" s="19" t="s">
        <v>159</v>
      </c>
      <c r="C551" s="19" t="s">
        <v>683</v>
      </c>
      <c r="D551" s="19"/>
      <c r="E551" s="19" t="s">
        <v>690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622</v>
      </c>
      <c r="B552" s="19" t="s">
        <v>159</v>
      </c>
      <c r="C552" s="19" t="s">
        <v>683</v>
      </c>
      <c r="D552" s="19"/>
      <c r="E552" s="19" t="s">
        <v>690</v>
      </c>
      <c r="F552" s="21"/>
      <c r="G552" s="19" t="s">
        <v>692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623</v>
      </c>
      <c r="B553" s="19" t="s">
        <v>159</v>
      </c>
      <c r="C553" s="19" t="s">
        <v>683</v>
      </c>
      <c r="D553" s="19"/>
      <c r="E553" s="19" t="s">
        <v>690</v>
      </c>
      <c r="F553" s="21"/>
      <c r="G553" s="19" t="s">
        <v>693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624</v>
      </c>
      <c r="B554" s="19" t="s">
        <v>159</v>
      </c>
      <c r="C554" s="19" t="s">
        <v>441</v>
      </c>
      <c r="D554" s="19"/>
      <c r="E554" s="19" t="s">
        <v>694</v>
      </c>
      <c r="F554" s="21"/>
      <c r="G554" s="19" t="s">
        <v>695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627</v>
      </c>
      <c r="B555" s="19" t="s">
        <v>159</v>
      </c>
      <c r="C555" s="19" t="s">
        <v>441</v>
      </c>
      <c r="D555" s="19"/>
      <c r="E555" s="19" t="s">
        <v>694</v>
      </c>
      <c r="F555" s="21"/>
      <c r="G555" s="19" t="s">
        <v>696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629</v>
      </c>
      <c r="B556" s="19" t="s">
        <v>159</v>
      </c>
      <c r="C556" s="19" t="s">
        <v>441</v>
      </c>
      <c r="D556" s="19"/>
      <c r="E556" s="19" t="s">
        <v>694</v>
      </c>
      <c r="F556" s="21"/>
      <c r="G556" s="19" t="s">
        <v>697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631</v>
      </c>
      <c r="B557" s="19" t="s">
        <v>159</v>
      </c>
      <c r="C557" s="19" t="s">
        <v>441</v>
      </c>
      <c r="D557" s="19"/>
      <c r="E557" s="19" t="s">
        <v>694</v>
      </c>
      <c r="F557" s="21"/>
      <c r="G557" s="19" t="s">
        <v>698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632</v>
      </c>
      <c r="B558" s="19" t="s">
        <v>159</v>
      </c>
      <c r="C558" s="19" t="s">
        <v>441</v>
      </c>
      <c r="D558" s="19"/>
      <c r="E558" s="19" t="s">
        <v>694</v>
      </c>
      <c r="F558" s="21"/>
      <c r="G558" s="19" t="s">
        <v>699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634</v>
      </c>
      <c r="B559" s="19" t="s">
        <v>159</v>
      </c>
      <c r="C559" s="19" t="s">
        <v>441</v>
      </c>
      <c r="D559" s="19"/>
      <c r="E559" s="19" t="s">
        <v>694</v>
      </c>
      <c r="F559" s="21"/>
      <c r="G559" s="19" t="s">
        <v>691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636</v>
      </c>
      <c r="B560" s="19" t="s">
        <v>159</v>
      </c>
      <c r="C560" s="19" t="s">
        <v>441</v>
      </c>
      <c r="D560" s="19"/>
      <c r="E560" s="19" t="s">
        <v>700</v>
      </c>
      <c r="F560" s="21"/>
      <c r="G560" s="19" t="s">
        <v>701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638</v>
      </c>
      <c r="B561" s="19" t="s">
        <v>159</v>
      </c>
      <c r="C561" s="19" t="s">
        <v>441</v>
      </c>
      <c r="D561" s="19"/>
      <c r="E561" s="19" t="s">
        <v>700</v>
      </c>
      <c r="F561" s="21"/>
      <c r="G561" s="19" t="s">
        <v>454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640</v>
      </c>
      <c r="B562" s="19" t="s">
        <v>159</v>
      </c>
      <c r="C562" s="19" t="s">
        <v>441</v>
      </c>
      <c r="D562" s="19"/>
      <c r="E562" s="19" t="s">
        <v>700</v>
      </c>
      <c r="F562" s="21"/>
      <c r="G562" s="19" t="s">
        <v>455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642</v>
      </c>
      <c r="B563" s="19" t="s">
        <v>159</v>
      </c>
      <c r="C563" s="19" t="s">
        <v>441</v>
      </c>
      <c r="D563" s="19"/>
      <c r="E563" s="19" t="s">
        <v>700</v>
      </c>
      <c r="F563" s="21"/>
      <c r="G563" s="19" t="s">
        <v>702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643</v>
      </c>
      <c r="B564" s="19" t="s">
        <v>159</v>
      </c>
      <c r="C564" s="19" t="s">
        <v>703</v>
      </c>
      <c r="D564" s="19"/>
      <c r="E564" s="19" t="s">
        <v>704</v>
      </c>
      <c r="F564" s="21"/>
      <c r="G564" s="19" t="s">
        <v>705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644</v>
      </c>
      <c r="B565" s="19" t="s">
        <v>159</v>
      </c>
      <c r="C565" s="19" t="s">
        <v>703</v>
      </c>
      <c r="D565" s="19"/>
      <c r="E565" s="19" t="s">
        <v>704</v>
      </c>
      <c r="F565" s="21"/>
      <c r="G565" s="19" t="s">
        <v>457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645</v>
      </c>
      <c r="B566" s="19" t="s">
        <v>159</v>
      </c>
      <c r="C566" s="19" t="s">
        <v>703</v>
      </c>
      <c r="D566" s="19"/>
      <c r="E566" s="19" t="s">
        <v>704</v>
      </c>
      <c r="F566" s="21"/>
      <c r="G566" s="19" t="s">
        <v>706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646</v>
      </c>
      <c r="B567" s="19" t="s">
        <v>159</v>
      </c>
      <c r="C567" s="19" t="s">
        <v>703</v>
      </c>
      <c r="D567" s="19"/>
      <c r="E567" s="19" t="s">
        <v>704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647</v>
      </c>
      <c r="B568" s="19" t="s">
        <v>159</v>
      </c>
      <c r="C568" s="19" t="s">
        <v>441</v>
      </c>
      <c r="D568" s="19"/>
      <c r="E568" s="19" t="s">
        <v>707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648</v>
      </c>
      <c r="B569" s="19" t="s">
        <v>159</v>
      </c>
      <c r="C569" s="19" t="s">
        <v>441</v>
      </c>
      <c r="D569" s="19"/>
      <c r="E569" s="19" t="s">
        <v>707</v>
      </c>
      <c r="F569" s="21"/>
      <c r="G569" s="19" t="s">
        <v>708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649</v>
      </c>
      <c r="B570" s="19" t="s">
        <v>159</v>
      </c>
      <c r="C570" s="19" t="s">
        <v>441</v>
      </c>
      <c r="D570" s="19"/>
      <c r="E570" s="19" t="s">
        <v>707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651</v>
      </c>
      <c r="B571" s="19" t="s">
        <v>159</v>
      </c>
      <c r="C571" s="19" t="s">
        <v>441</v>
      </c>
      <c r="D571" s="19"/>
      <c r="E571" s="19" t="s">
        <v>707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652</v>
      </c>
      <c r="B572" s="19" t="s">
        <v>159</v>
      </c>
      <c r="C572" s="19" t="s">
        <v>709</v>
      </c>
      <c r="D572" s="19"/>
      <c r="E572" s="19" t="s">
        <v>710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653</v>
      </c>
      <c r="B573" s="19" t="s">
        <v>159</v>
      </c>
      <c r="C573" s="19" t="s">
        <v>709</v>
      </c>
      <c r="D573" s="19"/>
      <c r="E573" s="19" t="s">
        <v>710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654</v>
      </c>
      <c r="B574" s="19" t="s">
        <v>159</v>
      </c>
      <c r="C574" s="19" t="s">
        <v>709</v>
      </c>
      <c r="D574" s="19"/>
      <c r="E574" s="19" t="s">
        <v>710</v>
      </c>
      <c r="F574" s="21"/>
      <c r="G574" s="19" t="s">
        <v>698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203</v>
      </c>
      <c r="D575" s="19"/>
      <c r="E575" s="19" t="s">
        <v>710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203</v>
      </c>
      <c r="D576" s="19"/>
      <c r="E576" s="19" t="s">
        <v>710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203</v>
      </c>
      <c r="D577" s="19"/>
      <c r="E577" s="19" t="s">
        <v>710</v>
      </c>
      <c r="F577" s="21"/>
      <c r="G577" s="19" t="s">
        <v>698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655</v>
      </c>
      <c r="B578" s="19" t="s">
        <v>159</v>
      </c>
      <c r="C578" s="19" t="s">
        <v>711</v>
      </c>
      <c r="D578" s="19"/>
      <c r="E578" s="19" t="s">
        <v>712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656</v>
      </c>
      <c r="B579" s="19" t="s">
        <v>159</v>
      </c>
      <c r="C579" s="19" t="s">
        <v>711</v>
      </c>
      <c r="D579" s="19"/>
      <c r="E579" s="19" t="s">
        <v>712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657</v>
      </c>
      <c r="B580" s="19" t="s">
        <v>159</v>
      </c>
      <c r="C580" s="19" t="s">
        <v>711</v>
      </c>
      <c r="D580" s="19"/>
      <c r="E580" s="19" t="s">
        <v>712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658</v>
      </c>
      <c r="B581" s="19" t="s">
        <v>159</v>
      </c>
      <c r="C581" s="19" t="s">
        <v>711</v>
      </c>
      <c r="D581" s="19"/>
      <c r="E581" s="19" t="s">
        <v>712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660</v>
      </c>
      <c r="B582" s="19" t="s">
        <v>159</v>
      </c>
      <c r="C582" s="19" t="s">
        <v>711</v>
      </c>
      <c r="D582" s="19"/>
      <c r="E582" s="19" t="s">
        <v>712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661</v>
      </c>
      <c r="B583" s="19" t="s">
        <v>159</v>
      </c>
      <c r="C583" s="19" t="s">
        <v>711</v>
      </c>
      <c r="D583" s="19"/>
      <c r="E583" s="19" t="s">
        <v>713</v>
      </c>
      <c r="F583" s="21"/>
      <c r="G583" s="19" t="s">
        <v>714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662</v>
      </c>
      <c r="B584" s="19" t="s">
        <v>159</v>
      </c>
      <c r="C584" s="19" t="s">
        <v>711</v>
      </c>
      <c r="D584" s="19"/>
      <c r="E584" s="19" t="s">
        <v>713</v>
      </c>
      <c r="F584" s="21"/>
      <c r="G584" s="19" t="s">
        <v>715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663</v>
      </c>
      <c r="B585" s="19" t="s">
        <v>159</v>
      </c>
      <c r="C585" s="19" t="s">
        <v>711</v>
      </c>
      <c r="D585" s="19"/>
      <c r="E585" s="19" t="s">
        <v>713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664</v>
      </c>
      <c r="B586" s="19" t="s">
        <v>159</v>
      </c>
      <c r="C586" s="19" t="s">
        <v>711</v>
      </c>
      <c r="D586" s="19"/>
      <c r="E586" s="19" t="s">
        <v>713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665</v>
      </c>
      <c r="B587" s="19" t="s">
        <v>159</v>
      </c>
      <c r="C587" s="19" t="s">
        <v>711</v>
      </c>
      <c r="D587" s="19"/>
      <c r="E587" s="19" t="s">
        <v>713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666</v>
      </c>
      <c r="B588" s="19" t="s">
        <v>159</v>
      </c>
      <c r="C588" s="19" t="s">
        <v>711</v>
      </c>
      <c r="D588" s="19"/>
      <c r="E588" s="19" t="s">
        <v>713</v>
      </c>
      <c r="F588" s="21"/>
      <c r="G588" s="19" t="s">
        <v>716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667</v>
      </c>
      <c r="B589" s="19" t="s">
        <v>159</v>
      </c>
      <c r="C589" s="19" t="s">
        <v>711</v>
      </c>
      <c r="D589" s="19"/>
      <c r="E589" s="19" t="s">
        <v>713</v>
      </c>
      <c r="F589" s="21"/>
      <c r="G589" s="19" t="s">
        <v>633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669</v>
      </c>
      <c r="B590" s="19" t="s">
        <v>159</v>
      </c>
      <c r="C590" s="19" t="s">
        <v>711</v>
      </c>
      <c r="D590" s="19"/>
      <c r="E590" s="19" t="s">
        <v>713</v>
      </c>
      <c r="F590" s="21"/>
      <c r="G590" s="19" t="s">
        <v>635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670</v>
      </c>
      <c r="B591" s="19" t="s">
        <v>159</v>
      </c>
      <c r="C591" s="19" t="s">
        <v>711</v>
      </c>
      <c r="D591" s="19"/>
      <c r="E591" s="19" t="s">
        <v>713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671</v>
      </c>
      <c r="B592" s="19" t="s">
        <v>159</v>
      </c>
      <c r="C592" s="19" t="s">
        <v>711</v>
      </c>
      <c r="D592" s="19"/>
      <c r="E592" s="19" t="s">
        <v>713</v>
      </c>
      <c r="F592" s="21"/>
      <c r="G592" s="19" t="s">
        <v>693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673</v>
      </c>
      <c r="B593" s="19" t="s">
        <v>159</v>
      </c>
      <c r="C593" s="19" t="s">
        <v>441</v>
      </c>
      <c r="D593" s="19"/>
      <c r="E593" s="19" t="s">
        <v>717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675</v>
      </c>
      <c r="B594" s="19" t="s">
        <v>159</v>
      </c>
      <c r="C594" s="19" t="s">
        <v>441</v>
      </c>
      <c r="D594" s="19"/>
      <c r="E594" s="19" t="s">
        <v>717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677</v>
      </c>
      <c r="B595" s="19" t="s">
        <v>159</v>
      </c>
      <c r="C595" s="19" t="s">
        <v>441</v>
      </c>
      <c r="D595" s="19"/>
      <c r="E595" s="19" t="s">
        <v>717</v>
      </c>
      <c r="F595" s="21"/>
      <c r="G595" s="19" t="s">
        <v>696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678</v>
      </c>
      <c r="B596" s="19" t="s">
        <v>159</v>
      </c>
      <c r="C596" s="19" t="s">
        <v>441</v>
      </c>
      <c r="D596" s="19"/>
      <c r="E596" s="19" t="s">
        <v>717</v>
      </c>
      <c r="F596" s="21"/>
      <c r="G596" s="19" t="s">
        <v>718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679</v>
      </c>
      <c r="B597" s="19" t="s">
        <v>159</v>
      </c>
      <c r="C597" s="19" t="s">
        <v>441</v>
      </c>
      <c r="D597" s="19"/>
      <c r="E597" s="19" t="s">
        <v>719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720</v>
      </c>
      <c r="B598" s="19" t="s">
        <v>159</v>
      </c>
      <c r="C598" s="19" t="s">
        <v>441</v>
      </c>
      <c r="D598" s="19"/>
      <c r="E598" s="19" t="s">
        <v>719</v>
      </c>
      <c r="F598" s="21"/>
      <c r="G598" s="19" t="s">
        <v>456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721</v>
      </c>
      <c r="B599" s="19" t="s">
        <v>159</v>
      </c>
      <c r="C599" s="19" t="s">
        <v>441</v>
      </c>
      <c r="D599" s="19"/>
      <c r="E599" s="19" t="s">
        <v>719</v>
      </c>
      <c r="F599" s="21"/>
      <c r="G599" s="19" t="s">
        <v>722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723</v>
      </c>
      <c r="B600" s="19" t="s">
        <v>159</v>
      </c>
      <c r="C600" s="19" t="s">
        <v>441</v>
      </c>
      <c r="D600" s="19"/>
      <c r="E600" s="19" t="s">
        <v>719</v>
      </c>
      <c r="F600" s="21"/>
      <c r="G600" s="19" t="s">
        <v>446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724</v>
      </c>
      <c r="B601" s="19" t="s">
        <v>159</v>
      </c>
      <c r="C601" s="19" t="s">
        <v>441</v>
      </c>
      <c r="D601" s="19"/>
      <c r="E601" s="19" t="s">
        <v>719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725</v>
      </c>
      <c r="B602" s="19" t="s">
        <v>159</v>
      </c>
      <c r="C602" s="19" t="s">
        <v>441</v>
      </c>
      <c r="D602" s="19"/>
      <c r="E602" s="19" t="s">
        <v>726</v>
      </c>
      <c r="F602" s="21"/>
      <c r="G602" s="19" t="s">
        <v>727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728</v>
      </c>
      <c r="B603" s="19" t="s">
        <v>159</v>
      </c>
      <c r="C603" s="19" t="s">
        <v>441</v>
      </c>
      <c r="D603" s="19"/>
      <c r="E603" s="19" t="s">
        <v>726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729</v>
      </c>
      <c r="B604" s="19" t="s">
        <v>159</v>
      </c>
      <c r="C604" s="19" t="s">
        <v>441</v>
      </c>
      <c r="D604" s="19"/>
      <c r="E604" s="19" t="s">
        <v>726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730</v>
      </c>
      <c r="B605" s="19" t="s">
        <v>159</v>
      </c>
      <c r="C605" s="19" t="s">
        <v>731</v>
      </c>
      <c r="D605" s="19"/>
      <c r="E605" s="19" t="s">
        <v>732</v>
      </c>
      <c r="F605" s="21"/>
      <c r="G605" s="19" t="s">
        <v>733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734</v>
      </c>
      <c r="B606" s="19" t="s">
        <v>159</v>
      </c>
      <c r="C606" s="19" t="s">
        <v>731</v>
      </c>
      <c r="D606" s="19"/>
      <c r="E606" s="19" t="s">
        <v>732</v>
      </c>
      <c r="F606" s="21"/>
      <c r="G606" s="19" t="s">
        <v>735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736</v>
      </c>
      <c r="B607" s="19" t="s">
        <v>159</v>
      </c>
      <c r="C607" s="19" t="s">
        <v>731</v>
      </c>
      <c r="D607" s="19"/>
      <c r="E607" s="19" t="s">
        <v>732</v>
      </c>
      <c r="F607" s="21"/>
      <c r="G607" s="19" t="s">
        <v>737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738</v>
      </c>
      <c r="B608" s="19" t="s">
        <v>159</v>
      </c>
      <c r="C608" s="19" t="s">
        <v>739</v>
      </c>
      <c r="D608" s="19"/>
      <c r="E608" s="19" t="s">
        <v>740</v>
      </c>
      <c r="F608" s="21"/>
      <c r="G608" s="19" t="s">
        <v>741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742</v>
      </c>
      <c r="B609" s="19" t="s">
        <v>159</v>
      </c>
      <c r="C609" s="19" t="s">
        <v>739</v>
      </c>
      <c r="D609" s="19"/>
      <c r="E609" s="19" t="s">
        <v>740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743</v>
      </c>
      <c r="B610" s="19" t="s">
        <v>159</v>
      </c>
      <c r="C610" s="19" t="s">
        <v>739</v>
      </c>
      <c r="D610" s="19"/>
      <c r="E610" s="19" t="s">
        <v>740</v>
      </c>
      <c r="F610" s="21"/>
      <c r="G610" s="19" t="s">
        <v>744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745</v>
      </c>
      <c r="B611" s="19" t="s">
        <v>159</v>
      </c>
      <c r="C611" s="19" t="s">
        <v>739</v>
      </c>
      <c r="D611" s="19"/>
      <c r="E611" s="19" t="s">
        <v>740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746</v>
      </c>
      <c r="B612" s="19" t="s">
        <v>159</v>
      </c>
      <c r="C612" s="19" t="s">
        <v>739</v>
      </c>
      <c r="D612" s="19"/>
      <c r="E612" s="19" t="s">
        <v>740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739</v>
      </c>
      <c r="D613" s="19"/>
      <c r="E613" s="19" t="s">
        <v>740</v>
      </c>
      <c r="F613" s="21"/>
      <c r="G613" s="19" t="s">
        <v>741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739</v>
      </c>
      <c r="D614" s="19"/>
      <c r="E614" s="19" t="s">
        <v>740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739</v>
      </c>
      <c r="D615" s="19"/>
      <c r="E615" s="19" t="s">
        <v>740</v>
      </c>
      <c r="F615" s="21"/>
      <c r="G615" s="19" t="s">
        <v>744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739</v>
      </c>
      <c r="D616" s="19"/>
      <c r="E616" s="19" t="s">
        <v>740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739</v>
      </c>
      <c r="D617" s="19"/>
      <c r="E617" s="19" t="s">
        <v>740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739</v>
      </c>
      <c r="D618" s="19"/>
      <c r="E618" s="19" t="s">
        <v>740</v>
      </c>
      <c r="F618" s="21"/>
      <c r="G618" s="19" t="s">
        <v>741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739</v>
      </c>
      <c r="D619" s="19"/>
      <c r="E619" s="19" t="s">
        <v>740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739</v>
      </c>
      <c r="D620" s="19"/>
      <c r="E620" s="19" t="s">
        <v>740</v>
      </c>
      <c r="F620" s="21"/>
      <c r="G620" s="19" t="s">
        <v>744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739</v>
      </c>
      <c r="D621" s="19"/>
      <c r="E621" s="19" t="s">
        <v>740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739</v>
      </c>
      <c r="D622" s="19"/>
      <c r="E622" s="19" t="s">
        <v>740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747</v>
      </c>
      <c r="B623" s="19" t="s">
        <v>159</v>
      </c>
      <c r="C623" s="19" t="s">
        <v>441</v>
      </c>
      <c r="D623" s="19"/>
      <c r="E623" s="19" t="s">
        <v>748</v>
      </c>
      <c r="F623" s="21"/>
      <c r="G623" s="19" t="s">
        <v>698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749</v>
      </c>
      <c r="B624" s="19" t="s">
        <v>159</v>
      </c>
      <c r="C624" s="19" t="s">
        <v>750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751</v>
      </c>
      <c r="B625" s="19" t="s">
        <v>159</v>
      </c>
      <c r="C625" s="19" t="s">
        <v>750</v>
      </c>
      <c r="D625" s="19"/>
      <c r="E625" s="19">
        <v>711978</v>
      </c>
      <c r="F625" s="21"/>
      <c r="G625" s="19" t="s">
        <v>752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753</v>
      </c>
      <c r="B626" s="19" t="s">
        <v>159</v>
      </c>
      <c r="C626" s="19" t="s">
        <v>750</v>
      </c>
      <c r="D626" s="19"/>
      <c r="E626" s="19">
        <v>711978</v>
      </c>
      <c r="F626" s="21"/>
      <c r="G626" s="19" t="s">
        <v>737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754</v>
      </c>
      <c r="B627" s="19" t="s">
        <v>159</v>
      </c>
      <c r="C627" s="19" t="s">
        <v>750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755</v>
      </c>
      <c r="B628" s="19" t="s">
        <v>159</v>
      </c>
      <c r="C628" s="19" t="s">
        <v>441</v>
      </c>
      <c r="D628" s="19"/>
      <c r="E628" s="19" t="s">
        <v>756</v>
      </c>
      <c r="F628" s="21"/>
      <c r="G628" s="19" t="s">
        <v>757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758</v>
      </c>
      <c r="B629" s="19" t="s">
        <v>159</v>
      </c>
      <c r="C629" s="19" t="s">
        <v>441</v>
      </c>
      <c r="D629" s="19"/>
      <c r="E629" s="19" t="s">
        <v>756</v>
      </c>
      <c r="F629" s="21"/>
      <c r="G629" s="19" t="s">
        <v>759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760</v>
      </c>
      <c r="B630" s="19" t="s">
        <v>159</v>
      </c>
      <c r="C630" s="19" t="s">
        <v>441</v>
      </c>
      <c r="D630" s="19"/>
      <c r="E630" s="19" t="s">
        <v>756</v>
      </c>
      <c r="F630" s="21"/>
      <c r="G630" s="19" t="s">
        <v>761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762</v>
      </c>
      <c r="B631" s="19" t="s">
        <v>159</v>
      </c>
      <c r="C631" s="19" t="s">
        <v>441</v>
      </c>
      <c r="D631" s="19"/>
      <c r="E631" s="19" t="s">
        <v>756</v>
      </c>
      <c r="F631" s="21"/>
      <c r="G631" s="19" t="s">
        <v>763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764</v>
      </c>
      <c r="B632" s="19" t="s">
        <v>159</v>
      </c>
      <c r="C632" s="19" t="s">
        <v>441</v>
      </c>
      <c r="D632" s="19"/>
      <c r="E632" s="19" t="s">
        <v>756</v>
      </c>
      <c r="F632" s="21"/>
      <c r="G632" s="19" t="s">
        <v>447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765</v>
      </c>
      <c r="B633" s="19" t="s">
        <v>159</v>
      </c>
      <c r="C633" s="19" t="s">
        <v>441</v>
      </c>
      <c r="D633" s="19"/>
      <c r="E633" s="19" t="s">
        <v>756</v>
      </c>
      <c r="F633" s="21"/>
      <c r="G633" s="19" t="s">
        <v>446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766</v>
      </c>
      <c r="B634" s="19" t="s">
        <v>159</v>
      </c>
      <c r="C634" s="19" t="s">
        <v>441</v>
      </c>
      <c r="D634" s="19"/>
      <c r="E634" s="19" t="s">
        <v>756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767</v>
      </c>
      <c r="B635" s="19" t="s">
        <v>159</v>
      </c>
      <c r="C635" s="19" t="s">
        <v>441</v>
      </c>
      <c r="D635" s="19"/>
      <c r="E635" s="19" t="s">
        <v>756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768</v>
      </c>
      <c r="B636" s="19" t="s">
        <v>159</v>
      </c>
      <c r="C636" s="19" t="s">
        <v>441</v>
      </c>
      <c r="D636" s="19"/>
      <c r="E636" s="19" t="s">
        <v>756</v>
      </c>
      <c r="F636" s="21"/>
      <c r="G636" s="19" t="s">
        <v>769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770</v>
      </c>
      <c r="B637" s="19" t="s">
        <v>159</v>
      </c>
      <c r="C637" s="19" t="s">
        <v>441</v>
      </c>
      <c r="D637" s="19"/>
      <c r="E637" s="35" t="s">
        <v>771</v>
      </c>
      <c r="F637" s="21"/>
      <c r="G637" s="19" t="s">
        <v>772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773</v>
      </c>
      <c r="B638" s="19" t="s">
        <v>159</v>
      </c>
      <c r="C638" s="19" t="s">
        <v>441</v>
      </c>
      <c r="D638" s="19"/>
      <c r="E638" s="35" t="s">
        <v>771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774</v>
      </c>
      <c r="B639" s="19" t="s">
        <v>159</v>
      </c>
      <c r="C639" s="19" t="s">
        <v>441</v>
      </c>
      <c r="D639" s="19"/>
      <c r="E639" s="35" t="s">
        <v>771</v>
      </c>
      <c r="F639" s="21"/>
      <c r="G639" s="19" t="s">
        <v>775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776</v>
      </c>
      <c r="B640" s="19" t="s">
        <v>159</v>
      </c>
      <c r="C640" s="19" t="s">
        <v>441</v>
      </c>
      <c r="D640" s="19"/>
      <c r="E640" s="35" t="s">
        <v>771</v>
      </c>
      <c r="F640" s="21"/>
      <c r="G640" s="19" t="s">
        <v>777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778</v>
      </c>
      <c r="B641" s="19" t="s">
        <v>159</v>
      </c>
      <c r="C641" s="19" t="s">
        <v>441</v>
      </c>
      <c r="D641" s="19"/>
      <c r="E641" s="35" t="s">
        <v>771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779</v>
      </c>
      <c r="B642" s="19" t="s">
        <v>159</v>
      </c>
      <c r="C642" s="19" t="s">
        <v>441</v>
      </c>
      <c r="D642" s="19"/>
      <c r="E642" s="35" t="s">
        <v>771</v>
      </c>
      <c r="F642" s="21"/>
      <c r="G642" s="19" t="s">
        <v>780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781</v>
      </c>
      <c r="B643" s="19" t="s">
        <v>159</v>
      </c>
      <c r="C643" s="19" t="s">
        <v>441</v>
      </c>
      <c r="D643" s="19"/>
      <c r="E643" s="35" t="s">
        <v>771</v>
      </c>
      <c r="F643" s="21"/>
      <c r="G643" s="19" t="s">
        <v>782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783</v>
      </c>
      <c r="B644" s="19" t="s">
        <v>159</v>
      </c>
      <c r="C644" s="19" t="s">
        <v>441</v>
      </c>
      <c r="D644" s="19"/>
      <c r="E644" s="35" t="s">
        <v>771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784</v>
      </c>
      <c r="B645" s="19" t="s">
        <v>159</v>
      </c>
      <c r="C645" s="19" t="s">
        <v>441</v>
      </c>
      <c r="D645" s="19"/>
      <c r="E645" s="35" t="s">
        <v>771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785</v>
      </c>
      <c r="B646" s="19" t="s">
        <v>159</v>
      </c>
      <c r="C646" s="19" t="s">
        <v>441</v>
      </c>
      <c r="D646" s="19"/>
      <c r="E646" s="35" t="s">
        <v>771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786</v>
      </c>
      <c r="B647" s="19" t="s">
        <v>159</v>
      </c>
      <c r="C647" s="19" t="s">
        <v>441</v>
      </c>
      <c r="D647" s="19"/>
      <c r="E647" s="35" t="s">
        <v>771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787</v>
      </c>
      <c r="B648" s="19" t="s">
        <v>159</v>
      </c>
      <c r="C648" s="19" t="s">
        <v>441</v>
      </c>
      <c r="D648" s="19"/>
      <c r="E648" s="35" t="s">
        <v>771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788</v>
      </c>
      <c r="B649" s="19" t="s">
        <v>159</v>
      </c>
      <c r="C649" s="19" t="s">
        <v>441</v>
      </c>
      <c r="D649" s="19"/>
      <c r="E649" s="35" t="s">
        <v>771</v>
      </c>
      <c r="F649" s="21"/>
      <c r="G649" s="19" t="s">
        <v>777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441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441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441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441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441</v>
      </c>
      <c r="D654" s="19"/>
      <c r="E654" s="35" t="s">
        <v>771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441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441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441</v>
      </c>
      <c r="D657" s="19"/>
      <c r="E657" s="35" t="s">
        <v>771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441</v>
      </c>
      <c r="D658" s="19"/>
      <c r="E658" s="35" t="s">
        <v>771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441</v>
      </c>
      <c r="D659" s="19"/>
      <c r="E659" s="35" t="s">
        <v>771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441</v>
      </c>
      <c r="D660" s="19"/>
      <c r="E660" s="35" t="s">
        <v>771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441</v>
      </c>
      <c r="D661" s="19"/>
      <c r="E661" s="35" t="s">
        <v>771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441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441</v>
      </c>
      <c r="D663" s="19"/>
      <c r="E663" s="35" t="s">
        <v>771</v>
      </c>
      <c r="F663" s="21"/>
      <c r="G663" s="19" t="s">
        <v>772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441</v>
      </c>
      <c r="D664" s="19"/>
      <c r="E664" s="35" t="s">
        <v>771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441</v>
      </c>
      <c r="D665" s="19"/>
      <c r="E665" s="35" t="s">
        <v>771</v>
      </c>
      <c r="F665" s="21"/>
      <c r="G665" s="19" t="s">
        <v>775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441</v>
      </c>
      <c r="D666" s="19"/>
      <c r="E666" s="35" t="s">
        <v>771</v>
      </c>
      <c r="F666" s="21"/>
      <c r="G666" s="19" t="s">
        <v>777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441</v>
      </c>
      <c r="D667" s="19"/>
      <c r="E667" s="35" t="s">
        <v>771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441</v>
      </c>
      <c r="D668" s="19"/>
      <c r="E668" s="35" t="s">
        <v>771</v>
      </c>
      <c r="F668" s="21"/>
      <c r="G668" s="19" t="s">
        <v>780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441</v>
      </c>
      <c r="D669" s="19"/>
      <c r="E669" s="35" t="s">
        <v>771</v>
      </c>
      <c r="F669" s="21"/>
      <c r="G669" s="19" t="s">
        <v>782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441</v>
      </c>
      <c r="D670" s="19"/>
      <c r="E670" s="35" t="s">
        <v>771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441</v>
      </c>
      <c r="D671" s="19"/>
      <c r="E671" s="35" t="s">
        <v>771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441</v>
      </c>
      <c r="D672" s="19"/>
      <c r="E672" s="35" t="s">
        <v>771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441</v>
      </c>
      <c r="D673" s="19"/>
      <c r="E673" s="35" t="s">
        <v>771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441</v>
      </c>
      <c r="D674" s="19"/>
      <c r="E674" s="35" t="s">
        <v>771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441</v>
      </c>
      <c r="D675" s="19"/>
      <c r="E675" s="35" t="s">
        <v>771</v>
      </c>
      <c r="F675" s="21"/>
      <c r="G675" s="19" t="s">
        <v>777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789</v>
      </c>
      <c r="B676" s="19" t="s">
        <v>159</v>
      </c>
      <c r="C676" s="19" t="s">
        <v>441</v>
      </c>
      <c r="D676" s="19"/>
      <c r="E676" s="19" t="s">
        <v>790</v>
      </c>
      <c r="F676" s="21"/>
      <c r="G676" s="19" t="s">
        <v>772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791</v>
      </c>
      <c r="B677" s="19" t="s">
        <v>159</v>
      </c>
      <c r="C677" s="19" t="s">
        <v>441</v>
      </c>
      <c r="D677" s="19"/>
      <c r="E677" s="19" t="s">
        <v>790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792</v>
      </c>
      <c r="B678" s="19" t="s">
        <v>159</v>
      </c>
      <c r="C678" s="19" t="s">
        <v>441</v>
      </c>
      <c r="D678" s="19"/>
      <c r="E678" s="19" t="s">
        <v>790</v>
      </c>
      <c r="F678" s="21"/>
      <c r="G678" s="19" t="s">
        <v>775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793</v>
      </c>
      <c r="B679" s="19" t="s">
        <v>159</v>
      </c>
      <c r="C679" s="19" t="s">
        <v>441</v>
      </c>
      <c r="D679" s="19"/>
      <c r="E679" s="19" t="s">
        <v>790</v>
      </c>
      <c r="F679" s="21"/>
      <c r="G679" s="19" t="s">
        <v>777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794</v>
      </c>
      <c r="B680" s="19" t="s">
        <v>159</v>
      </c>
      <c r="C680" s="19" t="s">
        <v>441</v>
      </c>
      <c r="D680" s="19"/>
      <c r="E680" s="19" t="s">
        <v>790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795</v>
      </c>
      <c r="B681" s="19" t="s">
        <v>159</v>
      </c>
      <c r="C681" s="19" t="s">
        <v>441</v>
      </c>
      <c r="D681" s="19"/>
      <c r="E681" s="19" t="s">
        <v>790</v>
      </c>
      <c r="F681" s="21"/>
      <c r="G681" s="19" t="s">
        <v>780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796</v>
      </c>
      <c r="B682" s="19" t="s">
        <v>159</v>
      </c>
      <c r="C682" s="19" t="s">
        <v>441</v>
      </c>
      <c r="D682" s="19"/>
      <c r="E682" s="19" t="s">
        <v>790</v>
      </c>
      <c r="F682" s="21"/>
      <c r="G682" s="19" t="s">
        <v>782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797</v>
      </c>
      <c r="B683" s="19" t="s">
        <v>159</v>
      </c>
      <c r="C683" s="19" t="s">
        <v>441</v>
      </c>
      <c r="D683" s="19"/>
      <c r="E683" s="19" t="s">
        <v>790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798</v>
      </c>
      <c r="B684" s="19" t="s">
        <v>159</v>
      </c>
      <c r="C684" s="19" t="s">
        <v>441</v>
      </c>
      <c r="D684" s="19"/>
      <c r="E684" s="19" t="s">
        <v>790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799</v>
      </c>
      <c r="B685" s="19" t="s">
        <v>159</v>
      </c>
      <c r="C685" s="19" t="s">
        <v>441</v>
      </c>
      <c r="D685" s="19"/>
      <c r="E685" s="19" t="s">
        <v>790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800</v>
      </c>
      <c r="B686" s="19" t="s">
        <v>159</v>
      </c>
      <c r="C686" s="19" t="s">
        <v>441</v>
      </c>
      <c r="D686" s="19"/>
      <c r="E686" s="19" t="s">
        <v>790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801</v>
      </c>
      <c r="B687" s="19" t="s">
        <v>159</v>
      </c>
      <c r="C687" s="19" t="s">
        <v>441</v>
      </c>
      <c r="D687" s="19"/>
      <c r="E687" s="19" t="s">
        <v>790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802</v>
      </c>
      <c r="B688" s="19" t="s">
        <v>159</v>
      </c>
      <c r="C688" s="19" t="s">
        <v>441</v>
      </c>
      <c r="D688" s="19"/>
      <c r="E688" s="19" t="s">
        <v>790</v>
      </c>
      <c r="F688" s="21"/>
      <c r="G688" s="19" t="s">
        <v>777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803</v>
      </c>
      <c r="B689" s="19" t="s">
        <v>159</v>
      </c>
      <c r="C689" s="19" t="s">
        <v>804</v>
      </c>
      <c r="D689" s="19"/>
      <c r="E689" s="19" t="s">
        <v>805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806</v>
      </c>
      <c r="B690" s="19" t="s">
        <v>159</v>
      </c>
      <c r="C690" s="19" t="s">
        <v>804</v>
      </c>
      <c r="D690" s="19"/>
      <c r="E690" s="19" t="s">
        <v>805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807</v>
      </c>
      <c r="B691" s="19" t="s">
        <v>159</v>
      </c>
      <c r="C691" s="19" t="s">
        <v>804</v>
      </c>
      <c r="D691" s="19"/>
      <c r="E691" s="19" t="s">
        <v>805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808</v>
      </c>
      <c r="B692" s="19" t="s">
        <v>159</v>
      </c>
      <c r="C692" s="19" t="s">
        <v>804</v>
      </c>
      <c r="D692" s="19"/>
      <c r="E692" s="19" t="s">
        <v>805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809</v>
      </c>
      <c r="B693" s="19" t="s">
        <v>159</v>
      </c>
      <c r="C693" s="19" t="s">
        <v>804</v>
      </c>
      <c r="D693" s="19"/>
      <c r="E693" s="19" t="s">
        <v>810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811</v>
      </c>
      <c r="B694" s="19" t="s">
        <v>159</v>
      </c>
      <c r="C694" s="19" t="s">
        <v>804</v>
      </c>
      <c r="D694" s="19"/>
      <c r="E694" s="19" t="s">
        <v>810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812</v>
      </c>
      <c r="B695" s="19" t="s">
        <v>159</v>
      </c>
      <c r="C695" s="19" t="s">
        <v>804</v>
      </c>
      <c r="D695" s="19"/>
      <c r="E695" s="19" t="s">
        <v>810</v>
      </c>
      <c r="F695" s="21"/>
      <c r="G695" s="19" t="s">
        <v>716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813</v>
      </c>
      <c r="B696" s="19" t="s">
        <v>159</v>
      </c>
      <c r="C696" s="19" t="s">
        <v>804</v>
      </c>
      <c r="D696" s="19"/>
      <c r="E696" s="19" t="s">
        <v>810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814</v>
      </c>
      <c r="B697" s="19" t="s">
        <v>159</v>
      </c>
      <c r="C697" s="19" t="s">
        <v>804</v>
      </c>
      <c r="D697" s="19"/>
      <c r="E697" s="19" t="s">
        <v>810</v>
      </c>
      <c r="F697" s="21"/>
      <c r="G697" s="19" t="s">
        <v>633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815</v>
      </c>
      <c r="B698" s="19" t="s">
        <v>159</v>
      </c>
      <c r="C698" s="19" t="s">
        <v>804</v>
      </c>
      <c r="D698" s="19"/>
      <c r="E698" s="19" t="s">
        <v>810</v>
      </c>
      <c r="F698" s="21"/>
      <c r="G698" s="19" t="s">
        <v>635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816</v>
      </c>
      <c r="B699" s="19" t="s">
        <v>159</v>
      </c>
      <c r="C699" s="19" t="s">
        <v>804</v>
      </c>
      <c r="D699" s="19"/>
      <c r="E699" s="19" t="s">
        <v>810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817</v>
      </c>
      <c r="B700" s="19" t="s">
        <v>159</v>
      </c>
      <c r="C700" s="19" t="s">
        <v>804</v>
      </c>
      <c r="D700" s="19"/>
      <c r="E700" s="19" t="s">
        <v>810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818</v>
      </c>
      <c r="B701" s="19" t="s">
        <v>159</v>
      </c>
      <c r="C701" s="19" t="s">
        <v>819</v>
      </c>
      <c r="D701" s="19"/>
      <c r="E701" s="19" t="s">
        <v>820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821</v>
      </c>
      <c r="B702" s="19" t="s">
        <v>159</v>
      </c>
      <c r="C702" s="19" t="s">
        <v>819</v>
      </c>
      <c r="D702" s="19"/>
      <c r="E702" s="19" t="s">
        <v>820</v>
      </c>
      <c r="F702" s="21"/>
      <c r="G702" s="19" t="s">
        <v>716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822</v>
      </c>
      <c r="B703" s="19" t="s">
        <v>159</v>
      </c>
      <c r="C703" s="19" t="s">
        <v>819</v>
      </c>
      <c r="D703" s="19"/>
      <c r="E703" s="19" t="s">
        <v>820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823</v>
      </c>
      <c r="B704" s="19" t="s">
        <v>159</v>
      </c>
      <c r="C704" s="19" t="s">
        <v>819</v>
      </c>
      <c r="D704" s="19"/>
      <c r="E704" s="19" t="s">
        <v>820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824</v>
      </c>
      <c r="B705" s="19" t="s">
        <v>159</v>
      </c>
      <c r="C705" s="19" t="s">
        <v>819</v>
      </c>
      <c r="D705" s="19"/>
      <c r="E705" s="19" t="s">
        <v>820</v>
      </c>
      <c r="F705" s="21"/>
      <c r="G705" s="19" t="s">
        <v>825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826</v>
      </c>
      <c r="B706" s="19" t="s">
        <v>159</v>
      </c>
      <c r="C706" s="19" t="s">
        <v>819</v>
      </c>
      <c r="D706" s="19"/>
      <c r="E706" s="19" t="s">
        <v>827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828</v>
      </c>
      <c r="B707" s="19" t="s">
        <v>159</v>
      </c>
      <c r="C707" s="19" t="s">
        <v>819</v>
      </c>
      <c r="D707" s="19"/>
      <c r="E707" s="19" t="s">
        <v>827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829</v>
      </c>
      <c r="B708" s="19" t="s">
        <v>159</v>
      </c>
      <c r="C708" s="19" t="s">
        <v>819</v>
      </c>
      <c r="D708" s="19"/>
      <c r="E708" s="19" t="s">
        <v>827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830</v>
      </c>
      <c r="B709" s="19" t="s">
        <v>159</v>
      </c>
      <c r="C709" s="19" t="s">
        <v>819</v>
      </c>
      <c r="D709" s="19"/>
      <c r="E709" s="19" t="s">
        <v>827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831</v>
      </c>
      <c r="B710" s="19" t="s">
        <v>159</v>
      </c>
      <c r="C710" s="19" t="s">
        <v>819</v>
      </c>
      <c r="D710" s="19"/>
      <c r="E710" s="19" t="s">
        <v>832</v>
      </c>
      <c r="F710" s="21"/>
      <c r="G710" s="19" t="s">
        <v>833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834</v>
      </c>
      <c r="B711" s="19" t="s">
        <v>159</v>
      </c>
      <c r="C711" s="19" t="s">
        <v>819</v>
      </c>
      <c r="D711" s="19"/>
      <c r="E711" s="19" t="s">
        <v>832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835</v>
      </c>
      <c r="B712" s="19" t="s">
        <v>159</v>
      </c>
      <c r="C712" s="19" t="s">
        <v>819</v>
      </c>
      <c r="D712" s="19"/>
      <c r="E712" s="19" t="s">
        <v>832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836</v>
      </c>
      <c r="B713" s="19" t="s">
        <v>159</v>
      </c>
      <c r="C713" s="19" t="s">
        <v>819</v>
      </c>
      <c r="D713" s="19"/>
      <c r="E713" s="19" t="s">
        <v>832</v>
      </c>
      <c r="F713" s="21"/>
      <c r="G713" s="19" t="s">
        <v>696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837</v>
      </c>
      <c r="B714" s="19" t="s">
        <v>159</v>
      </c>
      <c r="C714" s="19" t="s">
        <v>819</v>
      </c>
      <c r="D714" s="19"/>
      <c r="E714" s="19" t="s">
        <v>838</v>
      </c>
      <c r="F714" s="21"/>
      <c r="G714" s="19" t="s">
        <v>833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839</v>
      </c>
      <c r="B715" s="19" t="s">
        <v>159</v>
      </c>
      <c r="C715" s="19" t="s">
        <v>819</v>
      </c>
      <c r="D715" s="19"/>
      <c r="E715" s="19" t="s">
        <v>838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840</v>
      </c>
      <c r="B716" s="19" t="s">
        <v>159</v>
      </c>
      <c r="C716" s="19" t="s">
        <v>819</v>
      </c>
      <c r="D716" s="19"/>
      <c r="E716" s="19" t="s">
        <v>838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841</v>
      </c>
      <c r="B717" s="19" t="s">
        <v>159</v>
      </c>
      <c r="C717" s="19" t="s">
        <v>819</v>
      </c>
      <c r="D717" s="19"/>
      <c r="E717" s="19" t="s">
        <v>838</v>
      </c>
      <c r="F717" s="21"/>
      <c r="G717" s="19" t="s">
        <v>696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842</v>
      </c>
      <c r="B718" s="19" t="s">
        <v>159</v>
      </c>
      <c r="C718" s="19" t="s">
        <v>819</v>
      </c>
      <c r="D718" s="19"/>
      <c r="E718" s="19" t="s">
        <v>843</v>
      </c>
      <c r="F718" s="21"/>
      <c r="G718" s="19" t="s">
        <v>844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845</v>
      </c>
      <c r="B719" s="19" t="s">
        <v>159</v>
      </c>
      <c r="C719" s="19" t="s">
        <v>819</v>
      </c>
      <c r="D719" s="19"/>
      <c r="E719" s="19" t="s">
        <v>843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846</v>
      </c>
      <c r="B720" s="19" t="s">
        <v>159</v>
      </c>
      <c r="C720" s="19" t="s">
        <v>819</v>
      </c>
      <c r="D720" s="19"/>
      <c r="E720" s="19" t="s">
        <v>843</v>
      </c>
      <c r="F720" s="21"/>
      <c r="G720" s="19" t="s">
        <v>847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848</v>
      </c>
      <c r="B721" s="19" t="s">
        <v>159</v>
      </c>
      <c r="C721" s="19" t="s">
        <v>819</v>
      </c>
      <c r="D721" s="19"/>
      <c r="E721" s="19" t="s">
        <v>843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849</v>
      </c>
      <c r="B722" s="19" t="s">
        <v>159</v>
      </c>
      <c r="C722" s="19" t="s">
        <v>819</v>
      </c>
      <c r="D722" s="19"/>
      <c r="E722" s="19" t="s">
        <v>843</v>
      </c>
      <c r="F722" s="21"/>
      <c r="G722" s="19" t="s">
        <v>457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850</v>
      </c>
      <c r="B723" s="19" t="s">
        <v>159</v>
      </c>
      <c r="C723" s="19" t="s">
        <v>819</v>
      </c>
      <c r="D723" s="19"/>
      <c r="E723" s="19" t="s">
        <v>843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851</v>
      </c>
      <c r="B724" s="19" t="s">
        <v>159</v>
      </c>
      <c r="C724" s="19" t="s">
        <v>819</v>
      </c>
      <c r="D724" s="19"/>
      <c r="E724" s="19" t="s">
        <v>843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852</v>
      </c>
      <c r="B725" s="19" t="s">
        <v>159</v>
      </c>
      <c r="C725" s="19" t="s">
        <v>819</v>
      </c>
      <c r="D725" s="19"/>
      <c r="E725" s="19" t="s">
        <v>853</v>
      </c>
      <c r="F725" s="21"/>
      <c r="G725" s="19" t="s">
        <v>844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854</v>
      </c>
      <c r="B726" s="19" t="s">
        <v>159</v>
      </c>
      <c r="C726" s="19" t="s">
        <v>819</v>
      </c>
      <c r="D726" s="19"/>
      <c r="E726" s="19" t="s">
        <v>853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855</v>
      </c>
      <c r="B727" s="19" t="s">
        <v>159</v>
      </c>
      <c r="C727" s="19" t="s">
        <v>819</v>
      </c>
      <c r="D727" s="19"/>
      <c r="E727" s="19" t="s">
        <v>853</v>
      </c>
      <c r="F727" s="21"/>
      <c r="G727" s="19" t="s">
        <v>847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856</v>
      </c>
      <c r="B728" s="19" t="s">
        <v>159</v>
      </c>
      <c r="C728" s="19" t="s">
        <v>819</v>
      </c>
      <c r="D728" s="19"/>
      <c r="E728" s="19" t="s">
        <v>853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857</v>
      </c>
      <c r="B729" s="19" t="s">
        <v>159</v>
      </c>
      <c r="C729" s="19" t="s">
        <v>819</v>
      </c>
      <c r="D729" s="19"/>
      <c r="E729" s="19" t="s">
        <v>853</v>
      </c>
      <c r="F729" s="21"/>
      <c r="G729" s="19" t="s">
        <v>457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858</v>
      </c>
      <c r="B730" s="19" t="s">
        <v>159</v>
      </c>
      <c r="C730" s="19" t="s">
        <v>819</v>
      </c>
      <c r="D730" s="19"/>
      <c r="E730" s="19" t="s">
        <v>853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859</v>
      </c>
      <c r="B731" s="19" t="s">
        <v>159</v>
      </c>
      <c r="C731" s="19" t="s">
        <v>819</v>
      </c>
      <c r="D731" s="19"/>
      <c r="E731" s="19" t="s">
        <v>853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860</v>
      </c>
      <c r="B732" s="19" t="s">
        <v>159</v>
      </c>
      <c r="C732" s="19" t="s">
        <v>441</v>
      </c>
      <c r="D732" s="19"/>
      <c r="E732" s="19" t="s">
        <v>861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862</v>
      </c>
      <c r="B733" s="19" t="s">
        <v>159</v>
      </c>
      <c r="C733" s="19" t="s">
        <v>441</v>
      </c>
      <c r="D733" s="19"/>
      <c r="E733" s="19" t="s">
        <v>861</v>
      </c>
      <c r="F733" s="21"/>
      <c r="G733" s="19" t="s">
        <v>454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863</v>
      </c>
      <c r="B734" s="19" t="s">
        <v>159</v>
      </c>
      <c r="C734" s="19" t="s">
        <v>441</v>
      </c>
      <c r="D734" s="19"/>
      <c r="E734" s="19" t="s">
        <v>861</v>
      </c>
      <c r="F734" s="21"/>
      <c r="G734" s="19" t="s">
        <v>457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864</v>
      </c>
      <c r="B735" s="19" t="s">
        <v>159</v>
      </c>
      <c r="C735" s="19" t="s">
        <v>441</v>
      </c>
      <c r="D735" s="19"/>
      <c r="E735" s="19" t="s">
        <v>861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865</v>
      </c>
      <c r="B736" s="19" t="s">
        <v>159</v>
      </c>
      <c r="C736" s="19" t="s">
        <v>441</v>
      </c>
      <c r="D736" s="19"/>
      <c r="E736" s="19" t="s">
        <v>861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866</v>
      </c>
      <c r="B737" s="19" t="s">
        <v>159</v>
      </c>
      <c r="C737" s="19" t="s">
        <v>441</v>
      </c>
      <c r="D737" s="19"/>
      <c r="E737" s="19" t="s">
        <v>861</v>
      </c>
      <c r="F737" s="21"/>
      <c r="G737" s="19" t="s">
        <v>446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867</v>
      </c>
      <c r="B738" s="19" t="s">
        <v>159</v>
      </c>
      <c r="C738" s="19" t="s">
        <v>868</v>
      </c>
      <c r="D738" s="19"/>
      <c r="E738" s="19" t="s">
        <v>869</v>
      </c>
      <c r="F738" s="21"/>
      <c r="G738" s="19" t="s">
        <v>491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870</v>
      </c>
      <c r="B739" s="19" t="s">
        <v>159</v>
      </c>
      <c r="C739" s="19" t="s">
        <v>868</v>
      </c>
      <c r="D739" s="19"/>
      <c r="E739" s="19" t="s">
        <v>869</v>
      </c>
      <c r="F739" s="21"/>
      <c r="G739" s="19" t="s">
        <v>782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871</v>
      </c>
      <c r="B740" s="19" t="s">
        <v>159</v>
      </c>
      <c r="C740" s="19" t="s">
        <v>868</v>
      </c>
      <c r="D740" s="19"/>
      <c r="E740" s="19" t="s">
        <v>869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872</v>
      </c>
      <c r="B741" s="19" t="s">
        <v>159</v>
      </c>
      <c r="C741" s="19" t="s">
        <v>868</v>
      </c>
      <c r="D741" s="19"/>
      <c r="E741" s="19" t="s">
        <v>869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873</v>
      </c>
      <c r="B742" s="19" t="s">
        <v>159</v>
      </c>
      <c r="C742" s="19" t="s">
        <v>868</v>
      </c>
      <c r="D742" s="19"/>
      <c r="E742" s="19" t="s">
        <v>869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874</v>
      </c>
      <c r="B743" s="19" t="s">
        <v>159</v>
      </c>
      <c r="C743" s="19" t="s">
        <v>868</v>
      </c>
      <c r="D743" s="19"/>
      <c r="E743" s="19" t="s">
        <v>869</v>
      </c>
      <c r="F743" s="21"/>
      <c r="G743" s="19" t="s">
        <v>718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875</v>
      </c>
      <c r="B744" s="19" t="s">
        <v>159</v>
      </c>
      <c r="C744" s="19" t="s">
        <v>868</v>
      </c>
      <c r="D744" s="19"/>
      <c r="E744" s="19" t="s">
        <v>869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876</v>
      </c>
      <c r="B745" s="35" t="s">
        <v>159</v>
      </c>
      <c r="C745" s="35" t="s">
        <v>868</v>
      </c>
      <c r="D745" s="35"/>
      <c r="E745" s="35" t="s">
        <v>869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868</v>
      </c>
      <c r="D746" s="19" t="s">
        <v>203</v>
      </c>
      <c r="E746" s="19" t="s">
        <v>869</v>
      </c>
      <c r="F746" s="21"/>
      <c r="G746" s="19" t="s">
        <v>491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868</v>
      </c>
      <c r="D747" s="19" t="s">
        <v>203</v>
      </c>
      <c r="E747" s="19" t="s">
        <v>869</v>
      </c>
      <c r="F747" s="21"/>
      <c r="G747" s="19" t="s">
        <v>782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868</v>
      </c>
      <c r="D748" s="19" t="s">
        <v>203</v>
      </c>
      <c r="E748" s="19" t="s">
        <v>869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868</v>
      </c>
      <c r="D749" s="19" t="s">
        <v>203</v>
      </c>
      <c r="E749" s="19" t="s">
        <v>869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868</v>
      </c>
      <c r="D750" s="19" t="s">
        <v>203</v>
      </c>
      <c r="E750" s="19" t="s">
        <v>869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868</v>
      </c>
      <c r="D751" s="19" t="s">
        <v>203</v>
      </c>
      <c r="E751" s="19" t="s">
        <v>869</v>
      </c>
      <c r="F751" s="21"/>
      <c r="G751" s="19" t="s">
        <v>718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868</v>
      </c>
      <c r="D752" s="19" t="s">
        <v>203</v>
      </c>
      <c r="E752" s="19" t="s">
        <v>869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868</v>
      </c>
      <c r="D753" s="19" t="s">
        <v>203</v>
      </c>
      <c r="E753" s="35" t="s">
        <v>869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868</v>
      </c>
      <c r="D754" s="19" t="s">
        <v>203</v>
      </c>
      <c r="E754" s="19" t="s">
        <v>869</v>
      </c>
      <c r="F754" s="21"/>
      <c r="G754" s="19" t="s">
        <v>491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868</v>
      </c>
      <c r="D755" s="19" t="s">
        <v>203</v>
      </c>
      <c r="E755" s="19" t="s">
        <v>869</v>
      </c>
      <c r="F755" s="21"/>
      <c r="G755" s="19" t="s">
        <v>782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868</v>
      </c>
      <c r="D756" s="19" t="s">
        <v>203</v>
      </c>
      <c r="E756" s="19" t="s">
        <v>869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868</v>
      </c>
      <c r="D757" s="19" t="s">
        <v>203</v>
      </c>
      <c r="E757" s="19" t="s">
        <v>869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868</v>
      </c>
      <c r="D758" s="19" t="s">
        <v>203</v>
      </c>
      <c r="E758" s="19" t="s">
        <v>869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868</v>
      </c>
      <c r="D759" s="19" t="s">
        <v>203</v>
      </c>
      <c r="E759" s="19" t="s">
        <v>869</v>
      </c>
      <c r="F759" s="21"/>
      <c r="G759" s="19" t="s">
        <v>718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868</v>
      </c>
      <c r="D760" s="19" t="s">
        <v>203</v>
      </c>
      <c r="E760" s="19" t="s">
        <v>869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868</v>
      </c>
      <c r="D761" s="19" t="s">
        <v>203</v>
      </c>
      <c r="E761" s="35" t="s">
        <v>869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868</v>
      </c>
      <c r="D762" s="19" t="s">
        <v>203</v>
      </c>
      <c r="E762" s="19" t="s">
        <v>869</v>
      </c>
      <c r="F762" s="21"/>
      <c r="G762" s="19" t="s">
        <v>491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868</v>
      </c>
      <c r="D763" s="19" t="s">
        <v>203</v>
      </c>
      <c r="E763" s="19" t="s">
        <v>869</v>
      </c>
      <c r="F763" s="21"/>
      <c r="G763" s="19" t="s">
        <v>782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868</v>
      </c>
      <c r="D764" s="19" t="s">
        <v>203</v>
      </c>
      <c r="E764" s="19" t="s">
        <v>869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868</v>
      </c>
      <c r="D765" s="19" t="s">
        <v>203</v>
      </c>
      <c r="E765" s="19" t="s">
        <v>869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868</v>
      </c>
      <c r="D766" s="19" t="s">
        <v>203</v>
      </c>
      <c r="E766" s="19" t="s">
        <v>869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868</v>
      </c>
      <c r="D767" s="19" t="s">
        <v>203</v>
      </c>
      <c r="E767" s="19" t="s">
        <v>869</v>
      </c>
      <c r="F767" s="21"/>
      <c r="G767" s="19" t="s">
        <v>718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868</v>
      </c>
      <c r="D768" s="19" t="s">
        <v>203</v>
      </c>
      <c r="E768" s="19" t="s">
        <v>869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868</v>
      </c>
      <c r="D769" s="19" t="s">
        <v>203</v>
      </c>
      <c r="E769" s="35" t="s">
        <v>869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877</v>
      </c>
      <c r="B770" s="19" t="s">
        <v>159</v>
      </c>
      <c r="C770" s="19" t="s">
        <v>868</v>
      </c>
      <c r="D770" s="19"/>
      <c r="E770" s="19" t="s">
        <v>878</v>
      </c>
      <c r="F770" s="21"/>
      <c r="G770" s="19" t="s">
        <v>879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880</v>
      </c>
      <c r="B771" s="19" t="s">
        <v>159</v>
      </c>
      <c r="C771" s="19" t="s">
        <v>868</v>
      </c>
      <c r="D771" s="19"/>
      <c r="E771" s="19" t="s">
        <v>878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881</v>
      </c>
      <c r="B772" s="19" t="s">
        <v>159</v>
      </c>
      <c r="C772" s="19" t="s">
        <v>868</v>
      </c>
      <c r="D772" s="19"/>
      <c r="E772" s="19" t="s">
        <v>878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882</v>
      </c>
      <c r="B773" s="19" t="s">
        <v>159</v>
      </c>
      <c r="C773" s="19" t="s">
        <v>868</v>
      </c>
      <c r="D773" s="19"/>
      <c r="E773" s="19" t="s">
        <v>878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883</v>
      </c>
      <c r="B774" s="19" t="s">
        <v>159</v>
      </c>
      <c r="C774" s="19" t="s">
        <v>868</v>
      </c>
      <c r="D774" s="19"/>
      <c r="E774" s="19" t="s">
        <v>878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884</v>
      </c>
      <c r="B775" s="19" t="s">
        <v>159</v>
      </c>
      <c r="C775" s="19" t="s">
        <v>868</v>
      </c>
      <c r="D775" s="19"/>
      <c r="E775" s="19" t="s">
        <v>878</v>
      </c>
      <c r="F775" s="21"/>
      <c r="G775" s="19" t="s">
        <v>885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886</v>
      </c>
      <c r="B776" s="19" t="s">
        <v>159</v>
      </c>
      <c r="C776" s="19" t="s">
        <v>868</v>
      </c>
      <c r="D776" s="19"/>
      <c r="E776" s="19" t="s">
        <v>878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887</v>
      </c>
      <c r="B777" s="35" t="s">
        <v>159</v>
      </c>
      <c r="C777" s="35" t="s">
        <v>868</v>
      </c>
      <c r="D777" s="35"/>
      <c r="E777" s="35" t="s">
        <v>878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868</v>
      </c>
      <c r="D778" s="19" t="s">
        <v>203</v>
      </c>
      <c r="E778" s="19" t="s">
        <v>878</v>
      </c>
      <c r="F778" s="21"/>
      <c r="G778" s="19" t="s">
        <v>879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868</v>
      </c>
      <c r="D779" s="19" t="s">
        <v>203</v>
      </c>
      <c r="E779" s="19" t="s">
        <v>878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868</v>
      </c>
      <c r="D780" s="19" t="s">
        <v>203</v>
      </c>
      <c r="E780" s="19" t="s">
        <v>878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868</v>
      </c>
      <c r="D781" s="19" t="s">
        <v>203</v>
      </c>
      <c r="E781" s="19" t="s">
        <v>878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868</v>
      </c>
      <c r="D782" s="19" t="s">
        <v>203</v>
      </c>
      <c r="E782" s="19" t="s">
        <v>878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868</v>
      </c>
      <c r="D783" s="19" t="s">
        <v>203</v>
      </c>
      <c r="E783" s="19" t="s">
        <v>878</v>
      </c>
      <c r="F783" s="21"/>
      <c r="G783" s="19" t="s">
        <v>885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868</v>
      </c>
      <c r="D784" s="19" t="s">
        <v>203</v>
      </c>
      <c r="E784" s="19" t="s">
        <v>878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868</v>
      </c>
      <c r="D785" s="19" t="s">
        <v>203</v>
      </c>
      <c r="E785" s="35" t="s">
        <v>878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868</v>
      </c>
      <c r="D786" s="19" t="s">
        <v>203</v>
      </c>
      <c r="E786" s="19" t="s">
        <v>878</v>
      </c>
      <c r="F786" s="21"/>
      <c r="G786" s="19" t="s">
        <v>879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868</v>
      </c>
      <c r="D787" s="19" t="s">
        <v>203</v>
      </c>
      <c r="E787" s="19" t="s">
        <v>878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868</v>
      </c>
      <c r="D788" s="19" t="s">
        <v>203</v>
      </c>
      <c r="E788" s="19" t="s">
        <v>878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868</v>
      </c>
      <c r="D789" s="19" t="s">
        <v>203</v>
      </c>
      <c r="E789" s="19" t="s">
        <v>878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868</v>
      </c>
      <c r="D790" s="19" t="s">
        <v>203</v>
      </c>
      <c r="E790" s="19" t="s">
        <v>878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868</v>
      </c>
      <c r="D791" s="19" t="s">
        <v>203</v>
      </c>
      <c r="E791" s="19" t="s">
        <v>878</v>
      </c>
      <c r="F791" s="21"/>
      <c r="G791" s="19" t="s">
        <v>885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868</v>
      </c>
      <c r="D792" s="19" t="s">
        <v>203</v>
      </c>
      <c r="E792" s="19" t="s">
        <v>878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868</v>
      </c>
      <c r="D793" s="19" t="s">
        <v>203</v>
      </c>
      <c r="E793" s="35" t="s">
        <v>878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888</v>
      </c>
      <c r="B794" s="19" t="s">
        <v>159</v>
      </c>
      <c r="C794" s="19" t="s">
        <v>868</v>
      </c>
      <c r="D794" s="19"/>
      <c r="E794" s="19" t="s">
        <v>889</v>
      </c>
      <c r="F794" s="21"/>
      <c r="G794" s="19" t="s">
        <v>890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891</v>
      </c>
      <c r="B795" s="19" t="s">
        <v>159</v>
      </c>
      <c r="C795" s="19" t="s">
        <v>868</v>
      </c>
      <c r="D795" s="19"/>
      <c r="E795" s="19" t="s">
        <v>889</v>
      </c>
      <c r="F795" s="21"/>
      <c r="G795" s="19" t="s">
        <v>892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893</v>
      </c>
      <c r="B796" s="19" t="s">
        <v>159</v>
      </c>
      <c r="C796" s="19" t="s">
        <v>868</v>
      </c>
      <c r="D796" s="19"/>
      <c r="E796" s="19" t="s">
        <v>889</v>
      </c>
      <c r="F796" s="21"/>
      <c r="G796" s="19" t="s">
        <v>391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894</v>
      </c>
      <c r="B797" s="19" t="s">
        <v>159</v>
      </c>
      <c r="C797" s="19" t="s">
        <v>868</v>
      </c>
      <c r="D797" s="19"/>
      <c r="E797" s="19" t="s">
        <v>889</v>
      </c>
      <c r="F797" s="21"/>
      <c r="G797" s="19" t="s">
        <v>895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896</v>
      </c>
      <c r="B798" s="19" t="s">
        <v>159</v>
      </c>
      <c r="C798" s="19" t="s">
        <v>868</v>
      </c>
      <c r="D798" s="19"/>
      <c r="E798" s="19" t="s">
        <v>897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898</v>
      </c>
      <c r="B799" s="19" t="s">
        <v>159</v>
      </c>
      <c r="C799" s="19" t="s">
        <v>868</v>
      </c>
      <c r="D799" s="19"/>
      <c r="E799" s="19" t="s">
        <v>897</v>
      </c>
      <c r="F799" s="21"/>
      <c r="G799" s="19" t="s">
        <v>899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900</v>
      </c>
      <c r="B800" s="19" t="s">
        <v>159</v>
      </c>
      <c r="C800" s="19" t="s">
        <v>868</v>
      </c>
      <c r="D800" s="19"/>
      <c r="E800" s="19" t="s">
        <v>897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901</v>
      </c>
      <c r="B801" s="19" t="s">
        <v>159</v>
      </c>
      <c r="C801" s="19" t="s">
        <v>868</v>
      </c>
      <c r="D801" s="19"/>
      <c r="E801" s="19" t="s">
        <v>897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902</v>
      </c>
      <c r="B802" s="19" t="s">
        <v>159</v>
      </c>
      <c r="C802" s="19" t="s">
        <v>868</v>
      </c>
      <c r="D802" s="19"/>
      <c r="E802" s="19" t="s">
        <v>903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904</v>
      </c>
      <c r="B803" s="19" t="s">
        <v>159</v>
      </c>
      <c r="C803" s="19" t="s">
        <v>868</v>
      </c>
      <c r="D803" s="19"/>
      <c r="E803" s="19" t="s">
        <v>903</v>
      </c>
      <c r="F803" s="21"/>
      <c r="G803" s="19" t="s">
        <v>879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905</v>
      </c>
      <c r="B804" s="19" t="s">
        <v>159</v>
      </c>
      <c r="C804" s="19" t="s">
        <v>868</v>
      </c>
      <c r="D804" s="19"/>
      <c r="E804" s="19" t="s">
        <v>903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906</v>
      </c>
      <c r="B805" s="19" t="s">
        <v>159</v>
      </c>
      <c r="C805" s="19" t="s">
        <v>868</v>
      </c>
      <c r="D805" s="19"/>
      <c r="E805" s="19" t="s">
        <v>903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907</v>
      </c>
      <c r="B806" s="19" t="s">
        <v>159</v>
      </c>
      <c r="C806" s="19" t="s">
        <v>868</v>
      </c>
      <c r="D806" s="19"/>
      <c r="E806" s="19" t="s">
        <v>903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908</v>
      </c>
      <c r="B807" s="19" t="s">
        <v>159</v>
      </c>
      <c r="C807" s="19" t="s">
        <v>868</v>
      </c>
      <c r="D807" s="19"/>
      <c r="E807" s="19" t="s">
        <v>903</v>
      </c>
      <c r="F807" s="21"/>
      <c r="G807" s="19" t="s">
        <v>698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909</v>
      </c>
      <c r="B808" s="19" t="s">
        <v>13</v>
      </c>
      <c r="C808" s="19" t="s">
        <v>868</v>
      </c>
      <c r="D808" s="19"/>
      <c r="E808" s="19" t="s">
        <v>910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911</v>
      </c>
      <c r="B809" s="19" t="s">
        <v>13</v>
      </c>
      <c r="C809" s="19" t="s">
        <v>868</v>
      </c>
      <c r="D809" s="19"/>
      <c r="E809" s="19" t="s">
        <v>910</v>
      </c>
      <c r="F809" s="21"/>
      <c r="G809" s="19" t="s">
        <v>912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913</v>
      </c>
      <c r="B810" s="19" t="s">
        <v>13</v>
      </c>
      <c r="C810" s="19" t="s">
        <v>868</v>
      </c>
      <c r="D810" s="19"/>
      <c r="E810" s="19" t="s">
        <v>910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914</v>
      </c>
      <c r="B811" s="19" t="s">
        <v>13</v>
      </c>
      <c r="C811" s="19" t="s">
        <v>868</v>
      </c>
      <c r="D811" s="19"/>
      <c r="E811" s="19" t="s">
        <v>910</v>
      </c>
      <c r="F811" s="21"/>
      <c r="G811" s="19" t="s">
        <v>698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915</v>
      </c>
      <c r="B812" s="19" t="s">
        <v>159</v>
      </c>
      <c r="C812" s="19" t="s">
        <v>868</v>
      </c>
      <c r="D812" s="19"/>
      <c r="E812" s="19" t="s">
        <v>916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917</v>
      </c>
      <c r="B813" s="19" t="s">
        <v>159</v>
      </c>
      <c r="C813" s="19" t="s">
        <v>868</v>
      </c>
      <c r="D813" s="19"/>
      <c r="E813" s="19" t="s">
        <v>916</v>
      </c>
      <c r="F813" s="21"/>
      <c r="G813" s="19" t="s">
        <v>912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918</v>
      </c>
      <c r="B814" s="19" t="s">
        <v>159</v>
      </c>
      <c r="C814" s="19" t="s">
        <v>868</v>
      </c>
      <c r="D814" s="19"/>
      <c r="E814" s="19" t="s">
        <v>916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919</v>
      </c>
      <c r="B815" s="19" t="s">
        <v>159</v>
      </c>
      <c r="C815" s="19" t="s">
        <v>868</v>
      </c>
      <c r="D815" s="19"/>
      <c r="E815" s="19" t="s">
        <v>916</v>
      </c>
      <c r="F815" s="21"/>
      <c r="G815" s="19" t="s">
        <v>698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920</v>
      </c>
      <c r="B816" s="19" t="s">
        <v>159</v>
      </c>
      <c r="C816" s="19" t="s">
        <v>868</v>
      </c>
      <c r="D816" s="19"/>
      <c r="E816" s="19" t="s">
        <v>921</v>
      </c>
      <c r="F816" s="21"/>
      <c r="G816" s="19" t="s">
        <v>922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923</v>
      </c>
      <c r="B817" s="19" t="s">
        <v>159</v>
      </c>
      <c r="C817" s="19" t="s">
        <v>868</v>
      </c>
      <c r="D817" s="19"/>
      <c r="E817" s="19" t="s">
        <v>921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924</v>
      </c>
      <c r="B818" s="19" t="s">
        <v>159</v>
      </c>
      <c r="C818" s="19" t="s">
        <v>868</v>
      </c>
      <c r="D818" s="19"/>
      <c r="E818" s="19" t="s">
        <v>921</v>
      </c>
      <c r="F818" s="21"/>
      <c r="G818" s="19" t="s">
        <v>925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926</v>
      </c>
      <c r="B819" s="19" t="s">
        <v>159</v>
      </c>
      <c r="C819" s="19" t="s">
        <v>868</v>
      </c>
      <c r="D819" s="19"/>
      <c r="E819" s="19" t="s">
        <v>921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927</v>
      </c>
      <c r="B820" s="19" t="s">
        <v>159</v>
      </c>
      <c r="C820" s="19" t="s">
        <v>868</v>
      </c>
      <c r="D820" s="19"/>
      <c r="E820" s="19" t="s">
        <v>921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928</v>
      </c>
      <c r="B821" s="19" t="s">
        <v>159</v>
      </c>
      <c r="C821" s="19" t="s">
        <v>868</v>
      </c>
      <c r="D821" s="19"/>
      <c r="E821" s="19" t="s">
        <v>921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929</v>
      </c>
      <c r="B822" s="19" t="s">
        <v>159</v>
      </c>
      <c r="C822" s="19" t="s">
        <v>868</v>
      </c>
      <c r="D822" s="19"/>
      <c r="E822" s="19" t="s">
        <v>921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930</v>
      </c>
      <c r="B823" s="19" t="s">
        <v>159</v>
      </c>
      <c r="C823" s="19" t="s">
        <v>868</v>
      </c>
      <c r="D823" s="19"/>
      <c r="E823" s="19" t="s">
        <v>921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931</v>
      </c>
      <c r="B824" s="19" t="s">
        <v>159</v>
      </c>
      <c r="C824" s="19" t="s">
        <v>868</v>
      </c>
      <c r="D824" s="19"/>
      <c r="E824" s="19" t="s">
        <v>932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933</v>
      </c>
      <c r="B825" s="19" t="s">
        <v>159</v>
      </c>
      <c r="C825" s="19" t="s">
        <v>868</v>
      </c>
      <c r="D825" s="19"/>
      <c r="E825" s="19" t="s">
        <v>932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934</v>
      </c>
      <c r="B826" s="19" t="s">
        <v>159</v>
      </c>
      <c r="C826" s="19" t="s">
        <v>868</v>
      </c>
      <c r="D826" s="19"/>
      <c r="E826" s="19" t="s">
        <v>932</v>
      </c>
      <c r="F826" s="21"/>
      <c r="G826" s="19" t="s">
        <v>744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935</v>
      </c>
      <c r="B827" s="19" t="s">
        <v>159</v>
      </c>
      <c r="C827" s="19" t="s">
        <v>868</v>
      </c>
      <c r="D827" s="19"/>
      <c r="E827" s="19" t="s">
        <v>932</v>
      </c>
      <c r="F827" s="21"/>
      <c r="G827" s="19" t="s">
        <v>936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937</v>
      </c>
      <c r="B828" s="19" t="s">
        <v>159</v>
      </c>
      <c r="C828" s="19" t="s">
        <v>868</v>
      </c>
      <c r="D828" s="19"/>
      <c r="E828" s="19" t="s">
        <v>932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938</v>
      </c>
      <c r="B829" s="19" t="s">
        <v>159</v>
      </c>
      <c r="C829" s="19" t="s">
        <v>868</v>
      </c>
      <c r="D829" s="19"/>
      <c r="E829" s="19" t="s">
        <v>932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939</v>
      </c>
      <c r="B830" s="19" t="s">
        <v>159</v>
      </c>
      <c r="C830" s="19" t="s">
        <v>868</v>
      </c>
      <c r="D830" s="19"/>
      <c r="E830" s="19" t="s">
        <v>940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941</v>
      </c>
      <c r="B831" s="19" t="s">
        <v>159</v>
      </c>
      <c r="C831" s="19" t="s">
        <v>868</v>
      </c>
      <c r="D831" s="19"/>
      <c r="E831" s="19" t="s">
        <v>940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942</v>
      </c>
      <c r="B832" s="19" t="s">
        <v>159</v>
      </c>
      <c r="C832" s="19" t="s">
        <v>868</v>
      </c>
      <c r="D832" s="19"/>
      <c r="E832" s="19" t="s">
        <v>940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943</v>
      </c>
      <c r="B833" s="19" t="s">
        <v>159</v>
      </c>
      <c r="C833" s="19" t="s">
        <v>868</v>
      </c>
      <c r="D833" s="19"/>
      <c r="E833" s="19" t="s">
        <v>940</v>
      </c>
      <c r="F833" s="21"/>
      <c r="G833" s="19" t="s">
        <v>737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944</v>
      </c>
      <c r="B834" s="19" t="s">
        <v>159</v>
      </c>
      <c r="C834" s="19" t="s">
        <v>868</v>
      </c>
      <c r="D834" s="19"/>
      <c r="E834" s="19" t="s">
        <v>940</v>
      </c>
      <c r="F834" s="21"/>
      <c r="G834" s="19" t="s">
        <v>945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946</v>
      </c>
      <c r="B835" s="19" t="s">
        <v>159</v>
      </c>
      <c r="C835" s="19" t="s">
        <v>868</v>
      </c>
      <c r="D835" s="19"/>
      <c r="E835" s="19" t="s">
        <v>947</v>
      </c>
      <c r="F835" s="21"/>
      <c r="G835" s="19" t="s">
        <v>752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948</v>
      </c>
      <c r="B836" s="19" t="s">
        <v>159</v>
      </c>
      <c r="C836" s="19" t="s">
        <v>868</v>
      </c>
      <c r="D836" s="19"/>
      <c r="E836" s="19" t="s">
        <v>947</v>
      </c>
      <c r="F836" s="21"/>
      <c r="G836" s="19" t="s">
        <v>949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950</v>
      </c>
      <c r="B837" s="19" t="s">
        <v>159</v>
      </c>
      <c r="C837" s="19" t="s">
        <v>868</v>
      </c>
      <c r="D837" s="19"/>
      <c r="E837" s="19" t="s">
        <v>947</v>
      </c>
      <c r="F837" s="21"/>
      <c r="G837" s="19" t="s">
        <v>493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951</v>
      </c>
      <c r="B838" s="19" t="s">
        <v>159</v>
      </c>
      <c r="C838" s="19" t="s">
        <v>868</v>
      </c>
      <c r="D838" s="19"/>
      <c r="E838" s="19" t="s">
        <v>947</v>
      </c>
      <c r="F838" s="21"/>
      <c r="G838" s="19" t="s">
        <v>952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953</v>
      </c>
      <c r="B839" s="19" t="s">
        <v>159</v>
      </c>
      <c r="C839" s="19" t="s">
        <v>868</v>
      </c>
      <c r="D839" s="19"/>
      <c r="E839" s="19" t="s">
        <v>954</v>
      </c>
      <c r="F839" s="21"/>
      <c r="G839" s="19" t="s">
        <v>706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955</v>
      </c>
      <c r="B840" s="19" t="s">
        <v>159</v>
      </c>
      <c r="C840" s="19" t="s">
        <v>868</v>
      </c>
      <c r="D840" s="19"/>
      <c r="E840" s="19" t="s">
        <v>954</v>
      </c>
      <c r="F840" s="21"/>
      <c r="G840" s="19" t="s">
        <v>956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957</v>
      </c>
      <c r="B841" s="19" t="s">
        <v>159</v>
      </c>
      <c r="C841" s="19" t="s">
        <v>868</v>
      </c>
      <c r="D841" s="19"/>
      <c r="E841" s="19" t="s">
        <v>954</v>
      </c>
      <c r="F841" s="21"/>
      <c r="G841" s="19" t="s">
        <v>958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959</v>
      </c>
      <c r="B842" s="19" t="s">
        <v>159</v>
      </c>
      <c r="C842" s="19" t="s">
        <v>868</v>
      </c>
      <c r="D842" s="19"/>
      <c r="E842" s="19" t="s">
        <v>954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960</v>
      </c>
      <c r="B843" s="19" t="s">
        <v>159</v>
      </c>
      <c r="C843" s="19" t="s">
        <v>868</v>
      </c>
      <c r="D843" s="19"/>
      <c r="E843" s="19" t="s">
        <v>954</v>
      </c>
      <c r="F843" s="21"/>
      <c r="G843" s="19" t="s">
        <v>961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962</v>
      </c>
      <c r="B844" s="19" t="s">
        <v>159</v>
      </c>
      <c r="C844" s="19" t="s">
        <v>868</v>
      </c>
      <c r="D844" s="19"/>
      <c r="E844" s="19" t="s">
        <v>954</v>
      </c>
      <c r="F844" s="21"/>
      <c r="G844" s="19" t="s">
        <v>963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964</v>
      </c>
      <c r="B845" s="19" t="s">
        <v>159</v>
      </c>
      <c r="C845" s="19" t="s">
        <v>868</v>
      </c>
      <c r="D845" s="19"/>
      <c r="E845" s="19" t="s">
        <v>965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966</v>
      </c>
      <c r="B846" s="19" t="s">
        <v>159</v>
      </c>
      <c r="C846" s="19" t="s">
        <v>868</v>
      </c>
      <c r="D846" s="19"/>
      <c r="E846" s="19" t="s">
        <v>965</v>
      </c>
      <c r="F846" s="21"/>
      <c r="G846" s="19" t="s">
        <v>956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967</v>
      </c>
      <c r="B847" s="19" t="s">
        <v>159</v>
      </c>
      <c r="C847" s="19" t="s">
        <v>868</v>
      </c>
      <c r="D847" s="19"/>
      <c r="E847" s="19" t="s">
        <v>965</v>
      </c>
      <c r="F847" s="21"/>
      <c r="G847" s="19" t="s">
        <v>958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968</v>
      </c>
      <c r="B848" s="19" t="s">
        <v>159</v>
      </c>
      <c r="C848" s="19" t="s">
        <v>868</v>
      </c>
      <c r="D848" s="19"/>
      <c r="E848" s="19" t="s">
        <v>965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969</v>
      </c>
      <c r="B849" s="19" t="s">
        <v>159</v>
      </c>
      <c r="C849" s="19" t="s">
        <v>868</v>
      </c>
      <c r="D849" s="19"/>
      <c r="E849" s="19" t="s">
        <v>965</v>
      </c>
      <c r="F849" s="21"/>
      <c r="G849" s="19" t="s">
        <v>961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970</v>
      </c>
      <c r="B850" s="19" t="s">
        <v>159</v>
      </c>
      <c r="C850" s="19" t="s">
        <v>868</v>
      </c>
      <c r="D850" s="19"/>
      <c r="E850" s="19" t="s">
        <v>965</v>
      </c>
      <c r="F850" s="21"/>
      <c r="G850" s="19" t="s">
        <v>963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971</v>
      </c>
      <c r="B851" s="19" t="s">
        <v>159</v>
      </c>
      <c r="C851" s="19" t="s">
        <v>868</v>
      </c>
      <c r="D851" s="19"/>
      <c r="E851" s="19" t="s">
        <v>972</v>
      </c>
      <c r="F851" s="21"/>
      <c r="G851" s="19" t="s">
        <v>973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974</v>
      </c>
      <c r="B852" s="19" t="s">
        <v>159</v>
      </c>
      <c r="C852" s="19" t="s">
        <v>868</v>
      </c>
      <c r="D852" s="19"/>
      <c r="E852" s="19" t="s">
        <v>972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975</v>
      </c>
      <c r="B853" s="19" t="s">
        <v>159</v>
      </c>
      <c r="C853" s="19" t="s">
        <v>868</v>
      </c>
      <c r="D853" s="19"/>
      <c r="E853" s="19" t="s">
        <v>972</v>
      </c>
      <c r="F853" s="21"/>
      <c r="G853" s="19" t="s">
        <v>451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976</v>
      </c>
      <c r="B854" s="19" t="s">
        <v>159</v>
      </c>
      <c r="C854" s="19" t="s">
        <v>868</v>
      </c>
      <c r="D854" s="19"/>
      <c r="E854" s="19" t="s">
        <v>977</v>
      </c>
      <c r="F854" s="21"/>
      <c r="G854" s="19" t="s">
        <v>978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979</v>
      </c>
      <c r="B855" s="19" t="s">
        <v>159</v>
      </c>
      <c r="C855" s="19" t="s">
        <v>868</v>
      </c>
      <c r="D855" s="19"/>
      <c r="E855" s="19" t="s">
        <v>977</v>
      </c>
      <c r="F855" s="21"/>
      <c r="G855" s="19" t="s">
        <v>980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981</v>
      </c>
      <c r="B856" s="19" t="s">
        <v>159</v>
      </c>
      <c r="C856" s="19" t="s">
        <v>868</v>
      </c>
      <c r="D856" s="19"/>
      <c r="E856" s="19" t="s">
        <v>977</v>
      </c>
      <c r="F856" s="21"/>
      <c r="G856" s="19" t="s">
        <v>447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982</v>
      </c>
      <c r="B857" s="19" t="s">
        <v>159</v>
      </c>
      <c r="C857" s="19" t="s">
        <v>868</v>
      </c>
      <c r="D857" s="19"/>
      <c r="E857" s="19" t="s">
        <v>977</v>
      </c>
      <c r="F857" s="21"/>
      <c r="G857" s="19" t="s">
        <v>961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983</v>
      </c>
      <c r="B858" s="19" t="s">
        <v>159</v>
      </c>
      <c r="C858" s="19" t="s">
        <v>868</v>
      </c>
      <c r="D858" s="19"/>
      <c r="E858" s="19" t="s">
        <v>977</v>
      </c>
      <c r="F858" s="21"/>
      <c r="G858" s="19" t="s">
        <v>706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984</v>
      </c>
      <c r="B859" s="19" t="s">
        <v>159</v>
      </c>
      <c r="C859" s="19" t="s">
        <v>868</v>
      </c>
      <c r="D859" s="19"/>
      <c r="E859" s="19" t="s">
        <v>985</v>
      </c>
      <c r="F859" s="21"/>
      <c r="G859" s="19" t="s">
        <v>447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986</v>
      </c>
      <c r="B860" s="19" t="s">
        <v>159</v>
      </c>
      <c r="C860" s="19" t="s">
        <v>868</v>
      </c>
      <c r="D860" s="19"/>
      <c r="E860" s="19" t="s">
        <v>987</v>
      </c>
      <c r="F860" s="21"/>
      <c r="G860" s="19" t="s">
        <v>879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988</v>
      </c>
      <c r="B861" s="19" t="s">
        <v>159</v>
      </c>
      <c r="C861" s="19" t="s">
        <v>868</v>
      </c>
      <c r="D861" s="19"/>
      <c r="E861" s="19" t="s">
        <v>987</v>
      </c>
      <c r="F861" s="21"/>
      <c r="G861" s="19" t="s">
        <v>692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989</v>
      </c>
      <c r="B862" s="19" t="s">
        <v>159</v>
      </c>
      <c r="C862" s="19" t="s">
        <v>868</v>
      </c>
      <c r="D862" s="19"/>
      <c r="E862" s="19" t="s">
        <v>987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990</v>
      </c>
      <c r="B863" s="19" t="s">
        <v>159</v>
      </c>
      <c r="C863" s="19" t="s">
        <v>868</v>
      </c>
      <c r="D863" s="19"/>
      <c r="E863" s="19" t="s">
        <v>987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991</v>
      </c>
      <c r="B864" s="19" t="s">
        <v>159</v>
      </c>
      <c r="C864" s="19" t="s">
        <v>868</v>
      </c>
      <c r="D864" s="19"/>
      <c r="E864" s="19" t="s">
        <v>987</v>
      </c>
      <c r="F864" s="21"/>
      <c r="G864" s="19" t="s">
        <v>992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993</v>
      </c>
      <c r="B865" s="19" t="s">
        <v>159</v>
      </c>
      <c r="C865" s="19" t="s">
        <v>868</v>
      </c>
      <c r="D865" s="19"/>
      <c r="E865" s="19" t="s">
        <v>987</v>
      </c>
      <c r="F865" s="21"/>
      <c r="G865" s="19" t="s">
        <v>706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994</v>
      </c>
      <c r="B866" s="19" t="s">
        <v>159</v>
      </c>
      <c r="C866" s="19" t="s">
        <v>868</v>
      </c>
      <c r="D866" s="19"/>
      <c r="E866" s="19" t="s">
        <v>995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996</v>
      </c>
      <c r="B867" s="19" t="s">
        <v>159</v>
      </c>
      <c r="C867" s="19" t="s">
        <v>868</v>
      </c>
      <c r="D867" s="19"/>
      <c r="E867" s="19" t="s">
        <v>995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997</v>
      </c>
      <c r="B868" s="19" t="s">
        <v>159</v>
      </c>
      <c r="C868" s="19" t="s">
        <v>868</v>
      </c>
      <c r="D868" s="19"/>
      <c r="E868" s="19" t="s">
        <v>995</v>
      </c>
      <c r="F868" s="21"/>
      <c r="G868" s="19" t="s">
        <v>698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998</v>
      </c>
      <c r="B869" s="19" t="s">
        <v>159</v>
      </c>
      <c r="C869" s="19" t="s">
        <v>868</v>
      </c>
      <c r="D869" s="19"/>
      <c r="E869" s="19" t="s">
        <v>995</v>
      </c>
      <c r="F869" s="21"/>
      <c r="G869" s="19" t="s">
        <v>999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1000</v>
      </c>
      <c r="B870" s="19" t="s">
        <v>159</v>
      </c>
      <c r="C870" s="19" t="s">
        <v>868</v>
      </c>
      <c r="D870" s="19"/>
      <c r="E870" s="19" t="s">
        <v>1001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1002</v>
      </c>
      <c r="B871" s="19" t="s">
        <v>159</v>
      </c>
      <c r="C871" s="19" t="s">
        <v>868</v>
      </c>
      <c r="D871" s="19"/>
      <c r="E871" s="19" t="s">
        <v>1001</v>
      </c>
      <c r="F871" s="21"/>
      <c r="G871" s="19" t="s">
        <v>446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1003</v>
      </c>
      <c r="B872" s="19" t="s">
        <v>159</v>
      </c>
      <c r="C872" s="19" t="s">
        <v>868</v>
      </c>
      <c r="D872" s="19"/>
      <c r="E872" s="19" t="s">
        <v>1001</v>
      </c>
      <c r="F872" s="21"/>
      <c r="G872" s="19" t="s">
        <v>693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1004</v>
      </c>
      <c r="B873" s="19" t="s">
        <v>159</v>
      </c>
      <c r="C873" s="19" t="s">
        <v>868</v>
      </c>
      <c r="D873" s="19"/>
      <c r="E873" s="19" t="s">
        <v>1001</v>
      </c>
      <c r="F873" s="21"/>
      <c r="G873" s="19" t="s">
        <v>698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1005</v>
      </c>
      <c r="B874" s="19" t="s">
        <v>159</v>
      </c>
      <c r="C874" s="19" t="s">
        <v>868</v>
      </c>
      <c r="D874" s="19"/>
      <c r="E874" s="19" t="s">
        <v>1001</v>
      </c>
      <c r="F874" s="21"/>
      <c r="G874" s="19" t="s">
        <v>574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1006</v>
      </c>
      <c r="B875" s="19" t="s">
        <v>159</v>
      </c>
      <c r="C875" s="19" t="s">
        <v>868</v>
      </c>
      <c r="D875" s="19"/>
      <c r="E875" s="19" t="s">
        <v>1001</v>
      </c>
      <c r="F875" s="21"/>
      <c r="G875" s="19" t="s">
        <v>682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1007</v>
      </c>
      <c r="B876" s="19" t="s">
        <v>159</v>
      </c>
      <c r="C876" s="19" t="s">
        <v>288</v>
      </c>
      <c r="D876" s="19"/>
      <c r="E876" s="19" t="s">
        <v>1008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1009</v>
      </c>
      <c r="B877" s="19" t="s">
        <v>159</v>
      </c>
      <c r="C877" s="19" t="s">
        <v>288</v>
      </c>
      <c r="D877" s="19"/>
      <c r="E877" s="19" t="s">
        <v>1008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1010</v>
      </c>
      <c r="B878" s="19" t="s">
        <v>159</v>
      </c>
      <c r="C878" s="19" t="s">
        <v>288</v>
      </c>
      <c r="D878" s="19"/>
      <c r="E878" s="19" t="s">
        <v>1008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1011</v>
      </c>
      <c r="B879" s="19" t="s">
        <v>159</v>
      </c>
      <c r="C879" s="19" t="s">
        <v>288</v>
      </c>
      <c r="D879" s="19"/>
      <c r="E879" s="19" t="s">
        <v>1008</v>
      </c>
      <c r="F879" s="21"/>
      <c r="G879" s="19" t="s">
        <v>693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1012</v>
      </c>
      <c r="B880" s="19" t="s">
        <v>159</v>
      </c>
      <c r="C880" s="19" t="s">
        <v>288</v>
      </c>
      <c r="D880" s="19"/>
      <c r="E880" s="19" t="s">
        <v>1008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1013</v>
      </c>
      <c r="B881" s="19" t="s">
        <v>159</v>
      </c>
      <c r="C881" s="19" t="s">
        <v>288</v>
      </c>
      <c r="D881" s="19"/>
      <c r="E881" s="19" t="s">
        <v>1008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1014</v>
      </c>
      <c r="B882" s="19" t="s">
        <v>159</v>
      </c>
      <c r="C882" s="19" t="s">
        <v>288</v>
      </c>
      <c r="D882" s="19"/>
      <c r="E882" s="19" t="s">
        <v>1008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1015</v>
      </c>
      <c r="B883" s="19" t="s">
        <v>159</v>
      </c>
      <c r="C883" s="19" t="s">
        <v>288</v>
      </c>
      <c r="D883" s="19"/>
      <c r="E883" s="19" t="s">
        <v>1008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1016</v>
      </c>
      <c r="B884" s="19" t="s">
        <v>159</v>
      </c>
      <c r="C884" s="19" t="s">
        <v>288</v>
      </c>
      <c r="D884" s="19"/>
      <c r="E884" s="19" t="s">
        <v>1017</v>
      </c>
      <c r="F884" s="21"/>
      <c r="G884" s="19" t="s">
        <v>391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1018</v>
      </c>
      <c r="B885" s="19" t="s">
        <v>159</v>
      </c>
      <c r="C885" s="19" t="s">
        <v>288</v>
      </c>
      <c r="D885" s="19"/>
      <c r="E885" s="19" t="s">
        <v>1017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1019</v>
      </c>
      <c r="B886" s="19" t="s">
        <v>159</v>
      </c>
      <c r="C886" s="19" t="s">
        <v>288</v>
      </c>
      <c r="D886" s="19"/>
      <c r="E886" s="19" t="s">
        <v>1017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1020</v>
      </c>
      <c r="B887" s="19" t="s">
        <v>159</v>
      </c>
      <c r="C887" s="19" t="s">
        <v>288</v>
      </c>
      <c r="D887" s="19"/>
      <c r="E887" s="19" t="s">
        <v>1017</v>
      </c>
      <c r="F887" s="21"/>
      <c r="G887" s="19" t="s">
        <v>439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1021</v>
      </c>
      <c r="B888" s="19" t="s">
        <v>159</v>
      </c>
      <c r="C888" s="19" t="s">
        <v>288</v>
      </c>
      <c r="D888" s="19"/>
      <c r="E888" s="19" t="s">
        <v>1017</v>
      </c>
      <c r="F888" s="21"/>
      <c r="G888" s="19" t="s">
        <v>718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1022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1023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1024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1025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1026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1027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1028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1029</v>
      </c>
      <c r="B896" s="19" t="s">
        <v>13</v>
      </c>
      <c r="C896" s="19" t="s">
        <v>244</v>
      </c>
      <c r="D896" s="19"/>
      <c r="E896" s="19" t="s">
        <v>1030</v>
      </c>
      <c r="F896" s="21"/>
      <c r="G896" s="20" t="s">
        <v>1031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1032</v>
      </c>
      <c r="B897" s="19" t="s">
        <v>13</v>
      </c>
      <c r="C897" s="19" t="s">
        <v>244</v>
      </c>
      <c r="D897" s="19"/>
      <c r="E897" s="19" t="s">
        <v>1030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1033</v>
      </c>
      <c r="B898" s="19" t="s">
        <v>13</v>
      </c>
      <c r="C898" s="19" t="s">
        <v>244</v>
      </c>
      <c r="D898" s="19"/>
      <c r="E898" s="19" t="s">
        <v>1030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1034</v>
      </c>
      <c r="B899" s="19" t="s">
        <v>13</v>
      </c>
      <c r="C899" s="19" t="s">
        <v>244</v>
      </c>
      <c r="D899" s="19"/>
      <c r="E899" s="19" t="s">
        <v>1030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1035</v>
      </c>
      <c r="B900" s="19" t="s">
        <v>13</v>
      </c>
      <c r="C900" s="19" t="s">
        <v>244</v>
      </c>
      <c r="D900" s="19"/>
      <c r="E900" s="19" t="s">
        <v>1036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1037</v>
      </c>
      <c r="B901" s="19" t="s">
        <v>13</v>
      </c>
      <c r="C901" s="19" t="s">
        <v>244</v>
      </c>
      <c r="D901" s="19"/>
      <c r="E901" s="19" t="s">
        <v>1036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1038</v>
      </c>
      <c r="B902" s="19" t="s">
        <v>13</v>
      </c>
      <c r="C902" s="19" t="s">
        <v>244</v>
      </c>
      <c r="D902" s="19"/>
      <c r="E902" s="19" t="s">
        <v>1036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1039</v>
      </c>
      <c r="B903" s="19" t="s">
        <v>13</v>
      </c>
      <c r="C903" s="19" t="s">
        <v>244</v>
      </c>
      <c r="D903" s="19"/>
      <c r="E903" s="19" t="s">
        <v>1036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1040</v>
      </c>
      <c r="B904" s="19" t="s">
        <v>13</v>
      </c>
      <c r="C904" s="19" t="s">
        <v>244</v>
      </c>
      <c r="D904" s="19"/>
      <c r="E904" s="19" t="s">
        <v>1036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1041</v>
      </c>
      <c r="B905" s="19" t="s">
        <v>13</v>
      </c>
      <c r="C905" s="19" t="s">
        <v>244</v>
      </c>
      <c r="D905" s="19"/>
      <c r="E905" s="19" t="s">
        <v>1036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1042</v>
      </c>
      <c r="B906" s="19" t="s">
        <v>32</v>
      </c>
      <c r="C906" s="20" t="s">
        <v>1043</v>
      </c>
      <c r="D906" s="20" t="s">
        <v>1044</v>
      </c>
      <c r="E906" s="19" t="s">
        <v>1045</v>
      </c>
      <c r="F906" s="21"/>
      <c r="G906" s="20" t="s">
        <v>772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1046</v>
      </c>
      <c r="B907" s="19" t="s">
        <v>32</v>
      </c>
      <c r="C907" s="20" t="s">
        <v>1043</v>
      </c>
      <c r="D907" s="20" t="s">
        <v>1044</v>
      </c>
      <c r="E907" s="19" t="s">
        <v>1045</v>
      </c>
      <c r="F907" s="21"/>
      <c r="G907" s="20" t="s">
        <v>1047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1048</v>
      </c>
      <c r="B908" s="19" t="s">
        <v>32</v>
      </c>
      <c r="C908" s="20" t="s">
        <v>1043</v>
      </c>
      <c r="D908" s="20" t="s">
        <v>1044</v>
      </c>
      <c r="E908" s="19" t="s">
        <v>1045</v>
      </c>
      <c r="F908" s="21"/>
      <c r="G908" s="20" t="s">
        <v>1049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1050</v>
      </c>
      <c r="B909" s="19" t="s">
        <v>32</v>
      </c>
      <c r="C909" s="20" t="s">
        <v>1043</v>
      </c>
      <c r="D909" s="20" t="s">
        <v>1044</v>
      </c>
      <c r="E909" s="19" t="s">
        <v>1045</v>
      </c>
      <c r="F909" s="21"/>
      <c r="G909" s="19" t="s">
        <v>1051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1052</v>
      </c>
      <c r="B910" s="19" t="s">
        <v>32</v>
      </c>
      <c r="C910" s="20" t="s">
        <v>1043</v>
      </c>
      <c r="D910" s="20" t="s">
        <v>1044</v>
      </c>
      <c r="E910" s="19" t="s">
        <v>1045</v>
      </c>
      <c r="F910" s="21"/>
      <c r="G910" s="19" t="s">
        <v>1053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1054</v>
      </c>
      <c r="B911" s="19" t="s">
        <v>32</v>
      </c>
      <c r="C911" s="20" t="s">
        <v>1043</v>
      </c>
      <c r="D911" s="20" t="s">
        <v>1044</v>
      </c>
      <c r="E911" s="19" t="s">
        <v>1045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1055</v>
      </c>
      <c r="B912" s="19" t="s">
        <v>32</v>
      </c>
      <c r="C912" s="20" t="s">
        <v>1043</v>
      </c>
      <c r="D912" s="20" t="s">
        <v>1044</v>
      </c>
      <c r="E912" s="19" t="s">
        <v>1045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1056</v>
      </c>
      <c r="B913" s="19" t="s">
        <v>32</v>
      </c>
      <c r="C913" s="20" t="s">
        <v>1043</v>
      </c>
      <c r="D913" s="20" t="s">
        <v>1044</v>
      </c>
      <c r="E913" s="19" t="s">
        <v>1045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1057</v>
      </c>
      <c r="B914" s="19" t="s">
        <v>32</v>
      </c>
      <c r="C914" s="20" t="s">
        <v>1043</v>
      </c>
      <c r="D914" s="20" t="s">
        <v>1044</v>
      </c>
      <c r="E914" s="19" t="s">
        <v>1045</v>
      </c>
      <c r="F914" s="21"/>
      <c r="G914" s="19" t="s">
        <v>1058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1059</v>
      </c>
      <c r="B915" s="19" t="s">
        <v>32</v>
      </c>
      <c r="C915" s="20" t="s">
        <v>1043</v>
      </c>
      <c r="D915" s="20" t="s">
        <v>1044</v>
      </c>
      <c r="E915" s="19" t="s">
        <v>1045</v>
      </c>
      <c r="F915" s="21"/>
      <c r="G915" s="19" t="s">
        <v>1060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1061</v>
      </c>
      <c r="B916" s="19" t="s">
        <v>32</v>
      </c>
      <c r="C916" s="20" t="s">
        <v>1043</v>
      </c>
      <c r="D916" s="20" t="s">
        <v>1044</v>
      </c>
      <c r="E916" s="19" t="s">
        <v>1045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1062</v>
      </c>
      <c r="B917" s="19" t="s">
        <v>13</v>
      </c>
      <c r="C917" s="30" t="s">
        <v>1063</v>
      </c>
      <c r="D917" s="30"/>
      <c r="E917" s="31" t="s">
        <v>1064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1065</v>
      </c>
      <c r="B918" s="19" t="s">
        <v>13</v>
      </c>
      <c r="C918" s="30" t="s">
        <v>1063</v>
      </c>
      <c r="D918" s="30"/>
      <c r="E918" s="31" t="s">
        <v>1064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1066</v>
      </c>
      <c r="B919" s="19" t="s">
        <v>13</v>
      </c>
      <c r="C919" s="30" t="s">
        <v>1063</v>
      </c>
      <c r="D919" s="30"/>
      <c r="E919" s="31" t="s">
        <v>1064</v>
      </c>
      <c r="F919" s="32"/>
      <c r="G919" s="20" t="s">
        <v>1067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1068</v>
      </c>
      <c r="B920" s="19" t="s">
        <v>13</v>
      </c>
      <c r="C920" s="30" t="s">
        <v>1063</v>
      </c>
      <c r="D920" s="30"/>
      <c r="E920" s="31" t="s">
        <v>1064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1069</v>
      </c>
      <c r="B921" s="19" t="s">
        <v>13</v>
      </c>
      <c r="C921" s="30" t="s">
        <v>1063</v>
      </c>
      <c r="D921" s="30"/>
      <c r="E921" s="31" t="s">
        <v>1064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1070</v>
      </c>
      <c r="B922" s="19" t="s">
        <v>13</v>
      </c>
      <c r="C922" s="19" t="s">
        <v>441</v>
      </c>
      <c r="D922" s="19"/>
      <c r="E922" s="19" t="s">
        <v>1071</v>
      </c>
      <c r="F922" s="21"/>
      <c r="G922" s="20" t="s">
        <v>1072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1073</v>
      </c>
      <c r="B923" s="19" t="s">
        <v>13</v>
      </c>
      <c r="C923" s="19" t="s">
        <v>441</v>
      </c>
      <c r="D923" s="19"/>
      <c r="E923" s="19" t="s">
        <v>1071</v>
      </c>
      <c r="F923" s="21"/>
      <c r="G923" s="20" t="s">
        <v>1074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1075</v>
      </c>
      <c r="B924" s="19" t="s">
        <v>13</v>
      </c>
      <c r="C924" s="19" t="s">
        <v>441</v>
      </c>
      <c r="D924" s="19"/>
      <c r="E924" s="19" t="s">
        <v>1071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1076</v>
      </c>
      <c r="B925" s="19" t="s">
        <v>13</v>
      </c>
      <c r="C925" s="19" t="s">
        <v>441</v>
      </c>
      <c r="D925" s="19"/>
      <c r="E925" s="19" t="s">
        <v>1071</v>
      </c>
      <c r="F925" s="21"/>
      <c r="G925" s="20" t="s">
        <v>446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1077</v>
      </c>
      <c r="B926" s="19" t="s">
        <v>13</v>
      </c>
      <c r="C926" s="19" t="s">
        <v>441</v>
      </c>
      <c r="D926" s="19"/>
      <c r="E926" s="19" t="s">
        <v>1071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441</v>
      </c>
      <c r="D927" s="19"/>
      <c r="E927" s="19" t="s">
        <v>1071</v>
      </c>
      <c r="F927" s="21"/>
      <c r="G927" s="20" t="s">
        <v>1072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441</v>
      </c>
      <c r="D928" s="19"/>
      <c r="E928" s="19" t="s">
        <v>1071</v>
      </c>
      <c r="F928" s="21"/>
      <c r="G928" s="20" t="s">
        <v>1074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441</v>
      </c>
      <c r="D929" s="19"/>
      <c r="E929" s="19" t="s">
        <v>1071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441</v>
      </c>
      <c r="D930" s="19"/>
      <c r="E930" s="19" t="s">
        <v>1071</v>
      </c>
      <c r="F930" s="21"/>
      <c r="G930" s="20" t="s">
        <v>446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441</v>
      </c>
      <c r="D931" s="19"/>
      <c r="E931" s="19" t="s">
        <v>1071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1078</v>
      </c>
      <c r="B932" s="19" t="s">
        <v>13</v>
      </c>
      <c r="C932" s="19" t="s">
        <v>441</v>
      </c>
      <c r="D932" s="19"/>
      <c r="E932" s="19" t="s">
        <v>1079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1080</v>
      </c>
      <c r="B933" s="19" t="s">
        <v>13</v>
      </c>
      <c r="C933" s="19" t="s">
        <v>441</v>
      </c>
      <c r="D933" s="19"/>
      <c r="E933" s="19" t="s">
        <v>1079</v>
      </c>
      <c r="F933" s="21"/>
      <c r="G933" s="20" t="s">
        <v>446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1081</v>
      </c>
      <c r="B934" s="19" t="s">
        <v>13</v>
      </c>
      <c r="C934" s="19" t="s">
        <v>441</v>
      </c>
      <c r="D934" s="19"/>
      <c r="E934" s="19" t="s">
        <v>1079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1082</v>
      </c>
      <c r="B935" s="19" t="s">
        <v>13</v>
      </c>
      <c r="C935" s="19" t="s">
        <v>441</v>
      </c>
      <c r="D935" s="19"/>
      <c r="E935" s="19" t="s">
        <v>1079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1083</v>
      </c>
      <c r="B936" s="19" t="s">
        <v>13</v>
      </c>
      <c r="C936" s="19" t="s">
        <v>441</v>
      </c>
      <c r="D936" s="19"/>
      <c r="E936" s="19" t="s">
        <v>1079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1084</v>
      </c>
      <c r="B937" s="19" t="s">
        <v>13</v>
      </c>
      <c r="C937" s="19" t="s">
        <v>441</v>
      </c>
      <c r="D937" s="19"/>
      <c r="E937" s="19" t="s">
        <v>1079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1085</v>
      </c>
      <c r="B938" s="19" t="s">
        <v>13</v>
      </c>
      <c r="C938" s="19" t="s">
        <v>441</v>
      </c>
      <c r="D938" s="19"/>
      <c r="E938" s="19" t="s">
        <v>1079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1086</v>
      </c>
      <c r="B939" s="19" t="s">
        <v>13</v>
      </c>
      <c r="C939" s="19" t="s">
        <v>441</v>
      </c>
      <c r="D939" s="19"/>
      <c r="E939" s="19" t="s">
        <v>1079</v>
      </c>
      <c r="F939" s="21"/>
      <c r="G939" s="20" t="s">
        <v>693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1087</v>
      </c>
      <c r="B940" s="19" t="s">
        <v>13</v>
      </c>
      <c r="C940" s="19" t="s">
        <v>441</v>
      </c>
      <c r="D940" s="19"/>
      <c r="E940" s="19" t="s">
        <v>1079</v>
      </c>
      <c r="F940" s="21"/>
      <c r="G940" s="19" t="s">
        <v>1088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1089</v>
      </c>
      <c r="B941" s="19" t="s">
        <v>13</v>
      </c>
      <c r="C941" s="19" t="s">
        <v>441</v>
      </c>
      <c r="D941" s="19"/>
      <c r="E941" s="19" t="s">
        <v>1079</v>
      </c>
      <c r="F941" s="21"/>
      <c r="G941" s="19" t="s">
        <v>682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1090</v>
      </c>
      <c r="B942" s="19" t="s">
        <v>13</v>
      </c>
      <c r="C942" s="19" t="s">
        <v>441</v>
      </c>
      <c r="D942" s="19"/>
      <c r="E942" s="19" t="s">
        <v>1091</v>
      </c>
      <c r="F942" s="21"/>
      <c r="G942" s="20" t="s">
        <v>1092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1093</v>
      </c>
      <c r="B943" s="19" t="s">
        <v>13</v>
      </c>
      <c r="C943" s="19" t="s">
        <v>441</v>
      </c>
      <c r="D943" s="19"/>
      <c r="E943" s="19" t="s">
        <v>1091</v>
      </c>
      <c r="F943" s="21"/>
      <c r="G943" s="20" t="s">
        <v>691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1094</v>
      </c>
      <c r="B944" s="19" t="s">
        <v>13</v>
      </c>
      <c r="C944" s="19" t="s">
        <v>441</v>
      </c>
      <c r="D944" s="19"/>
      <c r="E944" s="19" t="s">
        <v>1091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1095</v>
      </c>
      <c r="B945" s="19" t="s">
        <v>13</v>
      </c>
      <c r="C945" s="19" t="s">
        <v>441</v>
      </c>
      <c r="D945" s="19"/>
      <c r="E945" s="19" t="s">
        <v>1091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1096</v>
      </c>
      <c r="B946" s="19" t="s">
        <v>13</v>
      </c>
      <c r="C946" s="19" t="s">
        <v>441</v>
      </c>
      <c r="D946" s="19"/>
      <c r="E946" s="19" t="s">
        <v>1091</v>
      </c>
      <c r="F946" s="21"/>
      <c r="G946" s="20" t="s">
        <v>692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1097</v>
      </c>
      <c r="B947" s="19" t="s">
        <v>13</v>
      </c>
      <c r="C947" s="19" t="s">
        <v>441</v>
      </c>
      <c r="D947" s="19"/>
      <c r="E947" s="19" t="s">
        <v>1091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1098</v>
      </c>
      <c r="B948" s="19" t="s">
        <v>13</v>
      </c>
      <c r="C948" s="19" t="s">
        <v>441</v>
      </c>
      <c r="D948" s="19"/>
      <c r="E948" s="19" t="s">
        <v>1091</v>
      </c>
      <c r="F948" s="21"/>
      <c r="G948" s="20" t="s">
        <v>674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1099</v>
      </c>
      <c r="B949" s="19" t="s">
        <v>13</v>
      </c>
      <c r="C949" s="19" t="s">
        <v>441</v>
      </c>
      <c r="D949" s="19"/>
      <c r="E949" s="19" t="s">
        <v>1091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1100</v>
      </c>
      <c r="B950" s="19" t="s">
        <v>32</v>
      </c>
      <c r="C950" s="19" t="s">
        <v>441</v>
      </c>
      <c r="D950" s="19"/>
      <c r="E950" s="19" t="s">
        <v>1091</v>
      </c>
      <c r="F950" s="21"/>
      <c r="G950" s="20" t="s">
        <v>1092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1101</v>
      </c>
      <c r="B951" s="19" t="s">
        <v>32</v>
      </c>
      <c r="C951" s="19" t="s">
        <v>441</v>
      </c>
      <c r="D951" s="19"/>
      <c r="E951" s="19" t="s">
        <v>1091</v>
      </c>
      <c r="F951" s="21"/>
      <c r="G951" s="20" t="s">
        <v>691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1102</v>
      </c>
      <c r="B952" s="19" t="s">
        <v>32</v>
      </c>
      <c r="C952" s="19" t="s">
        <v>441</v>
      </c>
      <c r="D952" s="19"/>
      <c r="E952" s="19" t="s">
        <v>1091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1103</v>
      </c>
      <c r="B953" s="19" t="s">
        <v>32</v>
      </c>
      <c r="C953" s="19" t="s">
        <v>441</v>
      </c>
      <c r="D953" s="19"/>
      <c r="E953" s="19" t="s">
        <v>1091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1104</v>
      </c>
      <c r="B954" s="19" t="s">
        <v>32</v>
      </c>
      <c r="C954" s="19" t="s">
        <v>441</v>
      </c>
      <c r="D954" s="19"/>
      <c r="E954" s="19" t="s">
        <v>1091</v>
      </c>
      <c r="F954" s="21"/>
      <c r="G954" s="20" t="s">
        <v>692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1105</v>
      </c>
      <c r="B955" s="19" t="s">
        <v>32</v>
      </c>
      <c r="C955" s="19" t="s">
        <v>441</v>
      </c>
      <c r="D955" s="19"/>
      <c r="E955" s="19" t="s">
        <v>1091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1106</v>
      </c>
      <c r="B956" s="19" t="s">
        <v>32</v>
      </c>
      <c r="C956" s="19" t="s">
        <v>441</v>
      </c>
      <c r="D956" s="19"/>
      <c r="E956" s="19" t="s">
        <v>1091</v>
      </c>
      <c r="F956" s="21"/>
      <c r="G956" s="20" t="s">
        <v>674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1107</v>
      </c>
      <c r="B957" s="19" t="s">
        <v>32</v>
      </c>
      <c r="C957" s="19" t="s">
        <v>441</v>
      </c>
      <c r="D957" s="19"/>
      <c r="E957" s="19" t="s">
        <v>1091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1108</v>
      </c>
      <c r="B958" s="19" t="s">
        <v>13</v>
      </c>
      <c r="C958" s="19" t="s">
        <v>441</v>
      </c>
      <c r="D958" s="19"/>
      <c r="E958" s="19" t="s">
        <v>1109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1110</v>
      </c>
      <c r="B959" s="19" t="s">
        <v>13</v>
      </c>
      <c r="C959" s="19" t="s">
        <v>441</v>
      </c>
      <c r="D959" s="19"/>
      <c r="E959" s="19" t="s">
        <v>1109</v>
      </c>
      <c r="F959" s="21"/>
      <c r="G959" s="20" t="s">
        <v>1111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1112</v>
      </c>
      <c r="B960" s="19" t="s">
        <v>13</v>
      </c>
      <c r="C960" s="19" t="s">
        <v>441</v>
      </c>
      <c r="D960" s="19"/>
      <c r="E960" s="19" t="s">
        <v>1109</v>
      </c>
      <c r="F960" s="21"/>
      <c r="G960" s="20" t="s">
        <v>1113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1114</v>
      </c>
      <c r="B961" s="19" t="s">
        <v>13</v>
      </c>
      <c r="C961" s="19" t="s">
        <v>441</v>
      </c>
      <c r="D961" s="19"/>
      <c r="E961" s="19" t="s">
        <v>1109</v>
      </c>
      <c r="F961" s="21"/>
      <c r="G961" s="20" t="s">
        <v>530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1115</v>
      </c>
      <c r="B962" s="19" t="s">
        <v>13</v>
      </c>
      <c r="C962" s="19" t="s">
        <v>441</v>
      </c>
      <c r="D962" s="19"/>
      <c r="E962" s="19" t="s">
        <v>1109</v>
      </c>
      <c r="F962" s="21"/>
      <c r="G962" s="20" t="s">
        <v>674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1116</v>
      </c>
      <c r="B963" s="19" t="s">
        <v>13</v>
      </c>
      <c r="C963" s="19" t="s">
        <v>441</v>
      </c>
      <c r="D963" s="19"/>
      <c r="E963" s="19" t="s">
        <v>1109</v>
      </c>
      <c r="F963" s="21"/>
      <c r="G963" s="19" t="s">
        <v>1117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1118</v>
      </c>
      <c r="B964" s="19" t="s">
        <v>32</v>
      </c>
      <c r="C964" s="19" t="s">
        <v>441</v>
      </c>
      <c r="D964" s="19"/>
      <c r="E964" s="19" t="s">
        <v>1109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1119</v>
      </c>
      <c r="B965" s="19" t="s">
        <v>32</v>
      </c>
      <c r="C965" s="19" t="s">
        <v>441</v>
      </c>
      <c r="D965" s="19"/>
      <c r="E965" s="19" t="s">
        <v>1109</v>
      </c>
      <c r="F965" s="21"/>
      <c r="G965" s="20" t="s">
        <v>1111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1120</v>
      </c>
      <c r="B966" s="19" t="s">
        <v>32</v>
      </c>
      <c r="C966" s="19" t="s">
        <v>441</v>
      </c>
      <c r="D966" s="19"/>
      <c r="E966" s="19" t="s">
        <v>1109</v>
      </c>
      <c r="F966" s="21"/>
      <c r="G966" s="20" t="s">
        <v>1113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1121</v>
      </c>
      <c r="B967" s="19" t="s">
        <v>32</v>
      </c>
      <c r="C967" s="19" t="s">
        <v>441</v>
      </c>
      <c r="D967" s="19"/>
      <c r="E967" s="19" t="s">
        <v>1109</v>
      </c>
      <c r="F967" s="21"/>
      <c r="G967" s="20" t="s">
        <v>530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1122</v>
      </c>
      <c r="B968" s="19" t="s">
        <v>32</v>
      </c>
      <c r="C968" s="19" t="s">
        <v>441</v>
      </c>
      <c r="D968" s="19"/>
      <c r="E968" s="19" t="s">
        <v>1109</v>
      </c>
      <c r="F968" s="21"/>
      <c r="G968" s="20" t="s">
        <v>674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1123</v>
      </c>
      <c r="B969" s="19" t="s">
        <v>32</v>
      </c>
      <c r="C969" s="19" t="s">
        <v>441</v>
      </c>
      <c r="D969" s="19"/>
      <c r="E969" s="19" t="s">
        <v>1109</v>
      </c>
      <c r="F969" s="21"/>
      <c r="G969" s="19" t="s">
        <v>1117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1124</v>
      </c>
      <c r="B970" s="19" t="s">
        <v>13</v>
      </c>
      <c r="C970" s="19" t="s">
        <v>441</v>
      </c>
      <c r="D970" s="19"/>
      <c r="E970" s="19" t="s">
        <v>1125</v>
      </c>
      <c r="F970" s="21"/>
      <c r="G970" s="20" t="s">
        <v>978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1126</v>
      </c>
      <c r="B971" s="19" t="s">
        <v>13</v>
      </c>
      <c r="C971" s="19" t="s">
        <v>441</v>
      </c>
      <c r="D971" s="19"/>
      <c r="E971" s="19" t="s">
        <v>1125</v>
      </c>
      <c r="F971" s="21"/>
      <c r="G971" s="20" t="s">
        <v>367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1127</v>
      </c>
      <c r="B972" s="19" t="s">
        <v>13</v>
      </c>
      <c r="C972" s="19" t="s">
        <v>441</v>
      </c>
      <c r="D972" s="19"/>
      <c r="E972" s="19" t="s">
        <v>1125</v>
      </c>
      <c r="F972" s="21"/>
      <c r="G972" s="20" t="s">
        <v>530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1128</v>
      </c>
      <c r="B973" s="19" t="s">
        <v>13</v>
      </c>
      <c r="C973" s="19" t="s">
        <v>441</v>
      </c>
      <c r="D973" s="19"/>
      <c r="E973" s="19" t="s">
        <v>1125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1129</v>
      </c>
      <c r="B974" s="19" t="s">
        <v>13</v>
      </c>
      <c r="C974" s="19" t="s">
        <v>441</v>
      </c>
      <c r="D974" s="19"/>
      <c r="E974" s="19" t="s">
        <v>1130</v>
      </c>
      <c r="F974" s="21"/>
      <c r="G974" s="20" t="s">
        <v>978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1131</v>
      </c>
      <c r="B975" s="19" t="s">
        <v>13</v>
      </c>
      <c r="C975" s="19" t="s">
        <v>441</v>
      </c>
      <c r="D975" s="19"/>
      <c r="E975" s="19" t="s">
        <v>1130</v>
      </c>
      <c r="F975" s="21"/>
      <c r="G975" s="20" t="s">
        <v>367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1132</v>
      </c>
      <c r="B976" s="19" t="s">
        <v>13</v>
      </c>
      <c r="C976" s="19" t="s">
        <v>441</v>
      </c>
      <c r="D976" s="19"/>
      <c r="E976" s="19" t="s">
        <v>1130</v>
      </c>
      <c r="F976" s="21"/>
      <c r="G976" s="20" t="s">
        <v>530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1133</v>
      </c>
      <c r="B977" s="19" t="s">
        <v>13</v>
      </c>
      <c r="C977" s="19" t="s">
        <v>441</v>
      </c>
      <c r="D977" s="19"/>
      <c r="E977" s="19" t="s">
        <v>1130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1134</v>
      </c>
      <c r="B978" s="19" t="s">
        <v>13</v>
      </c>
      <c r="C978" s="19" t="s">
        <v>441</v>
      </c>
      <c r="D978" s="19"/>
      <c r="E978" s="19" t="s">
        <v>1135</v>
      </c>
      <c r="F978" s="21"/>
      <c r="G978" s="20" t="s">
        <v>369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1136</v>
      </c>
      <c r="B979" s="19" t="s">
        <v>13</v>
      </c>
      <c r="C979" s="19" t="s">
        <v>441</v>
      </c>
      <c r="D979" s="19"/>
      <c r="E979" s="19" t="s">
        <v>1135</v>
      </c>
      <c r="F979" s="21"/>
      <c r="G979" s="20" t="s">
        <v>1137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1138</v>
      </c>
      <c r="B980" s="19" t="s">
        <v>13</v>
      </c>
      <c r="C980" s="19" t="s">
        <v>441</v>
      </c>
      <c r="D980" s="19"/>
      <c r="E980" s="19" t="s">
        <v>1135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1139</v>
      </c>
      <c r="B981" s="19" t="s">
        <v>13</v>
      </c>
      <c r="C981" s="19" t="s">
        <v>441</v>
      </c>
      <c r="D981" s="19"/>
      <c r="E981" s="19" t="s">
        <v>1135</v>
      </c>
      <c r="F981" s="21"/>
      <c r="G981" s="20" t="s">
        <v>1140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1141</v>
      </c>
      <c r="B982" s="19" t="s">
        <v>32</v>
      </c>
      <c r="C982" s="19" t="s">
        <v>441</v>
      </c>
      <c r="D982" s="19"/>
      <c r="E982" s="19" t="s">
        <v>1135</v>
      </c>
      <c r="F982" s="21"/>
      <c r="G982" s="20" t="s">
        <v>369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1142</v>
      </c>
      <c r="B983" s="19" t="s">
        <v>32</v>
      </c>
      <c r="C983" s="19" t="s">
        <v>441</v>
      </c>
      <c r="D983" s="19"/>
      <c r="E983" s="19" t="s">
        <v>1135</v>
      </c>
      <c r="F983" s="21"/>
      <c r="G983" s="20" t="s">
        <v>1137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1143</v>
      </c>
      <c r="B984" s="19" t="s">
        <v>32</v>
      </c>
      <c r="C984" s="19" t="s">
        <v>441</v>
      </c>
      <c r="D984" s="19"/>
      <c r="E984" s="19" t="s">
        <v>1135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1144</v>
      </c>
      <c r="B985" s="19" t="s">
        <v>32</v>
      </c>
      <c r="C985" s="19" t="s">
        <v>441</v>
      </c>
      <c r="D985" s="19"/>
      <c r="E985" s="19" t="s">
        <v>1135</v>
      </c>
      <c r="F985" s="21"/>
      <c r="G985" s="20" t="s">
        <v>1140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1145</v>
      </c>
      <c r="B986" s="19" t="s">
        <v>13</v>
      </c>
      <c r="C986" s="19" t="s">
        <v>441</v>
      </c>
      <c r="D986" s="19"/>
      <c r="E986" s="19" t="s">
        <v>1146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1147</v>
      </c>
      <c r="B987" s="19" t="s">
        <v>13</v>
      </c>
      <c r="C987" s="19" t="s">
        <v>441</v>
      </c>
      <c r="D987" s="19"/>
      <c r="E987" s="19" t="s">
        <v>1146</v>
      </c>
      <c r="F987" s="21"/>
      <c r="G987" s="20" t="s">
        <v>592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1148</v>
      </c>
      <c r="B988" s="19" t="s">
        <v>13</v>
      </c>
      <c r="C988" s="19" t="s">
        <v>441</v>
      </c>
      <c r="D988" s="19"/>
      <c r="E988" s="19" t="s">
        <v>1146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1149</v>
      </c>
      <c r="B989" s="19" t="s">
        <v>13</v>
      </c>
      <c r="C989" s="19" t="s">
        <v>441</v>
      </c>
      <c r="D989" s="19"/>
      <c r="E989" s="19" t="s">
        <v>1146</v>
      </c>
      <c r="F989" s="21"/>
      <c r="G989" s="20" t="s">
        <v>457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1150</v>
      </c>
      <c r="B990" s="19" t="s">
        <v>13</v>
      </c>
      <c r="C990" s="19" t="s">
        <v>441</v>
      </c>
      <c r="D990" s="19"/>
      <c r="E990" s="19" t="s">
        <v>1146</v>
      </c>
      <c r="F990" s="21"/>
      <c r="G990" s="20" t="s">
        <v>1151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1152</v>
      </c>
      <c r="B991" s="19" t="s">
        <v>13</v>
      </c>
      <c r="C991" s="19" t="s">
        <v>441</v>
      </c>
      <c r="D991" s="19"/>
      <c r="E991" s="19" t="s">
        <v>1146</v>
      </c>
      <c r="F991" s="21"/>
      <c r="G991" s="20" t="s">
        <v>446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1153</v>
      </c>
      <c r="B992" s="19" t="s">
        <v>13</v>
      </c>
      <c r="C992" s="19" t="s">
        <v>441</v>
      </c>
      <c r="D992" s="19"/>
      <c r="E992" s="19" t="s">
        <v>1146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1154</v>
      </c>
      <c r="B993" s="19" t="s">
        <v>13</v>
      </c>
      <c r="C993" s="19" t="s">
        <v>441</v>
      </c>
      <c r="D993" s="19"/>
      <c r="E993" s="19" t="s">
        <v>1146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1155</v>
      </c>
      <c r="B994" s="19" t="s">
        <v>13</v>
      </c>
      <c r="C994" s="19" t="s">
        <v>441</v>
      </c>
      <c r="D994" s="19"/>
      <c r="E994" s="19" t="s">
        <v>1146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1156</v>
      </c>
      <c r="B995" s="19" t="s">
        <v>13</v>
      </c>
      <c r="C995" s="19" t="s">
        <v>441</v>
      </c>
      <c r="D995" s="19"/>
      <c r="E995" s="19" t="s">
        <v>1146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1157</v>
      </c>
      <c r="B996" s="19" t="s">
        <v>32</v>
      </c>
      <c r="C996" s="19" t="s">
        <v>441</v>
      </c>
      <c r="D996" s="19"/>
      <c r="E996" s="19" t="s">
        <v>1146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1158</v>
      </c>
      <c r="B997" s="19" t="s">
        <v>32</v>
      </c>
      <c r="C997" s="19" t="s">
        <v>441</v>
      </c>
      <c r="D997" s="19"/>
      <c r="E997" s="19" t="s">
        <v>1146</v>
      </c>
      <c r="F997" s="21"/>
      <c r="G997" s="20" t="s">
        <v>592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1159</v>
      </c>
      <c r="B998" s="19" t="s">
        <v>32</v>
      </c>
      <c r="C998" s="19" t="s">
        <v>441</v>
      </c>
      <c r="D998" s="19"/>
      <c r="E998" s="19" t="s">
        <v>1146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1160</v>
      </c>
      <c r="B999" s="19" t="s">
        <v>32</v>
      </c>
      <c r="C999" s="19" t="s">
        <v>441</v>
      </c>
      <c r="D999" s="19"/>
      <c r="E999" s="19" t="s">
        <v>1146</v>
      </c>
      <c r="F999" s="21"/>
      <c r="G999" s="20" t="s">
        <v>457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1161</v>
      </c>
      <c r="B1000" s="19" t="s">
        <v>32</v>
      </c>
      <c r="C1000" s="19" t="s">
        <v>441</v>
      </c>
      <c r="D1000" s="19"/>
      <c r="E1000" s="19" t="s">
        <v>1146</v>
      </c>
      <c r="F1000" s="21"/>
      <c r="G1000" s="20" t="s">
        <v>1151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1162</v>
      </c>
      <c r="B1001" s="19" t="s">
        <v>32</v>
      </c>
      <c r="C1001" s="19" t="s">
        <v>441</v>
      </c>
      <c r="D1001" s="19"/>
      <c r="E1001" s="19" t="s">
        <v>1146</v>
      </c>
      <c r="F1001" s="21"/>
      <c r="G1001" s="20" t="s">
        <v>446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1163</v>
      </c>
      <c r="B1002" s="19" t="s">
        <v>32</v>
      </c>
      <c r="C1002" s="19" t="s">
        <v>441</v>
      </c>
      <c r="D1002" s="19"/>
      <c r="E1002" s="19" t="s">
        <v>1146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1164</v>
      </c>
      <c r="B1003" s="19" t="s">
        <v>32</v>
      </c>
      <c r="C1003" s="19" t="s">
        <v>441</v>
      </c>
      <c r="D1003" s="19"/>
      <c r="E1003" s="19" t="s">
        <v>1146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1165</v>
      </c>
      <c r="B1004" s="19" t="s">
        <v>32</v>
      </c>
      <c r="C1004" s="19" t="s">
        <v>441</v>
      </c>
      <c r="D1004" s="19"/>
      <c r="E1004" s="19" t="s">
        <v>1146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1166</v>
      </c>
      <c r="B1005" s="19" t="s">
        <v>32</v>
      </c>
      <c r="C1005" s="19" t="s">
        <v>441</v>
      </c>
      <c r="D1005" s="19"/>
      <c r="E1005" s="19" t="s">
        <v>1146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1167</v>
      </c>
      <c r="B1006" s="19" t="s">
        <v>13</v>
      </c>
      <c r="C1006" s="19" t="s">
        <v>441</v>
      </c>
      <c r="D1006" s="19"/>
      <c r="E1006" s="19" t="s">
        <v>1168</v>
      </c>
      <c r="F1006" s="21"/>
      <c r="G1006" s="20" t="s">
        <v>689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1169</v>
      </c>
      <c r="B1007" s="19" t="s">
        <v>13</v>
      </c>
      <c r="C1007" s="19" t="s">
        <v>441</v>
      </c>
      <c r="D1007" s="19"/>
      <c r="E1007" s="19" t="s">
        <v>1168</v>
      </c>
      <c r="F1007" s="21"/>
      <c r="G1007" s="20" t="s">
        <v>532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1170</v>
      </c>
      <c r="B1008" s="19" t="s">
        <v>13</v>
      </c>
      <c r="C1008" s="19" t="s">
        <v>441</v>
      </c>
      <c r="D1008" s="19"/>
      <c r="E1008" s="19" t="s">
        <v>1168</v>
      </c>
      <c r="F1008" s="21"/>
      <c r="G1008" s="20" t="s">
        <v>1171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1172</v>
      </c>
      <c r="B1009" s="19" t="s">
        <v>13</v>
      </c>
      <c r="C1009" s="19" t="s">
        <v>441</v>
      </c>
      <c r="D1009" s="19"/>
      <c r="E1009" s="19" t="s">
        <v>1168</v>
      </c>
      <c r="F1009" s="21"/>
      <c r="G1009" s="20" t="s">
        <v>1173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1174</v>
      </c>
      <c r="B1010" s="19" t="s">
        <v>13</v>
      </c>
      <c r="C1010" s="19" t="s">
        <v>441</v>
      </c>
      <c r="D1010" s="19"/>
      <c r="E1010" s="19" t="s">
        <v>1175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1176</v>
      </c>
      <c r="B1011" s="19" t="s">
        <v>13</v>
      </c>
      <c r="C1011" s="19" t="s">
        <v>441</v>
      </c>
      <c r="D1011" s="19"/>
      <c r="E1011" s="19" t="s">
        <v>1175</v>
      </c>
      <c r="F1011" s="21"/>
      <c r="G1011" s="19" t="s">
        <v>460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1177</v>
      </c>
      <c r="B1012" s="19" t="s">
        <v>13</v>
      </c>
      <c r="C1012" s="19" t="s">
        <v>441</v>
      </c>
      <c r="D1012" s="19"/>
      <c r="E1012" s="19" t="s">
        <v>1178</v>
      </c>
      <c r="F1012" s="21"/>
      <c r="G1012" s="19" t="s">
        <v>714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1179</v>
      </c>
      <c r="B1013" s="19" t="s">
        <v>13</v>
      </c>
      <c r="C1013" s="19" t="s">
        <v>441</v>
      </c>
      <c r="D1013" s="19"/>
      <c r="E1013" s="19" t="s">
        <v>1178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1180</v>
      </c>
      <c r="B1014" s="19" t="s">
        <v>13</v>
      </c>
      <c r="C1014" s="19" t="s">
        <v>441</v>
      </c>
      <c r="D1014" s="19"/>
      <c r="E1014" s="19" t="s">
        <v>1178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1181</v>
      </c>
      <c r="B1015" s="19" t="s">
        <v>13</v>
      </c>
      <c r="C1015" s="19" t="s">
        <v>441</v>
      </c>
      <c r="D1015" s="19"/>
      <c r="E1015" s="19" t="s">
        <v>1178</v>
      </c>
      <c r="F1015" s="21"/>
      <c r="G1015" s="19" t="s">
        <v>446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1182</v>
      </c>
      <c r="B1016" s="19" t="s">
        <v>13</v>
      </c>
      <c r="C1016" s="19" t="s">
        <v>441</v>
      </c>
      <c r="D1016" s="19"/>
      <c r="E1016" s="19" t="s">
        <v>1178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1183</v>
      </c>
      <c r="B1017" s="19" t="s">
        <v>13</v>
      </c>
      <c r="C1017" s="19" t="s">
        <v>441</v>
      </c>
      <c r="D1017" s="19"/>
      <c r="E1017" s="19" t="s">
        <v>1178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1184</v>
      </c>
      <c r="B1018" s="19" t="s">
        <v>13</v>
      </c>
      <c r="C1018" s="19" t="s">
        <v>441</v>
      </c>
      <c r="D1018" s="19"/>
      <c r="E1018" s="19" t="s">
        <v>1178</v>
      </c>
      <c r="F1018" s="21"/>
      <c r="G1018" s="19" t="s">
        <v>1185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1186</v>
      </c>
      <c r="B1019" s="19" t="s">
        <v>32</v>
      </c>
      <c r="C1019" s="19" t="s">
        <v>441</v>
      </c>
      <c r="D1019" s="19"/>
      <c r="E1019" s="19" t="s">
        <v>1178</v>
      </c>
      <c r="F1019" s="21"/>
      <c r="G1019" s="19" t="s">
        <v>714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1187</v>
      </c>
      <c r="B1020" s="19" t="s">
        <v>32</v>
      </c>
      <c r="C1020" s="19" t="s">
        <v>441</v>
      </c>
      <c r="D1020" s="19"/>
      <c r="E1020" s="19" t="s">
        <v>1178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1188</v>
      </c>
      <c r="B1021" s="19" t="s">
        <v>32</v>
      </c>
      <c r="C1021" s="19" t="s">
        <v>441</v>
      </c>
      <c r="D1021" s="19"/>
      <c r="E1021" s="19" t="s">
        <v>1178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1189</v>
      </c>
      <c r="B1022" s="19" t="s">
        <v>32</v>
      </c>
      <c r="C1022" s="19" t="s">
        <v>441</v>
      </c>
      <c r="D1022" s="19"/>
      <c r="E1022" s="19" t="s">
        <v>1178</v>
      </c>
      <c r="F1022" s="21"/>
      <c r="G1022" s="19" t="s">
        <v>446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1190</v>
      </c>
      <c r="B1023" s="19" t="s">
        <v>32</v>
      </c>
      <c r="C1023" s="19" t="s">
        <v>441</v>
      </c>
      <c r="D1023" s="19"/>
      <c r="E1023" s="19" t="s">
        <v>1178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1191</v>
      </c>
      <c r="B1024" s="19" t="s">
        <v>32</v>
      </c>
      <c r="C1024" s="19" t="s">
        <v>441</v>
      </c>
      <c r="D1024" s="19"/>
      <c r="E1024" s="19" t="s">
        <v>1178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1192</v>
      </c>
      <c r="B1025" s="19" t="s">
        <v>32</v>
      </c>
      <c r="C1025" s="19" t="s">
        <v>441</v>
      </c>
      <c r="D1025" s="19"/>
      <c r="E1025" s="19" t="s">
        <v>1178</v>
      </c>
      <c r="F1025" s="21"/>
      <c r="G1025" s="19" t="s">
        <v>1185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1193</v>
      </c>
      <c r="B1026" s="19" t="s">
        <v>13</v>
      </c>
      <c r="C1026" s="19" t="s">
        <v>288</v>
      </c>
      <c r="D1026" s="19"/>
      <c r="E1026" s="19" t="s">
        <v>1194</v>
      </c>
      <c r="F1026" s="21"/>
      <c r="G1026" s="20" t="s">
        <v>528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1195</v>
      </c>
      <c r="B1027" s="19" t="s">
        <v>13</v>
      </c>
      <c r="C1027" s="19" t="s">
        <v>288</v>
      </c>
      <c r="D1027" s="19"/>
      <c r="E1027" s="19" t="s">
        <v>1194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1196</v>
      </c>
      <c r="B1028" s="19" t="s">
        <v>13</v>
      </c>
      <c r="C1028" s="19" t="s">
        <v>288</v>
      </c>
      <c r="D1028" s="19"/>
      <c r="E1028" s="19" t="s">
        <v>1194</v>
      </c>
      <c r="F1028" s="21"/>
      <c r="G1028" s="20" t="s">
        <v>1197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1198</v>
      </c>
      <c r="B1029" s="19" t="s">
        <v>13</v>
      </c>
      <c r="C1029" s="19" t="s">
        <v>288</v>
      </c>
      <c r="D1029" s="19"/>
      <c r="E1029" s="19" t="s">
        <v>1194</v>
      </c>
      <c r="F1029" s="21"/>
      <c r="G1029" s="20" t="s">
        <v>1199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1200</v>
      </c>
      <c r="B1030" s="19" t="s">
        <v>13</v>
      </c>
      <c r="C1030" s="19" t="s">
        <v>288</v>
      </c>
      <c r="D1030" s="19"/>
      <c r="E1030" s="19" t="s">
        <v>1194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1201</v>
      </c>
      <c r="B1031" s="19" t="s">
        <v>13</v>
      </c>
      <c r="C1031" s="19" t="s">
        <v>288</v>
      </c>
      <c r="D1031" s="19"/>
      <c r="E1031" s="19" t="s">
        <v>1194</v>
      </c>
      <c r="F1031" s="21"/>
      <c r="G1031" s="19" t="s">
        <v>1202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1203</v>
      </c>
      <c r="B1032" s="19" t="s">
        <v>13</v>
      </c>
      <c r="C1032" s="19" t="s">
        <v>288</v>
      </c>
      <c r="D1032" s="19"/>
      <c r="E1032" s="19" t="s">
        <v>1204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1205</v>
      </c>
      <c r="B1033" s="19" t="s">
        <v>13</v>
      </c>
      <c r="C1033" s="19" t="s">
        <v>288</v>
      </c>
      <c r="D1033" s="19"/>
      <c r="E1033" s="19" t="s">
        <v>1204</v>
      </c>
      <c r="F1033" s="21"/>
      <c r="G1033" s="20" t="s">
        <v>1113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1206</v>
      </c>
      <c r="B1034" s="19" t="s">
        <v>13</v>
      </c>
      <c r="C1034" s="19" t="s">
        <v>288</v>
      </c>
      <c r="D1034" s="19"/>
      <c r="E1034" s="19" t="s">
        <v>1204</v>
      </c>
      <c r="F1034" s="21"/>
      <c r="G1034" s="20" t="s">
        <v>630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1207</v>
      </c>
      <c r="B1035" s="19" t="s">
        <v>13</v>
      </c>
      <c r="C1035" s="19" t="s">
        <v>288</v>
      </c>
      <c r="D1035" s="19"/>
      <c r="E1035" s="19" t="s">
        <v>1204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1208</v>
      </c>
      <c r="B1036" s="19" t="s">
        <v>13</v>
      </c>
      <c r="C1036" s="19" t="s">
        <v>288</v>
      </c>
      <c r="D1036" s="19"/>
      <c r="E1036" s="19" t="s">
        <v>1204</v>
      </c>
      <c r="F1036" s="21"/>
      <c r="G1036" s="19" t="s">
        <v>782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1209</v>
      </c>
      <c r="B1037" s="19" t="s">
        <v>13</v>
      </c>
      <c r="C1037" s="19" t="s">
        <v>288</v>
      </c>
      <c r="D1037" s="19"/>
      <c r="E1037" s="19" t="s">
        <v>1204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1210</v>
      </c>
      <c r="B1038" s="19" t="s">
        <v>13</v>
      </c>
      <c r="C1038" s="19" t="s">
        <v>288</v>
      </c>
      <c r="D1038" s="19"/>
      <c r="E1038" s="19" t="s">
        <v>1204</v>
      </c>
      <c r="F1038" s="21"/>
      <c r="G1038" s="19" t="s">
        <v>1211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1212</v>
      </c>
      <c r="B1039" s="19" t="s">
        <v>13</v>
      </c>
      <c r="C1039" s="19" t="s">
        <v>288</v>
      </c>
      <c r="D1039" s="19"/>
      <c r="E1039" s="19" t="s">
        <v>1213</v>
      </c>
      <c r="F1039" s="21"/>
      <c r="G1039" s="19" t="s">
        <v>978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1214</v>
      </c>
      <c r="B1040" s="19" t="s">
        <v>13</v>
      </c>
      <c r="C1040" s="19" t="s">
        <v>288</v>
      </c>
      <c r="D1040" s="19"/>
      <c r="E1040" s="19" t="s">
        <v>1213</v>
      </c>
      <c r="F1040" s="21"/>
      <c r="G1040" s="19" t="s">
        <v>706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1215</v>
      </c>
      <c r="B1041" s="19" t="s">
        <v>13</v>
      </c>
      <c r="C1041" s="19" t="s">
        <v>288</v>
      </c>
      <c r="D1041" s="19"/>
      <c r="E1041" s="19" t="s">
        <v>1216</v>
      </c>
      <c r="F1041" s="21"/>
      <c r="G1041" s="20" t="s">
        <v>1217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1218</v>
      </c>
      <c r="B1042" s="19" t="s">
        <v>13</v>
      </c>
      <c r="C1042" s="19" t="s">
        <v>288</v>
      </c>
      <c r="D1042" s="19"/>
      <c r="E1042" s="19" t="s">
        <v>1216</v>
      </c>
      <c r="F1042" s="21"/>
      <c r="G1042" s="20" t="s">
        <v>780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1219</v>
      </c>
      <c r="B1043" s="19" t="s">
        <v>13</v>
      </c>
      <c r="C1043" s="19" t="s">
        <v>288</v>
      </c>
      <c r="D1043" s="19"/>
      <c r="E1043" s="19" t="s">
        <v>1216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1220</v>
      </c>
      <c r="B1044" s="19" t="s">
        <v>13</v>
      </c>
      <c r="C1044" s="19" t="s">
        <v>288</v>
      </c>
      <c r="D1044" s="19"/>
      <c r="E1044" s="19" t="s">
        <v>1216</v>
      </c>
      <c r="F1044" s="21"/>
      <c r="G1044" s="20" t="s">
        <v>630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1221</v>
      </c>
      <c r="B1045" s="19" t="s">
        <v>13</v>
      </c>
      <c r="C1045" s="19" t="s">
        <v>288</v>
      </c>
      <c r="D1045" s="19"/>
      <c r="E1045" s="19" t="s">
        <v>1216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1222</v>
      </c>
      <c r="B1046" s="19" t="s">
        <v>13</v>
      </c>
      <c r="C1046" s="19" t="s">
        <v>288</v>
      </c>
      <c r="D1046" s="19"/>
      <c r="E1046" s="19" t="s">
        <v>1216</v>
      </c>
      <c r="F1046" s="21"/>
      <c r="G1046" s="19" t="s">
        <v>1223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1224</v>
      </c>
      <c r="B1047" s="19" t="s">
        <v>13</v>
      </c>
      <c r="C1047" s="19" t="s">
        <v>288</v>
      </c>
      <c r="D1047" s="19"/>
      <c r="E1047" s="19" t="s">
        <v>1225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1226</v>
      </c>
      <c r="B1048" s="19" t="s">
        <v>13</v>
      </c>
      <c r="C1048" s="19" t="s">
        <v>288</v>
      </c>
      <c r="D1048" s="19"/>
      <c r="E1048" s="19" t="s">
        <v>1225</v>
      </c>
      <c r="F1048" s="21"/>
      <c r="G1048" s="19" t="s">
        <v>1227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1228</v>
      </c>
      <c r="B1049" s="19" t="s">
        <v>13</v>
      </c>
      <c r="C1049" s="19" t="s">
        <v>288</v>
      </c>
      <c r="D1049" s="19"/>
      <c r="E1049" s="19" t="s">
        <v>1225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1229</v>
      </c>
      <c r="B1050" s="19" t="s">
        <v>32</v>
      </c>
      <c r="C1050" s="19" t="s">
        <v>288</v>
      </c>
      <c r="D1050" s="19"/>
      <c r="E1050" s="19" t="s">
        <v>1225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1230</v>
      </c>
      <c r="B1051" s="19" t="s">
        <v>32</v>
      </c>
      <c r="C1051" s="19" t="s">
        <v>288</v>
      </c>
      <c r="D1051" s="19"/>
      <c r="E1051" s="19" t="s">
        <v>1225</v>
      </c>
      <c r="F1051" s="21"/>
      <c r="G1051" s="19" t="s">
        <v>1227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1231</v>
      </c>
      <c r="B1052" s="19" t="s">
        <v>32</v>
      </c>
      <c r="C1052" s="19" t="s">
        <v>288</v>
      </c>
      <c r="D1052" s="19"/>
      <c r="E1052" s="19" t="s">
        <v>1225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1232</v>
      </c>
      <c r="B1053" s="19" t="s">
        <v>13</v>
      </c>
      <c r="C1053" s="19" t="s">
        <v>288</v>
      </c>
      <c r="D1053" s="19"/>
      <c r="E1053" s="19" t="s">
        <v>1233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1234</v>
      </c>
      <c r="B1054" s="19" t="s">
        <v>13</v>
      </c>
      <c r="C1054" s="19" t="s">
        <v>288</v>
      </c>
      <c r="D1054" s="19"/>
      <c r="E1054" s="19" t="s">
        <v>1233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1235</v>
      </c>
      <c r="B1055" s="19" t="s">
        <v>32</v>
      </c>
      <c r="C1055" s="19" t="s">
        <v>288</v>
      </c>
      <c r="D1055" s="19"/>
      <c r="E1055" s="19" t="s">
        <v>1233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1236</v>
      </c>
      <c r="B1056" s="19" t="s">
        <v>32</v>
      </c>
      <c r="C1056" s="19" t="s">
        <v>288</v>
      </c>
      <c r="D1056" s="19"/>
      <c r="E1056" s="19" t="s">
        <v>1233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1237</v>
      </c>
      <c r="B1057" s="19" t="s">
        <v>1238</v>
      </c>
      <c r="C1057" s="35" t="s">
        <v>1239</v>
      </c>
      <c r="D1057" s="35" t="s">
        <v>1044</v>
      </c>
      <c r="E1057" s="35" t="s">
        <v>1240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1241</v>
      </c>
      <c r="B1058" s="19" t="s">
        <v>1238</v>
      </c>
      <c r="C1058" s="37" t="s">
        <v>1239</v>
      </c>
      <c r="D1058" s="35" t="s">
        <v>1044</v>
      </c>
      <c r="E1058" s="37" t="s">
        <v>1240</v>
      </c>
      <c r="F1058" s="38" t="e" vm="2">
        <v>#VALUE!</v>
      </c>
      <c r="G1058" s="37" t="s">
        <v>1242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1243</v>
      </c>
      <c r="B1059" s="19" t="s">
        <v>1238</v>
      </c>
      <c r="C1059" s="35" t="s">
        <v>1239</v>
      </c>
      <c r="D1059" s="35" t="s">
        <v>1044</v>
      </c>
      <c r="E1059" s="35" t="s">
        <v>1240</v>
      </c>
      <c r="F1059" s="21" t="e" vm="3">
        <v>#VALUE!</v>
      </c>
      <c r="G1059" s="35" t="s">
        <v>1244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1245</v>
      </c>
      <c r="B1060" s="19" t="s">
        <v>1238</v>
      </c>
      <c r="C1060" s="35" t="s">
        <v>1239</v>
      </c>
      <c r="D1060" s="35" t="s">
        <v>1044</v>
      </c>
      <c r="E1060" s="35" t="s">
        <v>1240</v>
      </c>
      <c r="F1060" s="21" t="e" vm="4">
        <v>#VALUE!</v>
      </c>
      <c r="G1060" s="35" t="s">
        <v>400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1246</v>
      </c>
      <c r="B1061" s="19" t="s">
        <v>1238</v>
      </c>
      <c r="C1061" s="39" t="s">
        <v>1239</v>
      </c>
      <c r="D1061" s="35" t="s">
        <v>1044</v>
      </c>
      <c r="E1061" s="39" t="s">
        <v>1240</v>
      </c>
      <c r="F1061" s="38" t="e" vm="5">
        <v>#VALUE!</v>
      </c>
      <c r="G1061" s="39" t="s">
        <v>727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1247</v>
      </c>
      <c r="B1062" s="19" t="s">
        <v>1238</v>
      </c>
      <c r="C1062" s="35" t="s">
        <v>1239</v>
      </c>
      <c r="D1062" s="35" t="s">
        <v>1044</v>
      </c>
      <c r="E1062" s="35" t="s">
        <v>1248</v>
      </c>
      <c r="F1062" s="21" t="e" vm="6">
        <v>#VALUE!</v>
      </c>
      <c r="G1062" s="35" t="s">
        <v>737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1249</v>
      </c>
      <c r="B1063" s="19" t="s">
        <v>1238</v>
      </c>
      <c r="C1063" s="35" t="s">
        <v>1239</v>
      </c>
      <c r="D1063" s="35" t="s">
        <v>1044</v>
      </c>
      <c r="E1063" s="35" t="s">
        <v>1248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1250</v>
      </c>
      <c r="B1064" s="19" t="s">
        <v>1238</v>
      </c>
      <c r="C1064" s="35" t="s">
        <v>1251</v>
      </c>
      <c r="D1064" s="35" t="s">
        <v>1044</v>
      </c>
      <c r="E1064" s="35" t="s">
        <v>1252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1253</v>
      </c>
      <c r="B1065" s="19" t="s">
        <v>1238</v>
      </c>
      <c r="C1065" s="35" t="s">
        <v>1251</v>
      </c>
      <c r="D1065" s="35" t="s">
        <v>1044</v>
      </c>
      <c r="E1065" s="35" t="s">
        <v>1252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1254</v>
      </c>
      <c r="B1066" s="19" t="s">
        <v>1238</v>
      </c>
      <c r="C1066" s="35" t="s">
        <v>1251</v>
      </c>
      <c r="D1066" s="35" t="s">
        <v>1044</v>
      </c>
      <c r="E1066" s="35" t="s">
        <v>1252</v>
      </c>
      <c r="F1066" s="21" t="e" vm="2">
        <v>#VALUE!</v>
      </c>
      <c r="G1066" s="35" t="s">
        <v>1242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1255</v>
      </c>
      <c r="B1067" s="19" t="s">
        <v>1238</v>
      </c>
      <c r="C1067" s="35" t="s">
        <v>1251</v>
      </c>
      <c r="D1067" s="35" t="s">
        <v>1044</v>
      </c>
      <c r="E1067" s="35" t="s">
        <v>1252</v>
      </c>
      <c r="F1067" s="21" t="e" vm="3">
        <v>#VALUE!</v>
      </c>
      <c r="G1067" s="35" t="s">
        <v>1244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1256</v>
      </c>
      <c r="B1068" s="19" t="s">
        <v>1238</v>
      </c>
      <c r="C1068" s="35" t="s">
        <v>1251</v>
      </c>
      <c r="D1068" s="35" t="s">
        <v>1044</v>
      </c>
      <c r="E1068" s="35" t="s">
        <v>1252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1257</v>
      </c>
      <c r="B1069" s="19" t="s">
        <v>1238</v>
      </c>
      <c r="C1069" s="35" t="s">
        <v>1251</v>
      </c>
      <c r="D1069" s="35" t="s">
        <v>1044</v>
      </c>
      <c r="E1069" s="35" t="s">
        <v>1252</v>
      </c>
      <c r="F1069" s="21" t="e" vm="9">
        <v>#VALUE!</v>
      </c>
      <c r="G1069" s="35" t="s">
        <v>1258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1259</v>
      </c>
      <c r="B1070" s="19" t="s">
        <v>1238</v>
      </c>
      <c r="C1070" s="35" t="s">
        <v>1260</v>
      </c>
      <c r="D1070" s="35" t="s">
        <v>1044</v>
      </c>
      <c r="E1070" s="35" t="s">
        <v>1261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1262</v>
      </c>
      <c r="B1071" s="19" t="s">
        <v>1238</v>
      </c>
      <c r="C1071" s="35" t="s">
        <v>1260</v>
      </c>
      <c r="D1071" s="35" t="s">
        <v>1044</v>
      </c>
      <c r="E1071" s="35" t="s">
        <v>1261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1263</v>
      </c>
      <c r="B1072" s="19" t="s">
        <v>1238</v>
      </c>
      <c r="C1072" s="35" t="s">
        <v>1260</v>
      </c>
      <c r="D1072" s="35" t="s">
        <v>1044</v>
      </c>
      <c r="E1072" s="35" t="s">
        <v>1261</v>
      </c>
      <c r="F1072" s="21" t="e" vm="12">
        <v>#VALUE!</v>
      </c>
      <c r="G1072" s="35" t="s">
        <v>708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1264</v>
      </c>
      <c r="B1073" s="19" t="s">
        <v>1238</v>
      </c>
      <c r="C1073" s="35" t="s">
        <v>1260</v>
      </c>
      <c r="D1073" s="35" t="s">
        <v>1044</v>
      </c>
      <c r="E1073" s="35" t="s">
        <v>1261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1265</v>
      </c>
      <c r="B1074" s="19" t="s">
        <v>1238</v>
      </c>
      <c r="C1074" s="35" t="s">
        <v>1260</v>
      </c>
      <c r="D1074" s="35" t="s">
        <v>1044</v>
      </c>
      <c r="E1074" s="35" t="s">
        <v>1261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1266</v>
      </c>
      <c r="B1075" s="19" t="s">
        <v>1238</v>
      </c>
      <c r="C1075" s="36" t="s">
        <v>1267</v>
      </c>
      <c r="D1075" s="35" t="s">
        <v>1044</v>
      </c>
      <c r="E1075" s="36" t="s">
        <v>1268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1269</v>
      </c>
      <c r="B1076" s="19" t="s">
        <v>1238</v>
      </c>
      <c r="C1076" s="36" t="s">
        <v>1267</v>
      </c>
      <c r="D1076" s="35" t="s">
        <v>1044</v>
      </c>
      <c r="E1076" s="36" t="s">
        <v>1268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1270</v>
      </c>
      <c r="B1077" s="19" t="s">
        <v>1238</v>
      </c>
      <c r="C1077" s="36" t="s">
        <v>1267</v>
      </c>
      <c r="D1077" s="35" t="s">
        <v>1044</v>
      </c>
      <c r="E1077" s="36" t="s">
        <v>1268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1271</v>
      </c>
      <c r="B1078" s="19" t="s">
        <v>1238</v>
      </c>
      <c r="C1078" s="36" t="s">
        <v>1267</v>
      </c>
      <c r="D1078" s="35" t="s">
        <v>1044</v>
      </c>
      <c r="E1078" s="36" t="s">
        <v>1268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1272</v>
      </c>
      <c r="B1079" s="19" t="s">
        <v>1238</v>
      </c>
      <c r="C1079" s="36" t="s">
        <v>1267</v>
      </c>
      <c r="D1079" s="35" t="s">
        <v>1044</v>
      </c>
      <c r="E1079" s="36" t="s">
        <v>1268</v>
      </c>
      <c r="F1079" s="42" t="e" vm="17">
        <v>#VALUE!</v>
      </c>
      <c r="G1079" s="36" t="s">
        <v>1273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1274</v>
      </c>
      <c r="B1080" s="19" t="s">
        <v>1238</v>
      </c>
      <c r="C1080" s="36" t="s">
        <v>1267</v>
      </c>
      <c r="D1080" s="35" t="s">
        <v>1044</v>
      </c>
      <c r="E1080" s="36" t="s">
        <v>1268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1275</v>
      </c>
      <c r="B1081" s="19" t="s">
        <v>1238</v>
      </c>
      <c r="C1081" s="36" t="s">
        <v>1267</v>
      </c>
      <c r="D1081" s="35" t="s">
        <v>1044</v>
      </c>
      <c r="E1081" s="36" t="s">
        <v>1268</v>
      </c>
      <c r="F1081" s="42" t="e" vm="19">
        <v>#VALUE!</v>
      </c>
      <c r="G1081" s="36" t="s">
        <v>456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1276</v>
      </c>
      <c r="B1082" s="19" t="s">
        <v>1238</v>
      </c>
      <c r="C1082" s="19" t="s">
        <v>288</v>
      </c>
      <c r="D1082" s="36" t="s">
        <v>1044</v>
      </c>
      <c r="E1082" s="35" t="s">
        <v>1277</v>
      </c>
      <c r="F1082" s="21" t="e" vm="20">
        <v>#VALUE!</v>
      </c>
      <c r="G1082" s="35" t="s">
        <v>780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1278</v>
      </c>
      <c r="B1083" s="19" t="s">
        <v>1238</v>
      </c>
      <c r="C1083" s="35" t="s">
        <v>288</v>
      </c>
      <c r="D1083" s="36" t="s">
        <v>1044</v>
      </c>
      <c r="E1083" s="35" t="s">
        <v>1277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1279</v>
      </c>
      <c r="B1084" s="19" t="s">
        <v>1238</v>
      </c>
      <c r="C1084" s="35" t="s">
        <v>288</v>
      </c>
      <c r="D1084" s="36" t="s">
        <v>1044</v>
      </c>
      <c r="E1084" s="35" t="s">
        <v>1277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1280</v>
      </c>
      <c r="B1085" s="19" t="s">
        <v>1238</v>
      </c>
      <c r="C1085" s="35" t="s">
        <v>288</v>
      </c>
      <c r="D1085" s="36" t="s">
        <v>1044</v>
      </c>
      <c r="E1085" s="35" t="s">
        <v>1277</v>
      </c>
      <c r="F1085" s="21" t="e" vm="21">
        <v>#VALUE!</v>
      </c>
      <c r="G1085" s="35" t="s">
        <v>400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1281</v>
      </c>
      <c r="B1086" s="19" t="s">
        <v>1238</v>
      </c>
      <c r="C1086" s="35" t="s">
        <v>288</v>
      </c>
      <c r="D1086" s="36" t="s">
        <v>1044</v>
      </c>
      <c r="E1086" s="35" t="s">
        <v>1277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1282</v>
      </c>
      <c r="B1087" s="19" t="s">
        <v>1238</v>
      </c>
      <c r="C1087" s="35" t="s">
        <v>288</v>
      </c>
      <c r="D1087" s="36" t="s">
        <v>1044</v>
      </c>
      <c r="E1087" s="35" t="s">
        <v>1277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1283</v>
      </c>
      <c r="B1088" s="19" t="s">
        <v>1238</v>
      </c>
      <c r="C1088" s="35" t="s">
        <v>288</v>
      </c>
      <c r="D1088" s="36" t="s">
        <v>1044</v>
      </c>
      <c r="E1088" s="35" t="s">
        <v>1277</v>
      </c>
      <c r="F1088" s="21" t="e" vm="24">
        <v>#VALUE!</v>
      </c>
      <c r="G1088" s="35" t="s">
        <v>1185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1284</v>
      </c>
      <c r="K1088" s="36"/>
      <c r="L1088" s="70" t="str">
        <f>IF(COUNTIF($E$3:E1088,E1088)=1,K1088,"")</f>
        <v/>
      </c>
    </row>
    <row r="1089" spans="1:12" ht="39.75" customHeight="1">
      <c r="A1089" s="18" t="s">
        <v>1285</v>
      </c>
      <c r="B1089" s="19" t="s">
        <v>1238</v>
      </c>
      <c r="C1089" s="35" t="s">
        <v>288</v>
      </c>
      <c r="D1089" s="36" t="s">
        <v>1044</v>
      </c>
      <c r="E1089" s="35" t="s">
        <v>1277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1286</v>
      </c>
      <c r="B1090" s="19" t="s">
        <v>1238</v>
      </c>
      <c r="C1090" s="35" t="s">
        <v>288</v>
      </c>
      <c r="D1090" s="36" t="s">
        <v>1044</v>
      </c>
      <c r="E1090" s="35" t="s">
        <v>1277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1287</v>
      </c>
      <c r="B1091" s="19" t="s">
        <v>1238</v>
      </c>
      <c r="C1091" s="35" t="s">
        <v>288</v>
      </c>
      <c r="D1091" s="36" t="s">
        <v>1044</v>
      </c>
      <c r="E1091" s="35" t="s">
        <v>1277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1288</v>
      </c>
      <c r="B1092" s="19" t="s">
        <v>1238</v>
      </c>
      <c r="C1092" s="35" t="s">
        <v>1239</v>
      </c>
      <c r="D1092" s="36" t="s">
        <v>1044</v>
      </c>
      <c r="E1092" s="35" t="s">
        <v>1289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1290</v>
      </c>
      <c r="K1092" s="36"/>
      <c r="L1092" s="70">
        <f>IF(COUNTIF($E$3:E1092,E1092)=1,K1092,"")</f>
        <v>0</v>
      </c>
    </row>
    <row r="1093" spans="1:12" ht="39.75" customHeight="1">
      <c r="A1093" s="18" t="s">
        <v>1291</v>
      </c>
      <c r="B1093" s="19" t="s">
        <v>1238</v>
      </c>
      <c r="C1093" s="35" t="s">
        <v>1239</v>
      </c>
      <c r="D1093" s="36" t="s">
        <v>1044</v>
      </c>
      <c r="E1093" s="35" t="s">
        <v>1289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1292</v>
      </c>
      <c r="K1093" s="36"/>
      <c r="L1093" s="70" t="str">
        <f>IF(COUNTIF($E$3:E1093,E1093)=1,K1093,"")</f>
        <v/>
      </c>
    </row>
    <row r="1094" spans="1:12" ht="39.75" customHeight="1">
      <c r="A1094" s="18" t="s">
        <v>1293</v>
      </c>
      <c r="B1094" s="19" t="s">
        <v>1238</v>
      </c>
      <c r="C1094" s="35" t="s">
        <v>1239</v>
      </c>
      <c r="D1094" s="36" t="s">
        <v>1044</v>
      </c>
      <c r="E1094" s="35" t="s">
        <v>1289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1294</v>
      </c>
      <c r="B1095" s="19" t="s">
        <v>1238</v>
      </c>
      <c r="C1095" s="35" t="s">
        <v>1239</v>
      </c>
      <c r="D1095" s="36" t="s">
        <v>1044</v>
      </c>
      <c r="E1095" s="35" t="s">
        <v>1289</v>
      </c>
      <c r="F1095" s="21" t="e" vm="31">
        <v>#VALUE!</v>
      </c>
      <c r="G1095" s="35" t="s">
        <v>692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1295</v>
      </c>
      <c r="B1096" s="19" t="s">
        <v>1238</v>
      </c>
      <c r="C1096" s="35" t="s">
        <v>1239</v>
      </c>
      <c r="D1096" s="36" t="s">
        <v>1044</v>
      </c>
      <c r="E1096" s="35" t="s">
        <v>1289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1296</v>
      </c>
      <c r="B1097" s="19" t="s">
        <v>1238</v>
      </c>
      <c r="C1097" s="35" t="s">
        <v>1239</v>
      </c>
      <c r="D1097" s="36" t="s">
        <v>1044</v>
      </c>
      <c r="E1097" s="35" t="s">
        <v>1289</v>
      </c>
      <c r="F1097" s="21" t="e" vm="33">
        <v>#VALUE!</v>
      </c>
      <c r="G1097" s="35" t="s">
        <v>1297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1298</v>
      </c>
      <c r="B1098" s="19" t="s">
        <v>1238</v>
      </c>
      <c r="C1098" s="35" t="s">
        <v>1239</v>
      </c>
      <c r="D1098" s="36" t="s">
        <v>1044</v>
      </c>
      <c r="E1098" s="35" t="s">
        <v>1289</v>
      </c>
      <c r="F1098" s="21" t="e" vm="34">
        <v>#VALUE!</v>
      </c>
      <c r="G1098" s="35" t="s">
        <v>367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1299</v>
      </c>
      <c r="B1099" s="19" t="s">
        <v>1238</v>
      </c>
      <c r="C1099" s="35" t="s">
        <v>1239</v>
      </c>
      <c r="D1099" s="36" t="s">
        <v>1044</v>
      </c>
      <c r="E1099" s="35" t="s">
        <v>1289</v>
      </c>
      <c r="F1099" s="21" t="e" vm="35">
        <v>#VALUE!</v>
      </c>
      <c r="G1099" s="35" t="s">
        <v>589</v>
      </c>
      <c r="H1099" s="35" t="str">
        <f t="shared" si="45"/>
        <v>HM418</v>
      </c>
      <c r="I1099" s="35" t="str">
        <f t="shared" si="46"/>
        <v>M</v>
      </c>
      <c r="J1099" s="43" t="s">
        <v>1300</v>
      </c>
      <c r="K1099" s="36"/>
      <c r="L1099" s="70" t="str">
        <f>IF(COUNTIF($E$3:E1099,E1099)=1,K1099,"")</f>
        <v/>
      </c>
    </row>
    <row r="1100" spans="1:12" ht="39.75" customHeight="1">
      <c r="A1100" s="18" t="s">
        <v>1301</v>
      </c>
      <c r="B1100" s="19" t="s">
        <v>1302</v>
      </c>
      <c r="C1100" s="19" t="s">
        <v>739</v>
      </c>
      <c r="D1100" s="45" t="s">
        <v>1303</v>
      </c>
      <c r="E1100" s="19" t="s">
        <v>1304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1305</v>
      </c>
      <c r="B1101" s="19" t="s">
        <v>1302</v>
      </c>
      <c r="C1101" s="19" t="s">
        <v>739</v>
      </c>
      <c r="D1101" s="45" t="s">
        <v>1303</v>
      </c>
      <c r="E1101" s="19" t="s">
        <v>1304</v>
      </c>
      <c r="F1101" s="21"/>
      <c r="G1101" s="19" t="s">
        <v>1306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1307</v>
      </c>
      <c r="B1102" s="19" t="s">
        <v>1302</v>
      </c>
      <c r="C1102" s="19" t="s">
        <v>739</v>
      </c>
      <c r="D1102" s="45" t="s">
        <v>1303</v>
      </c>
      <c r="E1102" s="19" t="s">
        <v>1304</v>
      </c>
      <c r="F1102" s="21"/>
      <c r="G1102" s="19" t="s">
        <v>1308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1309</v>
      </c>
      <c r="B1103" s="19" t="s">
        <v>1302</v>
      </c>
      <c r="C1103" s="19" t="s">
        <v>739</v>
      </c>
      <c r="D1103" s="45" t="s">
        <v>1303</v>
      </c>
      <c r="E1103" s="19" t="s">
        <v>1304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1310</v>
      </c>
      <c r="B1104" s="19" t="s">
        <v>1302</v>
      </c>
      <c r="C1104" s="19" t="s">
        <v>739</v>
      </c>
      <c r="D1104" s="45" t="s">
        <v>1303</v>
      </c>
      <c r="E1104" s="19" t="s">
        <v>1304</v>
      </c>
      <c r="F1104" s="21"/>
      <c r="G1104" s="19" t="s">
        <v>1311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1312</v>
      </c>
      <c r="B1105" s="19" t="s">
        <v>1302</v>
      </c>
      <c r="C1105" s="19" t="s">
        <v>739</v>
      </c>
      <c r="D1105" s="45" t="s">
        <v>1303</v>
      </c>
      <c r="E1105" s="19" t="s">
        <v>1304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1313</v>
      </c>
      <c r="B1106" s="19" t="s">
        <v>13</v>
      </c>
      <c r="C1106" s="19" t="s">
        <v>14</v>
      </c>
      <c r="D1106" s="45" t="s">
        <v>1044</v>
      </c>
      <c r="E1106" s="19" t="s">
        <v>1314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1315</v>
      </c>
      <c r="B1107" s="19" t="s">
        <v>13</v>
      </c>
      <c r="C1107" s="19" t="s">
        <v>14</v>
      </c>
      <c r="D1107" s="45" t="s">
        <v>1044</v>
      </c>
      <c r="E1107" s="19" t="s">
        <v>1314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1316</v>
      </c>
      <c r="B1108" s="19" t="s">
        <v>13</v>
      </c>
      <c r="C1108" s="19" t="s">
        <v>14</v>
      </c>
      <c r="D1108" s="45" t="s">
        <v>1044</v>
      </c>
      <c r="E1108" s="19" t="s">
        <v>1314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1317</v>
      </c>
      <c r="B1109" s="19" t="s">
        <v>13</v>
      </c>
      <c r="C1109" s="19" t="s">
        <v>14</v>
      </c>
      <c r="D1109" s="45" t="s">
        <v>1044</v>
      </c>
      <c r="E1109" s="19" t="s">
        <v>1314</v>
      </c>
      <c r="F1109" s="21"/>
      <c r="G1109" s="19" t="s">
        <v>413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1318</v>
      </c>
      <c r="B1110" s="19" t="s">
        <v>13</v>
      </c>
      <c r="C1110" s="19" t="s">
        <v>14</v>
      </c>
      <c r="D1110" s="45" t="s">
        <v>1044</v>
      </c>
      <c r="E1110" s="19" t="s">
        <v>1314</v>
      </c>
      <c r="F1110" s="21"/>
      <c r="G1110" s="19" t="s">
        <v>1319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1320</v>
      </c>
      <c r="B1111" s="19" t="s">
        <v>13</v>
      </c>
      <c r="C1111" s="19" t="s">
        <v>14</v>
      </c>
      <c r="D1111" s="45" t="s">
        <v>1044</v>
      </c>
      <c r="E1111" s="19" t="s">
        <v>1314</v>
      </c>
      <c r="F1111" s="21"/>
      <c r="G1111" s="19" t="s">
        <v>1321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1322</v>
      </c>
      <c r="B1112" s="19" t="s">
        <v>13</v>
      </c>
      <c r="C1112" s="19" t="s">
        <v>14</v>
      </c>
      <c r="D1112" s="45" t="s">
        <v>1044</v>
      </c>
      <c r="E1112" s="19" t="s">
        <v>1314</v>
      </c>
      <c r="F1112" s="21"/>
      <c r="G1112" s="19" t="s">
        <v>1323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1324</v>
      </c>
      <c r="B1113" s="19" t="s">
        <v>32</v>
      </c>
      <c r="C1113" s="19" t="s">
        <v>14</v>
      </c>
      <c r="D1113" s="45" t="s">
        <v>1044</v>
      </c>
      <c r="E1113" s="19" t="s">
        <v>1314</v>
      </c>
      <c r="F1113" s="21"/>
      <c r="G1113" s="19" t="s">
        <v>413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1325</v>
      </c>
      <c r="B1114" s="19" t="s">
        <v>32</v>
      </c>
      <c r="C1114" s="19" t="s">
        <v>14</v>
      </c>
      <c r="D1114" s="45" t="s">
        <v>1044</v>
      </c>
      <c r="E1114" s="19" t="s">
        <v>1314</v>
      </c>
      <c r="F1114" s="21"/>
      <c r="G1114" s="19" t="s">
        <v>1319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1326</v>
      </c>
      <c r="B1115" s="19" t="s">
        <v>32</v>
      </c>
      <c r="C1115" s="19" t="s">
        <v>14</v>
      </c>
      <c r="D1115" s="45" t="s">
        <v>1044</v>
      </c>
      <c r="E1115" s="19" t="s">
        <v>1314</v>
      </c>
      <c r="F1115" s="21"/>
      <c r="G1115" s="19" t="s">
        <v>1321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1327</v>
      </c>
      <c r="B1116" s="19" t="s">
        <v>32</v>
      </c>
      <c r="C1116" s="19" t="s">
        <v>14</v>
      </c>
      <c r="D1116" s="45" t="s">
        <v>1044</v>
      </c>
      <c r="E1116" s="19" t="s">
        <v>1314</v>
      </c>
      <c r="F1116" s="21"/>
      <c r="G1116" s="19" t="s">
        <v>1323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1328</v>
      </c>
      <c r="B1117" s="19" t="s">
        <v>1238</v>
      </c>
      <c r="C1117" s="19" t="s">
        <v>868</v>
      </c>
      <c r="D1117" s="45" t="s">
        <v>1044</v>
      </c>
      <c r="E1117" s="19" t="s">
        <v>1329</v>
      </c>
      <c r="F1117" s="21"/>
      <c r="G1117" s="19" t="s">
        <v>936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1330</v>
      </c>
      <c r="B1118" s="19" t="s">
        <v>1238</v>
      </c>
      <c r="C1118" s="19" t="s">
        <v>868</v>
      </c>
      <c r="D1118" s="45" t="s">
        <v>1044</v>
      </c>
      <c r="E1118" s="19" t="s">
        <v>1329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1331</v>
      </c>
      <c r="B1119" s="19" t="s">
        <v>1238</v>
      </c>
      <c r="C1119" s="19" t="s">
        <v>868</v>
      </c>
      <c r="D1119" s="45" t="s">
        <v>1044</v>
      </c>
      <c r="E1119" s="19" t="s">
        <v>1329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1332</v>
      </c>
      <c r="B1120" s="19" t="s">
        <v>1238</v>
      </c>
      <c r="C1120" s="19" t="s">
        <v>868</v>
      </c>
      <c r="D1120" s="45" t="s">
        <v>1044</v>
      </c>
      <c r="E1120" s="19" t="s">
        <v>1329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1333</v>
      </c>
      <c r="B1121" s="19" t="s">
        <v>1238</v>
      </c>
      <c r="C1121" s="19" t="s">
        <v>868</v>
      </c>
      <c r="D1121" s="45" t="s">
        <v>1044</v>
      </c>
      <c r="E1121" s="19" t="s">
        <v>1329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1334</v>
      </c>
      <c r="B1122" s="19" t="s">
        <v>1238</v>
      </c>
      <c r="C1122" s="19" t="s">
        <v>868</v>
      </c>
      <c r="D1122" s="45" t="s">
        <v>1044</v>
      </c>
      <c r="E1122" s="19" t="s">
        <v>1329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1335</v>
      </c>
      <c r="B1123" s="19" t="s">
        <v>1238</v>
      </c>
      <c r="C1123" s="19" t="s">
        <v>868</v>
      </c>
      <c r="D1123" s="45" t="s">
        <v>1044</v>
      </c>
      <c r="E1123" s="19" t="s">
        <v>1329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1336</v>
      </c>
      <c r="B1124" s="19" t="s">
        <v>1238</v>
      </c>
      <c r="C1124" s="19" t="s">
        <v>868</v>
      </c>
      <c r="D1124" s="45" t="s">
        <v>1044</v>
      </c>
      <c r="E1124" s="19" t="s">
        <v>1329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1337</v>
      </c>
      <c r="B1125" s="19" t="s">
        <v>1238</v>
      </c>
      <c r="C1125" s="19" t="s">
        <v>868</v>
      </c>
      <c r="D1125" s="45" t="s">
        <v>1044</v>
      </c>
      <c r="E1125" s="19" t="s">
        <v>1329</v>
      </c>
      <c r="F1125" s="21"/>
      <c r="G1125" s="19" t="s">
        <v>1338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1339</v>
      </c>
      <c r="B1126" s="19" t="s">
        <v>1238</v>
      </c>
      <c r="C1126" s="19" t="s">
        <v>868</v>
      </c>
      <c r="D1126" s="45" t="s">
        <v>1044</v>
      </c>
      <c r="E1126" s="19" t="s">
        <v>1329</v>
      </c>
      <c r="F1126" s="21"/>
      <c r="G1126" s="19" t="s">
        <v>895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1340</v>
      </c>
      <c r="B1127" s="19" t="s">
        <v>1238</v>
      </c>
      <c r="C1127" s="35" t="s">
        <v>1239</v>
      </c>
      <c r="D1127" s="36" t="s">
        <v>1044</v>
      </c>
      <c r="E1127" s="35" t="s">
        <v>1341</v>
      </c>
      <c r="F1127" s="21" t="e" vm="36">
        <v>#VALUE!</v>
      </c>
      <c r="G1127" s="35" t="s">
        <v>1074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1342</v>
      </c>
      <c r="B1128" s="19" t="s">
        <v>1238</v>
      </c>
      <c r="C1128" s="35" t="s">
        <v>1239</v>
      </c>
      <c r="D1128" s="36" t="s">
        <v>1044</v>
      </c>
      <c r="E1128" s="35" t="s">
        <v>1341</v>
      </c>
      <c r="F1128" s="21" t="e" vm="37">
        <v>#VALUE!</v>
      </c>
      <c r="G1128" s="35" t="s">
        <v>446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1343</v>
      </c>
      <c r="B1129" s="19" t="s">
        <v>1238</v>
      </c>
      <c r="C1129" s="35" t="s">
        <v>1239</v>
      </c>
      <c r="D1129" s="36" t="s">
        <v>1044</v>
      </c>
      <c r="E1129" s="35" t="s">
        <v>1341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1344</v>
      </c>
      <c r="B1130" s="19" t="s">
        <v>1238</v>
      </c>
      <c r="C1130" s="35" t="s">
        <v>1239</v>
      </c>
      <c r="D1130" s="36" t="s">
        <v>1044</v>
      </c>
      <c r="E1130" s="35" t="s">
        <v>1341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1345</v>
      </c>
      <c r="B1131" s="19" t="s">
        <v>1238</v>
      </c>
      <c r="C1131" s="35" t="s">
        <v>1239</v>
      </c>
      <c r="D1131" s="36" t="s">
        <v>1044</v>
      </c>
      <c r="E1131" s="35" t="s">
        <v>1341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1346</v>
      </c>
      <c r="B1132" s="19" t="s">
        <v>1238</v>
      </c>
      <c r="C1132" s="35" t="s">
        <v>1239</v>
      </c>
      <c r="D1132" s="36" t="s">
        <v>1044</v>
      </c>
      <c r="E1132" s="35" t="s">
        <v>1341</v>
      </c>
      <c r="F1132" s="21" t="e" vm="41">
        <v>#VALUE!</v>
      </c>
      <c r="G1132" s="35" t="s">
        <v>692</v>
      </c>
      <c r="H1132" s="35" t="str">
        <f t="shared" si="50"/>
        <v>PK602</v>
      </c>
      <c r="I1132" s="35" t="str">
        <f t="shared" si="51"/>
        <v>Non-M</v>
      </c>
      <c r="J1132" s="44" t="s">
        <v>1347</v>
      </c>
      <c r="K1132" s="36"/>
      <c r="L1132" s="70" t="str">
        <f>IF(COUNTIF($E$3:E1132,E1132)=1,K1132,"")</f>
        <v/>
      </c>
    </row>
    <row r="1133" spans="1:12" ht="39.75" customHeight="1">
      <c r="A1133" s="18" t="s">
        <v>1348</v>
      </c>
      <c r="B1133" s="19" t="s">
        <v>1238</v>
      </c>
      <c r="C1133" s="35" t="s">
        <v>1239</v>
      </c>
      <c r="D1133" s="36" t="s">
        <v>1044</v>
      </c>
      <c r="E1133" s="35" t="s">
        <v>1341</v>
      </c>
      <c r="F1133" s="21" t="e" vm="42">
        <v>#VALUE!</v>
      </c>
      <c r="G1133" s="35" t="s">
        <v>1349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1350</v>
      </c>
      <c r="B1134" s="19" t="s">
        <v>1238</v>
      </c>
      <c r="C1134" s="35" t="s">
        <v>1239</v>
      </c>
      <c r="D1134" s="36" t="s">
        <v>1044</v>
      </c>
      <c r="E1134" s="35" t="s">
        <v>1341</v>
      </c>
      <c r="F1134" s="21" t="e" vm="43">
        <v>#VALUE!</v>
      </c>
      <c r="G1134" s="35" t="s">
        <v>1351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1352</v>
      </c>
      <c r="B1135" s="19" t="s">
        <v>1238</v>
      </c>
      <c r="C1135" s="35" t="s">
        <v>1239</v>
      </c>
      <c r="D1135" s="36" t="s">
        <v>1044</v>
      </c>
      <c r="E1135" s="35" t="s">
        <v>1341</v>
      </c>
      <c r="F1135" s="21" t="e" vm="44">
        <v>#VALUE!</v>
      </c>
      <c r="G1135" s="35" t="s">
        <v>696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1353</v>
      </c>
      <c r="B1136" s="19" t="s">
        <v>1238</v>
      </c>
      <c r="C1136" s="35" t="s">
        <v>1239</v>
      </c>
      <c r="D1136" s="36" t="s">
        <v>1044</v>
      </c>
      <c r="E1136" s="35" t="s">
        <v>1341</v>
      </c>
      <c r="F1136" s="21" t="e" vm="45">
        <v>#VALUE!</v>
      </c>
      <c r="G1136" s="35" t="s">
        <v>456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1354</v>
      </c>
      <c r="B1137" s="19" t="s">
        <v>1238</v>
      </c>
      <c r="C1137" s="35" t="s">
        <v>441</v>
      </c>
      <c r="D1137" s="36" t="s">
        <v>1355</v>
      </c>
      <c r="E1137" s="35" t="s">
        <v>1356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1357</v>
      </c>
      <c r="B1138" s="19" t="s">
        <v>1238</v>
      </c>
      <c r="C1138" s="35" t="s">
        <v>441</v>
      </c>
      <c r="D1138" s="36" t="s">
        <v>1355</v>
      </c>
      <c r="E1138" s="35" t="s">
        <v>1356</v>
      </c>
      <c r="F1138" s="21" t="e" vm="37">
        <v>#VALUE!</v>
      </c>
      <c r="G1138" s="35" t="s">
        <v>446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1358</v>
      </c>
      <c r="B1139" s="19" t="s">
        <v>1238</v>
      </c>
      <c r="C1139" s="35" t="s">
        <v>441</v>
      </c>
      <c r="D1139" s="36" t="s">
        <v>1355</v>
      </c>
      <c r="E1139" s="35" t="s">
        <v>1356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1359</v>
      </c>
      <c r="B1140" s="19" t="s">
        <v>1238</v>
      </c>
      <c r="C1140" s="35" t="s">
        <v>441</v>
      </c>
      <c r="D1140" s="36" t="s">
        <v>1355</v>
      </c>
      <c r="E1140" s="35" t="s">
        <v>1356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1360</v>
      </c>
      <c r="B1141" s="19" t="s">
        <v>1238</v>
      </c>
      <c r="C1141" s="35" t="s">
        <v>441</v>
      </c>
      <c r="D1141" s="36" t="s">
        <v>1355</v>
      </c>
      <c r="E1141" s="35" t="s">
        <v>1356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1361</v>
      </c>
      <c r="B1142" s="19" t="s">
        <v>1238</v>
      </c>
      <c r="C1142" s="35" t="s">
        <v>441</v>
      </c>
      <c r="D1142" s="36" t="s">
        <v>1355</v>
      </c>
      <c r="E1142" s="35" t="s">
        <v>1356</v>
      </c>
      <c r="F1142" s="21" t="e" vm="46">
        <v>#VALUE!</v>
      </c>
      <c r="G1142" s="35" t="s">
        <v>454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1362</v>
      </c>
      <c r="B1143" s="19" t="s">
        <v>1238</v>
      </c>
      <c r="C1143" s="35" t="s">
        <v>441</v>
      </c>
      <c r="D1143" s="36" t="s">
        <v>1355</v>
      </c>
      <c r="E1143" s="35" t="s">
        <v>1356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1363</v>
      </c>
      <c r="B1144" s="19" t="s">
        <v>1238</v>
      </c>
      <c r="C1144" s="35" t="s">
        <v>441</v>
      </c>
      <c r="D1144" s="36" t="s">
        <v>1355</v>
      </c>
      <c r="E1144" s="35" t="s">
        <v>1356</v>
      </c>
      <c r="F1144" s="21" t="e" vm="48">
        <v>#VALUE!</v>
      </c>
      <c r="G1144" s="35" t="s">
        <v>752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1364</v>
      </c>
      <c r="B1145" s="19" t="s">
        <v>1238</v>
      </c>
      <c r="C1145" s="35" t="s">
        <v>441</v>
      </c>
      <c r="D1145" s="36" t="s">
        <v>1355</v>
      </c>
      <c r="E1145" s="35" t="s">
        <v>1356</v>
      </c>
      <c r="F1145" s="21" t="e" vm="49">
        <v>#VALUE!</v>
      </c>
      <c r="G1145" s="35" t="s">
        <v>1365</v>
      </c>
      <c r="H1145" s="35" t="str">
        <f t="shared" si="54"/>
        <v>HM702</v>
      </c>
      <c r="I1145" s="35" t="str">
        <f t="shared" si="55"/>
        <v>Non-M</v>
      </c>
      <c r="J1145" s="47" t="s">
        <v>1366</v>
      </c>
      <c r="K1145" s="36"/>
      <c r="L1145" s="75">
        <f>IF(COUNTIFS($E$3:E19228,E1145)=1, K1145, 0)</f>
        <v>0</v>
      </c>
    </row>
    <row r="1146" spans="1:12" ht="39.75" customHeight="1">
      <c r="A1146" s="18" t="s">
        <v>1367</v>
      </c>
      <c r="B1146" s="36" t="s">
        <v>13</v>
      </c>
      <c r="C1146" s="36" t="s">
        <v>259</v>
      </c>
      <c r="D1146" s="36" t="s">
        <v>1044</v>
      </c>
      <c r="E1146" s="36" t="s">
        <v>1368</v>
      </c>
      <c r="F1146" s="42" t="e" vm="50">
        <v>#VALUE!</v>
      </c>
      <c r="G1146" s="36" t="s">
        <v>1369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1370</v>
      </c>
      <c r="B1147" s="36" t="s">
        <v>13</v>
      </c>
      <c r="C1147" s="36" t="s">
        <v>259</v>
      </c>
      <c r="D1147" s="36" t="s">
        <v>1044</v>
      </c>
      <c r="E1147" s="36" t="s">
        <v>1368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1371</v>
      </c>
      <c r="B1148" s="36" t="s">
        <v>13</v>
      </c>
      <c r="C1148" s="36" t="s">
        <v>259</v>
      </c>
      <c r="D1148" s="36" t="s">
        <v>1044</v>
      </c>
      <c r="E1148" s="36" t="s">
        <v>1368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1372</v>
      </c>
      <c r="B1149" s="36" t="s">
        <v>13</v>
      </c>
      <c r="C1149" s="36" t="s">
        <v>259</v>
      </c>
      <c r="D1149" s="36" t="s">
        <v>1044</v>
      </c>
      <c r="E1149" s="36" t="s">
        <v>1368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1373</v>
      </c>
      <c r="B1150" s="36" t="s">
        <v>13</v>
      </c>
      <c r="C1150" s="36" t="s">
        <v>259</v>
      </c>
      <c r="D1150" s="36" t="s">
        <v>1044</v>
      </c>
      <c r="E1150" s="36" t="s">
        <v>1368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1374</v>
      </c>
      <c r="B1151" s="36" t="s">
        <v>13</v>
      </c>
      <c r="C1151" s="36" t="s">
        <v>259</v>
      </c>
      <c r="D1151" s="36" t="s">
        <v>1044</v>
      </c>
      <c r="E1151" s="36" t="s">
        <v>1368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1375</v>
      </c>
      <c r="B1152" s="36" t="s">
        <v>13</v>
      </c>
      <c r="C1152" s="36" t="s">
        <v>259</v>
      </c>
      <c r="D1152" s="36" t="s">
        <v>1044</v>
      </c>
      <c r="E1152" s="36" t="s">
        <v>1368</v>
      </c>
      <c r="F1152" s="42" t="e" vm="52">
        <v>#VALUE!</v>
      </c>
      <c r="G1152" s="36" t="s">
        <v>1376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1377</v>
      </c>
      <c r="B1153" s="36" t="s">
        <v>13</v>
      </c>
      <c r="C1153" s="36" t="s">
        <v>259</v>
      </c>
      <c r="D1153" s="36" t="s">
        <v>1044</v>
      </c>
      <c r="E1153" s="36" t="s">
        <v>1368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1378</v>
      </c>
      <c r="B1154" s="36" t="s">
        <v>13</v>
      </c>
      <c r="C1154" s="36" t="s">
        <v>259</v>
      </c>
      <c r="D1154" s="36" t="s">
        <v>1044</v>
      </c>
      <c r="E1154" s="36" t="s">
        <v>1368</v>
      </c>
      <c r="F1154" s="21" t="e" vm="24">
        <v>#VALUE!</v>
      </c>
      <c r="G1154" s="36" t="s">
        <v>1338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1379</v>
      </c>
      <c r="B1155" s="35" t="s">
        <v>13</v>
      </c>
      <c r="C1155" s="35" t="s">
        <v>14</v>
      </c>
      <c r="D1155" s="36" t="s">
        <v>1044</v>
      </c>
      <c r="E1155" s="35" t="s">
        <v>1380</v>
      </c>
      <c r="F1155" s="21" t="e" vm="53">
        <v>#VALUE!</v>
      </c>
      <c r="G1155" s="35" t="s">
        <v>1381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1382</v>
      </c>
      <c r="B1156" s="35" t="s">
        <v>13</v>
      </c>
      <c r="C1156" s="35" t="s">
        <v>14</v>
      </c>
      <c r="D1156" s="36" t="s">
        <v>1044</v>
      </c>
      <c r="E1156" s="35" t="s">
        <v>1380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1383</v>
      </c>
      <c r="B1157" s="35" t="s">
        <v>13</v>
      </c>
      <c r="C1157" s="35" t="s">
        <v>14</v>
      </c>
      <c r="D1157" s="36" t="s">
        <v>1044</v>
      </c>
      <c r="E1157" s="35" t="s">
        <v>1380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1384</v>
      </c>
      <c r="B1158" s="35" t="s">
        <v>13</v>
      </c>
      <c r="C1158" s="35" t="s">
        <v>14</v>
      </c>
      <c r="D1158" s="36" t="s">
        <v>1044</v>
      </c>
      <c r="E1158" s="35" t="s">
        <v>1380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1385</v>
      </c>
      <c r="B1159" s="35" t="s">
        <v>13</v>
      </c>
      <c r="C1159" s="35" t="s">
        <v>14</v>
      </c>
      <c r="D1159" s="36" t="s">
        <v>1044</v>
      </c>
      <c r="E1159" s="35" t="s">
        <v>1380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1386</v>
      </c>
      <c r="B1160" s="35" t="s">
        <v>13</v>
      </c>
      <c r="C1160" s="35" t="s">
        <v>14</v>
      </c>
      <c r="D1160" s="36" t="s">
        <v>1044</v>
      </c>
      <c r="E1160" s="35" t="s">
        <v>1380</v>
      </c>
      <c r="F1160" s="21" t="e" vm="51">
        <v>#VALUE!</v>
      </c>
      <c r="G1160" s="35" t="s">
        <v>630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1387</v>
      </c>
      <c r="B1161" s="35" t="s">
        <v>13</v>
      </c>
      <c r="C1161" s="35" t="s">
        <v>14</v>
      </c>
      <c r="D1161" s="36" t="s">
        <v>1044</v>
      </c>
      <c r="E1161" s="35" t="s">
        <v>1380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1388</v>
      </c>
      <c r="B1162" s="35" t="s">
        <v>13</v>
      </c>
      <c r="C1162" s="35" t="s">
        <v>14</v>
      </c>
      <c r="D1162" s="36" t="s">
        <v>1044</v>
      </c>
      <c r="E1162" s="35" t="s">
        <v>1380</v>
      </c>
      <c r="F1162" s="21" t="e" vm="54">
        <v>#VALUE!</v>
      </c>
      <c r="G1162" s="35" t="s">
        <v>1389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1390</v>
      </c>
      <c r="B1163" s="35" t="s">
        <v>13</v>
      </c>
      <c r="C1163" s="35" t="s">
        <v>14</v>
      </c>
      <c r="D1163" s="36" t="s">
        <v>1044</v>
      </c>
      <c r="E1163" s="35" t="s">
        <v>1380</v>
      </c>
      <c r="F1163" s="21" t="e" vm="24">
        <v>#VALUE!</v>
      </c>
      <c r="G1163" s="35" t="s">
        <v>1338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1391</v>
      </c>
      <c r="B1164" s="35" t="s">
        <v>13</v>
      </c>
      <c r="C1164" s="35" t="s">
        <v>14</v>
      </c>
      <c r="D1164" s="36" t="s">
        <v>1044</v>
      </c>
      <c r="E1164" s="35" t="s">
        <v>1380</v>
      </c>
      <c r="F1164" s="21" t="e" vm="55">
        <v>#VALUE!</v>
      </c>
      <c r="G1164" s="35" t="s">
        <v>1392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1393</v>
      </c>
      <c r="B1165" s="35" t="s">
        <v>13</v>
      </c>
      <c r="C1165" s="35" t="s">
        <v>259</v>
      </c>
      <c r="D1165" s="36" t="s">
        <v>1044</v>
      </c>
      <c r="E1165" s="35" t="s">
        <v>1394</v>
      </c>
      <c r="F1165" s="21" t="e" vm="50">
        <v>#VALUE!</v>
      </c>
      <c r="G1165" s="35" t="s">
        <v>1369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1395</v>
      </c>
      <c r="B1166" s="35" t="s">
        <v>13</v>
      </c>
      <c r="C1166" s="35" t="s">
        <v>259</v>
      </c>
      <c r="D1166" s="36" t="s">
        <v>1044</v>
      </c>
      <c r="E1166" s="35" t="s">
        <v>1394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1396</v>
      </c>
      <c r="B1167" s="35" t="s">
        <v>13</v>
      </c>
      <c r="C1167" s="35" t="s">
        <v>259</v>
      </c>
      <c r="D1167" s="36" t="s">
        <v>1044</v>
      </c>
      <c r="E1167" s="35" t="s">
        <v>1394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1397</v>
      </c>
      <c r="B1168" s="35" t="s">
        <v>13</v>
      </c>
      <c r="C1168" s="35" t="s">
        <v>259</v>
      </c>
      <c r="D1168" s="36" t="s">
        <v>1044</v>
      </c>
      <c r="E1168" s="35" t="s">
        <v>1394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1398</v>
      </c>
      <c r="B1169" s="35" t="s">
        <v>13</v>
      </c>
      <c r="C1169" s="35" t="s">
        <v>259</v>
      </c>
      <c r="D1169" s="36" t="s">
        <v>1044</v>
      </c>
      <c r="E1169" s="35" t="s">
        <v>1394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1399</v>
      </c>
      <c r="B1170" s="35" t="s">
        <v>13</v>
      </c>
      <c r="C1170" s="35" t="s">
        <v>259</v>
      </c>
      <c r="D1170" s="36" t="s">
        <v>1044</v>
      </c>
      <c r="E1170" s="35" t="s">
        <v>1394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1400</v>
      </c>
      <c r="B1171" s="35" t="s">
        <v>13</v>
      </c>
      <c r="C1171" s="35" t="s">
        <v>259</v>
      </c>
      <c r="D1171" s="36" t="s">
        <v>1044</v>
      </c>
      <c r="E1171" s="35" t="s">
        <v>1394</v>
      </c>
      <c r="F1171" s="21" t="e" vm="52">
        <v>#VALUE!</v>
      </c>
      <c r="G1171" s="35" t="s">
        <v>1376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1401</v>
      </c>
      <c r="B1172" s="35" t="s">
        <v>13</v>
      </c>
      <c r="C1172" s="35" t="s">
        <v>259</v>
      </c>
      <c r="D1172" s="36" t="s">
        <v>1044</v>
      </c>
      <c r="E1172" s="35" t="s">
        <v>1394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1402</v>
      </c>
      <c r="B1173" s="35" t="s">
        <v>13</v>
      </c>
      <c r="C1173" s="35" t="s">
        <v>259</v>
      </c>
      <c r="D1173" s="36" t="s">
        <v>1044</v>
      </c>
      <c r="E1173" s="35" t="s">
        <v>1394</v>
      </c>
      <c r="F1173" s="21" t="e" vm="24">
        <v>#VALUE!</v>
      </c>
      <c r="G1173" s="35" t="s">
        <v>1338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1403</v>
      </c>
      <c r="B1174" s="35" t="s">
        <v>32</v>
      </c>
      <c r="C1174" s="35" t="s">
        <v>259</v>
      </c>
      <c r="D1174" s="36" t="s">
        <v>1044</v>
      </c>
      <c r="E1174" s="35" t="s">
        <v>1394</v>
      </c>
      <c r="F1174" s="21" t="e" vm="50">
        <v>#VALUE!</v>
      </c>
      <c r="G1174" s="35" t="s">
        <v>1369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1404</v>
      </c>
      <c r="B1175" s="35" t="s">
        <v>32</v>
      </c>
      <c r="C1175" s="35" t="s">
        <v>259</v>
      </c>
      <c r="D1175" s="36" t="s">
        <v>1044</v>
      </c>
      <c r="E1175" s="35" t="s">
        <v>1394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1405</v>
      </c>
      <c r="B1176" s="35" t="s">
        <v>32</v>
      </c>
      <c r="C1176" s="35" t="s">
        <v>259</v>
      </c>
      <c r="D1176" s="36" t="s">
        <v>1044</v>
      </c>
      <c r="E1176" s="35" t="s">
        <v>1394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1406</v>
      </c>
      <c r="B1177" s="35" t="s">
        <v>32</v>
      </c>
      <c r="C1177" s="35" t="s">
        <v>259</v>
      </c>
      <c r="D1177" s="36" t="s">
        <v>1044</v>
      </c>
      <c r="E1177" s="35" t="s">
        <v>1394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1407</v>
      </c>
      <c r="B1178" s="35" t="s">
        <v>32</v>
      </c>
      <c r="C1178" s="35" t="s">
        <v>259</v>
      </c>
      <c r="D1178" s="36" t="s">
        <v>1044</v>
      </c>
      <c r="E1178" s="35" t="s">
        <v>1394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1408</v>
      </c>
      <c r="B1179" s="35" t="s">
        <v>32</v>
      </c>
      <c r="C1179" s="35" t="s">
        <v>259</v>
      </c>
      <c r="D1179" s="36" t="s">
        <v>1044</v>
      </c>
      <c r="E1179" s="35" t="s">
        <v>1394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1409</v>
      </c>
      <c r="B1180" s="35" t="s">
        <v>32</v>
      </c>
      <c r="C1180" s="35" t="s">
        <v>259</v>
      </c>
      <c r="D1180" s="36" t="s">
        <v>1044</v>
      </c>
      <c r="E1180" s="35" t="s">
        <v>1394</v>
      </c>
      <c r="F1180" s="21" t="e" vm="52">
        <v>#VALUE!</v>
      </c>
      <c r="G1180" s="35" t="s">
        <v>1376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1410</v>
      </c>
      <c r="B1181" s="35" t="s">
        <v>32</v>
      </c>
      <c r="C1181" s="35" t="s">
        <v>259</v>
      </c>
      <c r="D1181" s="36" t="s">
        <v>1044</v>
      </c>
      <c r="E1181" s="35" t="s">
        <v>1394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1411</v>
      </c>
      <c r="B1182" s="35" t="s">
        <v>32</v>
      </c>
      <c r="C1182" s="35" t="s">
        <v>259</v>
      </c>
      <c r="D1182" s="36" t="s">
        <v>1044</v>
      </c>
      <c r="E1182" s="35" t="s">
        <v>1394</v>
      </c>
      <c r="F1182" s="21" t="e" vm="24">
        <v>#VALUE!</v>
      </c>
      <c r="G1182" s="35" t="s">
        <v>1338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1412</v>
      </c>
      <c r="B1183" s="35" t="s">
        <v>13</v>
      </c>
      <c r="C1183" s="35" t="s">
        <v>259</v>
      </c>
      <c r="D1183" s="36" t="s">
        <v>1044</v>
      </c>
      <c r="E1183" s="35" t="s">
        <v>1413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1414</v>
      </c>
      <c r="B1184" s="35" t="s">
        <v>13</v>
      </c>
      <c r="C1184" s="35" t="s">
        <v>259</v>
      </c>
      <c r="D1184" s="36" t="s">
        <v>1044</v>
      </c>
      <c r="E1184" s="35" t="s">
        <v>1413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1415</v>
      </c>
      <c r="B1185" s="35" t="s">
        <v>13</v>
      </c>
      <c r="C1185" s="35" t="s">
        <v>259</v>
      </c>
      <c r="D1185" s="36" t="s">
        <v>1044</v>
      </c>
      <c r="E1185" s="35" t="s">
        <v>1413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1416</v>
      </c>
      <c r="B1186" s="35" t="s">
        <v>13</v>
      </c>
      <c r="C1186" s="35" t="s">
        <v>259</v>
      </c>
      <c r="D1186" s="36" t="s">
        <v>1044</v>
      </c>
      <c r="E1186" s="35" t="s">
        <v>1413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1417</v>
      </c>
      <c r="B1187" s="35" t="s">
        <v>13</v>
      </c>
      <c r="C1187" s="35" t="s">
        <v>259</v>
      </c>
      <c r="D1187" s="36" t="s">
        <v>1044</v>
      </c>
      <c r="E1187" s="35" t="s">
        <v>1413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1418</v>
      </c>
      <c r="B1188" s="35" t="s">
        <v>13</v>
      </c>
      <c r="C1188" s="35" t="s">
        <v>259</v>
      </c>
      <c r="D1188" s="36" t="s">
        <v>1044</v>
      </c>
      <c r="E1188" s="35" t="s">
        <v>1413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1419</v>
      </c>
      <c r="B1189" s="35" t="s">
        <v>13</v>
      </c>
      <c r="C1189" s="35" t="s">
        <v>259</v>
      </c>
      <c r="D1189" s="36" t="s">
        <v>1044</v>
      </c>
      <c r="E1189" s="35" t="s">
        <v>1413</v>
      </c>
      <c r="F1189" s="21" t="e" vm="52">
        <v>#VALUE!</v>
      </c>
      <c r="G1189" s="35" t="s">
        <v>1376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1420</v>
      </c>
      <c r="B1190" s="35" t="s">
        <v>13</v>
      </c>
      <c r="C1190" s="35" t="s">
        <v>259</v>
      </c>
      <c r="D1190" s="36" t="s">
        <v>1044</v>
      </c>
      <c r="E1190" s="35" t="s">
        <v>1413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1421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1422</v>
      </c>
      <c r="B1191" s="35" t="s">
        <v>13</v>
      </c>
      <c r="C1191" s="35" t="s">
        <v>259</v>
      </c>
      <c r="D1191" s="36" t="s">
        <v>1044</v>
      </c>
      <c r="E1191" s="35" t="s">
        <v>1413</v>
      </c>
      <c r="F1191" s="21" t="e" vm="57">
        <v>#VALUE!</v>
      </c>
      <c r="G1191" s="35" t="s">
        <v>1423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1424</v>
      </c>
      <c r="B1192" s="35" t="s">
        <v>13</v>
      </c>
      <c r="C1192" s="35" t="s">
        <v>259</v>
      </c>
      <c r="D1192" s="36" t="s">
        <v>1044</v>
      </c>
      <c r="E1192" s="35" t="s">
        <v>1413</v>
      </c>
      <c r="F1192" s="48" t="e" vm="24">
        <v>#VALUE!</v>
      </c>
      <c r="G1192" s="35" t="s">
        <v>1338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1425</v>
      </c>
      <c r="B1193" s="35" t="s">
        <v>13</v>
      </c>
      <c r="C1193" s="35" t="s">
        <v>259</v>
      </c>
      <c r="D1193" s="36" t="s">
        <v>1044</v>
      </c>
      <c r="E1193" s="35" t="s">
        <v>1413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1426</v>
      </c>
      <c r="B1194" s="35" t="s">
        <v>13</v>
      </c>
      <c r="C1194" s="35" t="s">
        <v>259</v>
      </c>
      <c r="D1194" s="36" t="s">
        <v>1044</v>
      </c>
      <c r="E1194" s="35" t="s">
        <v>1413</v>
      </c>
      <c r="F1194" s="48" t="e" vm="43">
        <v>#VALUE!</v>
      </c>
      <c r="G1194" s="35" t="s">
        <v>1351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1427</v>
      </c>
      <c r="B1195" s="35" t="s">
        <v>32</v>
      </c>
      <c r="C1195" s="35" t="s">
        <v>259</v>
      </c>
      <c r="D1195" s="36" t="s">
        <v>1044</v>
      </c>
      <c r="E1195" s="35" t="s">
        <v>1413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1428</v>
      </c>
      <c r="B1196" s="35" t="s">
        <v>32</v>
      </c>
      <c r="C1196" s="35" t="s">
        <v>259</v>
      </c>
      <c r="D1196" s="36" t="s">
        <v>1044</v>
      </c>
      <c r="E1196" s="35" t="s">
        <v>1413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1429</v>
      </c>
      <c r="B1197" s="35" t="s">
        <v>32</v>
      </c>
      <c r="C1197" s="35" t="s">
        <v>259</v>
      </c>
      <c r="D1197" s="36" t="s">
        <v>1044</v>
      </c>
      <c r="E1197" s="35" t="s">
        <v>1413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1430</v>
      </c>
      <c r="B1198" s="35" t="s">
        <v>32</v>
      </c>
      <c r="C1198" s="35" t="s">
        <v>259</v>
      </c>
      <c r="D1198" s="36" t="s">
        <v>1044</v>
      </c>
      <c r="E1198" s="35" t="s">
        <v>1413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1431</v>
      </c>
      <c r="B1199" s="35" t="s">
        <v>32</v>
      </c>
      <c r="C1199" s="35" t="s">
        <v>259</v>
      </c>
      <c r="D1199" s="36" t="s">
        <v>1044</v>
      </c>
      <c r="E1199" s="35" t="s">
        <v>1413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1432</v>
      </c>
      <c r="B1200" s="35" t="s">
        <v>32</v>
      </c>
      <c r="C1200" s="35" t="s">
        <v>259</v>
      </c>
      <c r="D1200" s="36" t="s">
        <v>1044</v>
      </c>
      <c r="E1200" s="35" t="s">
        <v>1413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1433</v>
      </c>
      <c r="B1201" s="35" t="s">
        <v>32</v>
      </c>
      <c r="C1201" s="35" t="s">
        <v>259</v>
      </c>
      <c r="D1201" s="36" t="s">
        <v>1044</v>
      </c>
      <c r="E1201" s="35" t="s">
        <v>1413</v>
      </c>
      <c r="F1201" s="48" t="e" vm="52">
        <v>#VALUE!</v>
      </c>
      <c r="G1201" s="35" t="s">
        <v>1376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1434</v>
      </c>
      <c r="B1202" s="35" t="s">
        <v>32</v>
      </c>
      <c r="C1202" s="35" t="s">
        <v>259</v>
      </c>
      <c r="D1202" s="36" t="s">
        <v>1044</v>
      </c>
      <c r="E1202" s="35" t="s">
        <v>1413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1435</v>
      </c>
      <c r="B1203" s="35" t="s">
        <v>32</v>
      </c>
      <c r="C1203" s="35" t="s">
        <v>259</v>
      </c>
      <c r="D1203" s="36" t="s">
        <v>1044</v>
      </c>
      <c r="E1203" s="35" t="s">
        <v>1413</v>
      </c>
      <c r="F1203" s="48" t="e" vm="57">
        <v>#VALUE!</v>
      </c>
      <c r="G1203" s="35" t="s">
        <v>1423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1436</v>
      </c>
      <c r="B1204" s="35" t="s">
        <v>32</v>
      </c>
      <c r="C1204" s="35" t="s">
        <v>259</v>
      </c>
      <c r="D1204" s="36" t="s">
        <v>1044</v>
      </c>
      <c r="E1204" s="35" t="s">
        <v>1413</v>
      </c>
      <c r="F1204" s="48" t="e" vm="24">
        <v>#VALUE!</v>
      </c>
      <c r="G1204" s="35" t="s">
        <v>1338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1437</v>
      </c>
      <c r="B1205" s="35" t="s">
        <v>32</v>
      </c>
      <c r="C1205" s="35" t="s">
        <v>259</v>
      </c>
      <c r="D1205" s="36" t="s">
        <v>1044</v>
      </c>
      <c r="E1205" s="35" t="s">
        <v>1413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1438</v>
      </c>
      <c r="B1206" s="35" t="s">
        <v>32</v>
      </c>
      <c r="C1206" s="35" t="s">
        <v>259</v>
      </c>
      <c r="D1206" s="36" t="s">
        <v>1044</v>
      </c>
      <c r="E1206" s="35" t="s">
        <v>1413</v>
      </c>
      <c r="F1206" s="48" t="e" vm="43">
        <v>#VALUE!</v>
      </c>
      <c r="G1206" s="35" t="s">
        <v>1351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1439</v>
      </c>
      <c r="B1207" s="19" t="s">
        <v>1238</v>
      </c>
      <c r="C1207" s="35" t="s">
        <v>1440</v>
      </c>
      <c r="D1207" s="36" t="s">
        <v>1441</v>
      </c>
      <c r="E1207" s="35" t="s">
        <v>1442</v>
      </c>
      <c r="F1207" s="21" t="e" vm="58">
        <v>#VALUE!</v>
      </c>
      <c r="G1207" s="35" t="s">
        <v>1443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1444</v>
      </c>
      <c r="B1208" s="19" t="s">
        <v>1238</v>
      </c>
      <c r="C1208" s="35" t="s">
        <v>1440</v>
      </c>
      <c r="D1208" s="36" t="s">
        <v>1441</v>
      </c>
      <c r="E1208" s="35" t="s">
        <v>1442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1421</v>
      </c>
      <c r="K1208" s="36"/>
      <c r="L1208" s="75">
        <f>IF(COUNTIFS($E$3:E19228,E1208)=1, K1208, 0)</f>
        <v>0</v>
      </c>
    </row>
    <row r="1209" spans="1:12" ht="39.75" customHeight="1">
      <c r="A1209" s="18" t="s">
        <v>1445</v>
      </c>
      <c r="B1209" s="19" t="s">
        <v>1238</v>
      </c>
      <c r="C1209" s="35" t="s">
        <v>1440</v>
      </c>
      <c r="D1209" s="36" t="s">
        <v>1441</v>
      </c>
      <c r="E1209" s="35" t="s">
        <v>1442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1446</v>
      </c>
      <c r="B1210" s="19" t="s">
        <v>1238</v>
      </c>
      <c r="C1210" s="35" t="s">
        <v>1440</v>
      </c>
      <c r="D1210" s="36" t="s">
        <v>1441</v>
      </c>
      <c r="E1210" s="35" t="s">
        <v>1442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1447</v>
      </c>
      <c r="K1210" s="36"/>
      <c r="L1210" s="75">
        <f>IF(COUNTIFS($E$3:E19228,E1210)=1, K1210, 0)</f>
        <v>0</v>
      </c>
    </row>
    <row r="1211" spans="1:12" ht="39.75" customHeight="1">
      <c r="A1211" s="18" t="s">
        <v>1448</v>
      </c>
      <c r="B1211" s="19" t="s">
        <v>1238</v>
      </c>
      <c r="C1211" s="35" t="s">
        <v>1440</v>
      </c>
      <c r="D1211" s="36" t="s">
        <v>1441</v>
      </c>
      <c r="E1211" s="35" t="s">
        <v>1442</v>
      </c>
      <c r="F1211" s="48" t="e" vm="60">
        <v>#VALUE!</v>
      </c>
      <c r="G1211" s="35" t="s">
        <v>1449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1450</v>
      </c>
      <c r="B1212" s="19" t="s">
        <v>1238</v>
      </c>
      <c r="C1212" s="35" t="s">
        <v>1440</v>
      </c>
      <c r="D1212" s="36" t="s">
        <v>1441</v>
      </c>
      <c r="E1212" s="35" t="s">
        <v>1442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1451</v>
      </c>
      <c r="B1213" s="19" t="s">
        <v>1238</v>
      </c>
      <c r="C1213" s="35" t="s">
        <v>1440</v>
      </c>
      <c r="D1213" s="36" t="s">
        <v>1441</v>
      </c>
      <c r="E1213" s="35" t="s">
        <v>1442</v>
      </c>
      <c r="F1213" s="48" t="e" vm="24">
        <v>#VALUE!</v>
      </c>
      <c r="G1213" s="35" t="s">
        <v>1338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1452</v>
      </c>
      <c r="B1214" s="19" t="s">
        <v>1238</v>
      </c>
      <c r="C1214" s="35" t="s">
        <v>1440</v>
      </c>
      <c r="D1214" s="36" t="s">
        <v>1441</v>
      </c>
      <c r="E1214" s="35" t="s">
        <v>1442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1453</v>
      </c>
      <c r="B1215" s="19" t="s">
        <v>1238</v>
      </c>
      <c r="C1215" s="35" t="s">
        <v>1440</v>
      </c>
      <c r="D1215" s="36" t="s">
        <v>1441</v>
      </c>
      <c r="E1215" s="35" t="s">
        <v>1442</v>
      </c>
      <c r="F1215" s="48" t="e" vm="62">
        <v>#VALUE!</v>
      </c>
      <c r="G1215" s="35" t="s">
        <v>532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1454</v>
      </c>
      <c r="B1216" s="19" t="s">
        <v>1238</v>
      </c>
      <c r="C1216" s="35" t="s">
        <v>1440</v>
      </c>
      <c r="D1216" s="36" t="s">
        <v>1441</v>
      </c>
      <c r="E1216" s="35" t="s">
        <v>1442</v>
      </c>
      <c r="F1216" s="48" t="e" vm="63">
        <v>#VALUE!</v>
      </c>
      <c r="G1216" s="35" t="s">
        <v>1455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1456</v>
      </c>
      <c r="B1217" s="19" t="s">
        <v>1238</v>
      </c>
      <c r="C1217" s="35" t="s">
        <v>1440</v>
      </c>
      <c r="D1217" s="36" t="s">
        <v>1441</v>
      </c>
      <c r="E1217" s="35" t="s">
        <v>1457</v>
      </c>
      <c r="F1217" s="21" t="e" vm="58">
        <v>#VALUE!</v>
      </c>
      <c r="G1217" s="35" t="s">
        <v>1443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1458</v>
      </c>
      <c r="B1218" s="19" t="s">
        <v>1238</v>
      </c>
      <c r="C1218" s="35" t="s">
        <v>1440</v>
      </c>
      <c r="D1218" s="36" t="s">
        <v>1441</v>
      </c>
      <c r="E1218" s="35" t="s">
        <v>1457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1421</v>
      </c>
      <c r="K1218" s="33"/>
    </row>
    <row r="1219" spans="1:12" ht="39.75" customHeight="1">
      <c r="A1219" s="18" t="s">
        <v>1459</v>
      </c>
      <c r="B1219" s="19" t="s">
        <v>1238</v>
      </c>
      <c r="C1219" s="35" t="s">
        <v>1440</v>
      </c>
      <c r="D1219" s="36" t="s">
        <v>1441</v>
      </c>
      <c r="E1219" s="35" t="s">
        <v>1457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1460</v>
      </c>
      <c r="B1220" s="19" t="s">
        <v>1238</v>
      </c>
      <c r="C1220" s="35" t="s">
        <v>1440</v>
      </c>
      <c r="D1220" s="36" t="s">
        <v>1441</v>
      </c>
      <c r="E1220" s="35" t="s">
        <v>1457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1447</v>
      </c>
      <c r="K1220" s="33"/>
    </row>
    <row r="1221" spans="1:12" ht="39.75" customHeight="1">
      <c r="A1221" s="18" t="s">
        <v>1461</v>
      </c>
      <c r="B1221" s="19" t="s">
        <v>1238</v>
      </c>
      <c r="C1221" s="35" t="s">
        <v>1440</v>
      </c>
      <c r="D1221" s="36" t="s">
        <v>1441</v>
      </c>
      <c r="E1221" s="35" t="s">
        <v>1457</v>
      </c>
      <c r="F1221" s="48" t="e" vm="60">
        <v>#VALUE!</v>
      </c>
      <c r="G1221" s="35" t="s">
        <v>1449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1462</v>
      </c>
      <c r="B1222" s="19" t="s">
        <v>1238</v>
      </c>
      <c r="C1222" s="35" t="s">
        <v>1440</v>
      </c>
      <c r="D1222" s="36" t="s">
        <v>1441</v>
      </c>
      <c r="E1222" s="35" t="s">
        <v>1457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1463</v>
      </c>
      <c r="B1223" s="19" t="s">
        <v>1238</v>
      </c>
      <c r="C1223" s="35" t="s">
        <v>1440</v>
      </c>
      <c r="D1223" s="36" t="s">
        <v>1441</v>
      </c>
      <c r="E1223" s="35" t="s">
        <v>1457</v>
      </c>
      <c r="F1223" s="48" t="e" vm="24">
        <v>#VALUE!</v>
      </c>
      <c r="G1223" s="35" t="s">
        <v>1338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1464</v>
      </c>
      <c r="B1224" s="19" t="s">
        <v>1238</v>
      </c>
      <c r="C1224" s="35" t="s">
        <v>1440</v>
      </c>
      <c r="D1224" s="36" t="s">
        <v>1441</v>
      </c>
      <c r="E1224" s="35" t="s">
        <v>1457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1465</v>
      </c>
      <c r="B1225" s="19" t="s">
        <v>1238</v>
      </c>
      <c r="C1225" s="35" t="s">
        <v>1440</v>
      </c>
      <c r="D1225" s="36" t="s">
        <v>1441</v>
      </c>
      <c r="E1225" s="35" t="s">
        <v>1457</v>
      </c>
      <c r="F1225" s="48" t="e" vm="62">
        <v>#VALUE!</v>
      </c>
      <c r="G1225" s="35" t="s">
        <v>532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1466</v>
      </c>
      <c r="B1226" s="19" t="s">
        <v>1238</v>
      </c>
      <c r="C1226" s="35" t="s">
        <v>1440</v>
      </c>
      <c r="D1226" s="36" t="s">
        <v>1441</v>
      </c>
      <c r="E1226" s="35" t="s">
        <v>1457</v>
      </c>
      <c r="F1226" s="48" t="e" vm="63">
        <v>#VALUE!</v>
      </c>
      <c r="G1226" s="35" t="s">
        <v>1455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1467</v>
      </c>
      <c r="B1227" s="19" t="s">
        <v>1238</v>
      </c>
      <c r="C1227" s="35" t="s">
        <v>868</v>
      </c>
      <c r="D1227" s="36" t="s">
        <v>1441</v>
      </c>
      <c r="E1227" s="35" t="s">
        <v>1468</v>
      </c>
      <c r="F1227" s="21" t="e" vm="20">
        <v>#VALUE!</v>
      </c>
      <c r="G1227" s="35" t="s">
        <v>1242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1469</v>
      </c>
      <c r="B1228" s="19" t="s">
        <v>1238</v>
      </c>
      <c r="C1228" s="35" t="s">
        <v>868</v>
      </c>
      <c r="D1228" s="36" t="s">
        <v>1441</v>
      </c>
      <c r="E1228" s="35" t="s">
        <v>1468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1470</v>
      </c>
      <c r="B1229" s="19" t="s">
        <v>1238</v>
      </c>
      <c r="C1229" s="35" t="s">
        <v>868</v>
      </c>
      <c r="D1229" s="36" t="s">
        <v>1441</v>
      </c>
      <c r="E1229" s="35" t="s">
        <v>1468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1471</v>
      </c>
      <c r="B1230" s="19" t="s">
        <v>1238</v>
      </c>
      <c r="C1230" s="35" t="s">
        <v>868</v>
      </c>
      <c r="D1230" s="36" t="s">
        <v>1441</v>
      </c>
      <c r="E1230" s="35" t="s">
        <v>1468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1472</v>
      </c>
      <c r="B1231" s="19" t="s">
        <v>1238</v>
      </c>
      <c r="C1231" s="35" t="s">
        <v>868</v>
      </c>
      <c r="D1231" s="36" t="s">
        <v>1441</v>
      </c>
      <c r="E1231" s="35" t="s">
        <v>1468</v>
      </c>
      <c r="F1231" s="21" t="e" vm="51">
        <v>#VALUE!</v>
      </c>
      <c r="G1231" s="35" t="s">
        <v>630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1473</v>
      </c>
      <c r="B1232" s="19" t="s">
        <v>1238</v>
      </c>
      <c r="C1232" s="35" t="s">
        <v>868</v>
      </c>
      <c r="D1232" s="36" t="s">
        <v>1441</v>
      </c>
      <c r="E1232" s="35" t="s">
        <v>1468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1474</v>
      </c>
      <c r="B1233" s="19" t="s">
        <v>1238</v>
      </c>
      <c r="C1233" s="35" t="s">
        <v>868</v>
      </c>
      <c r="D1233" s="36" t="s">
        <v>1441</v>
      </c>
      <c r="E1233" s="35" t="s">
        <v>1468</v>
      </c>
      <c r="F1233" s="21"/>
      <c r="G1233" s="35" t="s">
        <v>633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1475</v>
      </c>
      <c r="B1234" s="19" t="s">
        <v>1238</v>
      </c>
      <c r="C1234" s="35" t="s">
        <v>868</v>
      </c>
      <c r="D1234" s="36" t="s">
        <v>1441</v>
      </c>
      <c r="E1234" s="35" t="s">
        <v>1468</v>
      </c>
      <c r="F1234" s="21"/>
      <c r="G1234" s="35" t="s">
        <v>635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1476</v>
      </c>
      <c r="B1235" s="19" t="s">
        <v>1238</v>
      </c>
      <c r="C1235" s="35" t="s">
        <v>868</v>
      </c>
      <c r="D1235" s="36" t="s">
        <v>1441</v>
      </c>
      <c r="E1235" s="35" t="s">
        <v>1468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1477</v>
      </c>
      <c r="B1236" s="19" t="s">
        <v>1238</v>
      </c>
      <c r="C1236" s="35" t="s">
        <v>868</v>
      </c>
      <c r="D1236" s="36" t="s">
        <v>1441</v>
      </c>
      <c r="E1236" s="35" t="s">
        <v>1468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1478</v>
      </c>
      <c r="B1237" s="19" t="s">
        <v>1238</v>
      </c>
      <c r="C1237" s="35" t="s">
        <v>868</v>
      </c>
      <c r="D1237" s="36" t="s">
        <v>1441</v>
      </c>
      <c r="E1237" s="35" t="s">
        <v>1468</v>
      </c>
      <c r="F1237" s="21"/>
      <c r="G1237" s="35" t="s">
        <v>999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1479</v>
      </c>
      <c r="B1238" s="19" t="s">
        <v>1238</v>
      </c>
      <c r="C1238" s="35" t="s">
        <v>868</v>
      </c>
      <c r="D1238" s="36" t="s">
        <v>1441</v>
      </c>
      <c r="E1238" s="35" t="s">
        <v>1468</v>
      </c>
      <c r="F1238" s="21" t="e" vm="24">
        <v>#VALUE!</v>
      </c>
      <c r="G1238" s="35" t="s">
        <v>1338</v>
      </c>
      <c r="H1238" s="35" t="str">
        <f t="shared" si="72"/>
        <v>JS105</v>
      </c>
      <c r="I1238" s="35" t="str">
        <f t="shared" si="73"/>
        <v>Non-M</v>
      </c>
      <c r="J1238" s="44" t="s">
        <v>1284</v>
      </c>
      <c r="K1238" s="36"/>
      <c r="L1238" s="70">
        <f>IF(COUNTIFS($E$3:E1238,E1238)=1, K1238, 0)</f>
        <v>0</v>
      </c>
    </row>
    <row r="1239" spans="1:12" ht="39.75" customHeight="1">
      <c r="A1239" s="18" t="s">
        <v>1480</v>
      </c>
      <c r="B1239" s="19" t="s">
        <v>1238</v>
      </c>
      <c r="C1239" s="35" t="s">
        <v>868</v>
      </c>
      <c r="D1239" s="36" t="s">
        <v>1441</v>
      </c>
      <c r="E1239" s="35" t="s">
        <v>1468</v>
      </c>
      <c r="F1239" s="21" t="e" vm="57">
        <v>#VALUE!</v>
      </c>
      <c r="G1239" s="35" t="s">
        <v>1423</v>
      </c>
      <c r="H1239" s="35" t="str">
        <f t="shared" si="72"/>
        <v>JS103</v>
      </c>
      <c r="I1239" s="35" t="str">
        <f t="shared" si="73"/>
        <v>Non-M</v>
      </c>
      <c r="J1239" s="44" t="s">
        <v>1284</v>
      </c>
      <c r="K1239" s="36"/>
      <c r="L1239" s="75">
        <f>IF(COUNTIFS($E$3:E19228,E1239)=1, K1239, 0)</f>
        <v>0</v>
      </c>
    </row>
    <row r="1240" spans="1:12" ht="39.75" customHeight="1">
      <c r="A1240" s="18" t="s">
        <v>1481</v>
      </c>
      <c r="B1240" s="19" t="s">
        <v>1238</v>
      </c>
      <c r="C1240" s="35" t="s">
        <v>868</v>
      </c>
      <c r="D1240" s="36" t="s">
        <v>1441</v>
      </c>
      <c r="E1240" s="35" t="s">
        <v>1482</v>
      </c>
      <c r="F1240" s="21"/>
      <c r="G1240" s="35" t="s">
        <v>1483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1484</v>
      </c>
      <c r="B1241" s="19" t="s">
        <v>1238</v>
      </c>
      <c r="C1241" s="35" t="s">
        <v>868</v>
      </c>
      <c r="D1241" s="36" t="s">
        <v>1441</v>
      </c>
      <c r="E1241" s="35" t="s">
        <v>1482</v>
      </c>
      <c r="F1241" s="21"/>
      <c r="G1241" s="35" t="s">
        <v>1485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1486</v>
      </c>
      <c r="K1241" s="36"/>
      <c r="L1241" s="70">
        <f>IF(COUNTIFS($E$3:E1241,E1241)=1, K1241, 0)</f>
        <v>0</v>
      </c>
    </row>
    <row r="1242" spans="1:12" ht="39.75" customHeight="1">
      <c r="A1242" s="18" t="s">
        <v>1487</v>
      </c>
      <c r="B1242" s="19" t="s">
        <v>1238</v>
      </c>
      <c r="C1242" s="35" t="s">
        <v>868</v>
      </c>
      <c r="D1242" s="36" t="s">
        <v>1441</v>
      </c>
      <c r="E1242" s="35" t="s">
        <v>1482</v>
      </c>
      <c r="F1242" s="21"/>
      <c r="G1242" s="35" t="s">
        <v>1488</v>
      </c>
      <c r="H1242" s="35" t="str">
        <f t="shared" si="74"/>
        <v>HM208</v>
      </c>
      <c r="I1242" s="35" t="str">
        <f t="shared" si="75"/>
        <v>M</v>
      </c>
      <c r="J1242" s="44" t="s">
        <v>1489</v>
      </c>
      <c r="K1242" s="36"/>
      <c r="L1242" s="70">
        <f>IF(COUNTIFS($E$3:E1242,E1242)=1, K1242, 0)</f>
        <v>0</v>
      </c>
    </row>
    <row r="1243" spans="1:12" ht="39.75" customHeight="1">
      <c r="A1243" s="18" t="s">
        <v>1490</v>
      </c>
      <c r="B1243" s="19" t="s">
        <v>1238</v>
      </c>
      <c r="C1243" s="35" t="s">
        <v>868</v>
      </c>
      <c r="D1243" s="36" t="s">
        <v>1441</v>
      </c>
      <c r="E1243" s="35" t="s">
        <v>1482</v>
      </c>
      <c r="F1243" s="21"/>
      <c r="G1243" s="35" t="s">
        <v>1491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1492</v>
      </c>
      <c r="B1244" s="19" t="s">
        <v>1238</v>
      </c>
      <c r="C1244" s="35" t="s">
        <v>868</v>
      </c>
      <c r="D1244" s="36" t="s">
        <v>1441</v>
      </c>
      <c r="E1244" s="35" t="s">
        <v>1482</v>
      </c>
      <c r="F1244" s="21"/>
      <c r="G1244" s="35" t="s">
        <v>1493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1494</v>
      </c>
      <c r="B1245" s="19" t="s">
        <v>1238</v>
      </c>
      <c r="C1245" s="35" t="s">
        <v>868</v>
      </c>
      <c r="D1245" s="36" t="s">
        <v>1495</v>
      </c>
      <c r="E1245" s="35" t="s">
        <v>1496</v>
      </c>
      <c r="F1245" s="21"/>
      <c r="G1245" s="35" t="s">
        <v>973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1497</v>
      </c>
      <c r="B1246" s="19" t="s">
        <v>1238</v>
      </c>
      <c r="C1246" s="35" t="s">
        <v>868</v>
      </c>
      <c r="D1246" s="36" t="s">
        <v>1495</v>
      </c>
      <c r="E1246" s="35" t="s">
        <v>1496</v>
      </c>
      <c r="F1246" s="21" t="e" vm="24">
        <v>#VALUE!</v>
      </c>
      <c r="G1246" s="35" t="s">
        <v>1498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1499</v>
      </c>
      <c r="B1247" s="19" t="s">
        <v>1238</v>
      </c>
      <c r="C1247" s="35" t="s">
        <v>868</v>
      </c>
      <c r="D1247" s="36" t="s">
        <v>1495</v>
      </c>
      <c r="E1247" s="35" t="s">
        <v>1496</v>
      </c>
      <c r="F1247" s="21"/>
      <c r="G1247" s="35" t="s">
        <v>1500</v>
      </c>
      <c r="H1247" s="35" t="str">
        <f t="shared" si="76"/>
        <v>JS108</v>
      </c>
      <c r="I1247" s="35" t="str">
        <f t="shared" si="77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1501</v>
      </c>
      <c r="B1248" s="19" t="s">
        <v>1238</v>
      </c>
      <c r="C1248" s="35" t="s">
        <v>868</v>
      </c>
      <c r="D1248" s="36" t="s">
        <v>1495</v>
      </c>
      <c r="E1248" s="35" t="s">
        <v>1496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1502</v>
      </c>
      <c r="B1249" s="19" t="s">
        <v>1238</v>
      </c>
      <c r="C1249" s="35" t="s">
        <v>868</v>
      </c>
      <c r="D1249" s="36" t="s">
        <v>1495</v>
      </c>
      <c r="E1249" s="35" t="s">
        <v>1496</v>
      </c>
      <c r="F1249" s="21"/>
      <c r="G1249" s="35" t="s">
        <v>1503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1504</v>
      </c>
      <c r="B1250" s="19" t="s">
        <v>1238</v>
      </c>
      <c r="C1250" s="35" t="s">
        <v>868</v>
      </c>
      <c r="D1250" s="36" t="s">
        <v>1495</v>
      </c>
      <c r="E1250" s="35" t="s">
        <v>1496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1505</v>
      </c>
      <c r="B1251" s="19" t="s">
        <v>1238</v>
      </c>
      <c r="C1251" s="35" t="s">
        <v>1506</v>
      </c>
      <c r="D1251" s="36" t="s">
        <v>1355</v>
      </c>
      <c r="E1251" s="35" t="s">
        <v>1507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1508</v>
      </c>
      <c r="B1252" s="19" t="s">
        <v>1238</v>
      </c>
      <c r="C1252" s="35" t="s">
        <v>1506</v>
      </c>
      <c r="D1252" s="36" t="s">
        <v>1355</v>
      </c>
      <c r="E1252" s="35" t="s">
        <v>1507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1509</v>
      </c>
      <c r="B1253" s="19" t="s">
        <v>1238</v>
      </c>
      <c r="C1253" s="35" t="s">
        <v>1506</v>
      </c>
      <c r="D1253" s="36" t="s">
        <v>1355</v>
      </c>
      <c r="E1253" s="35" t="s">
        <v>1507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1510</v>
      </c>
      <c r="B1254" s="19" t="s">
        <v>1238</v>
      </c>
      <c r="C1254" s="35" t="s">
        <v>1506</v>
      </c>
      <c r="D1254" s="36" t="s">
        <v>1355</v>
      </c>
      <c r="E1254" s="35" t="s">
        <v>1507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1511</v>
      </c>
      <c r="B1255" s="19" t="s">
        <v>1238</v>
      </c>
      <c r="C1255" s="35" t="s">
        <v>1506</v>
      </c>
      <c r="D1255" s="36" t="s">
        <v>1355</v>
      </c>
      <c r="E1255" s="35" t="s">
        <v>1507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1512</v>
      </c>
      <c r="B1256" s="19" t="s">
        <v>1238</v>
      </c>
      <c r="C1256" s="35" t="s">
        <v>1506</v>
      </c>
      <c r="D1256" s="36" t="s">
        <v>1355</v>
      </c>
      <c r="E1256" s="35" t="s">
        <v>1507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1513</v>
      </c>
      <c r="B1257" s="19" t="s">
        <v>1238</v>
      </c>
      <c r="C1257" s="35" t="s">
        <v>1506</v>
      </c>
      <c r="D1257" s="36" t="s">
        <v>1355</v>
      </c>
      <c r="E1257" s="35" t="s">
        <v>1507</v>
      </c>
      <c r="F1257" s="21" t="e" vm="52">
        <v>#VALUE!</v>
      </c>
      <c r="G1257" s="35" t="s">
        <v>1376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1514</v>
      </c>
      <c r="B1258" s="19" t="s">
        <v>1238</v>
      </c>
      <c r="C1258" s="35" t="s">
        <v>1506</v>
      </c>
      <c r="D1258" s="36" t="s">
        <v>1355</v>
      </c>
      <c r="E1258" s="35" t="s">
        <v>1507</v>
      </c>
      <c r="F1258" s="21"/>
      <c r="G1258" s="35" t="s">
        <v>1515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1516</v>
      </c>
      <c r="B1259" s="19" t="s">
        <v>1238</v>
      </c>
      <c r="C1259" s="35" t="s">
        <v>1506</v>
      </c>
      <c r="D1259" s="36" t="s">
        <v>1355</v>
      </c>
      <c r="E1259" s="35" t="s">
        <v>1507</v>
      </c>
      <c r="F1259" s="21" t="e" vm="24">
        <v>#VALUE!</v>
      </c>
      <c r="G1259" s="35" t="s">
        <v>1185</v>
      </c>
      <c r="H1259" s="35" t="str">
        <f t="shared" si="78"/>
        <v>JS105</v>
      </c>
      <c r="I1259" s="35" t="str">
        <f t="shared" si="79"/>
        <v>M</v>
      </c>
      <c r="J1259" s="44" t="s">
        <v>1284</v>
      </c>
      <c r="K1259" s="36"/>
      <c r="L1259" s="70">
        <f>IF(COUNTIFS($E$3:E1259,E1259)=1, K1259, 0)</f>
        <v>0</v>
      </c>
    </row>
    <row r="1260" spans="1:12" ht="39.75" customHeight="1">
      <c r="A1260" s="18" t="s">
        <v>1517</v>
      </c>
      <c r="B1260" s="19" t="s">
        <v>1238</v>
      </c>
      <c r="C1260" s="35" t="s">
        <v>1506</v>
      </c>
      <c r="D1260" s="36" t="s">
        <v>1355</v>
      </c>
      <c r="E1260" s="35" t="s">
        <v>1507</v>
      </c>
      <c r="F1260" s="21" t="e" vm="25">
        <v>#VALUE!</v>
      </c>
      <c r="G1260" s="35" t="s">
        <v>1518</v>
      </c>
      <c r="H1260" s="35" t="str">
        <f t="shared" si="78"/>
        <v>JS124</v>
      </c>
      <c r="I1260" s="35" t="str">
        <f t="shared" si="79"/>
        <v>M</v>
      </c>
      <c r="J1260" s="44" t="s">
        <v>1284</v>
      </c>
      <c r="K1260" s="36"/>
      <c r="L1260" s="70">
        <f>IF(COUNTIFS($E$3:E1260,E1260)=1, K1260, 0)</f>
        <v>0</v>
      </c>
    </row>
    <row r="1261" spans="1:12" ht="39.75" customHeight="1">
      <c r="A1261" s="18" t="s">
        <v>1519</v>
      </c>
      <c r="B1261" s="19" t="s">
        <v>1238</v>
      </c>
      <c r="C1261" s="35" t="s">
        <v>1506</v>
      </c>
      <c r="D1261" s="36" t="s">
        <v>1355</v>
      </c>
      <c r="E1261" s="35" t="s">
        <v>1507</v>
      </c>
      <c r="F1261" s="21" t="e" vm="43">
        <v>#VALUE!</v>
      </c>
      <c r="G1261" s="35" t="s">
        <v>1351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1520</v>
      </c>
      <c r="B1262" s="19" t="s">
        <v>1238</v>
      </c>
      <c r="C1262" s="35" t="s">
        <v>1521</v>
      </c>
      <c r="D1262" s="36" t="s">
        <v>1441</v>
      </c>
      <c r="E1262" s="35" t="s">
        <v>1522</v>
      </c>
      <c r="F1262" s="21"/>
      <c r="G1262" s="35" t="s">
        <v>1523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1524</v>
      </c>
      <c r="B1263" s="19" t="s">
        <v>1238</v>
      </c>
      <c r="C1263" s="35" t="s">
        <v>1521</v>
      </c>
      <c r="D1263" s="36" t="s">
        <v>1441</v>
      </c>
      <c r="E1263" s="35" t="s">
        <v>1522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1525</v>
      </c>
      <c r="B1264" s="19" t="s">
        <v>1238</v>
      </c>
      <c r="C1264" s="35" t="s">
        <v>1521</v>
      </c>
      <c r="D1264" s="36" t="s">
        <v>1441</v>
      </c>
      <c r="E1264" s="35" t="s">
        <v>1522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1526</v>
      </c>
      <c r="B1265" s="19" t="s">
        <v>1238</v>
      </c>
      <c r="C1265" s="35" t="s">
        <v>1521</v>
      </c>
      <c r="D1265" s="36" t="s">
        <v>1441</v>
      </c>
      <c r="E1265" s="35" t="s">
        <v>1522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1527</v>
      </c>
      <c r="B1266" s="19" t="s">
        <v>1238</v>
      </c>
      <c r="C1266" s="35" t="s">
        <v>1521</v>
      </c>
      <c r="D1266" s="36" t="s">
        <v>1441</v>
      </c>
      <c r="E1266" s="35" t="s">
        <v>1522</v>
      </c>
      <c r="F1266" s="21" t="e" vm="21">
        <v>#VALUE!</v>
      </c>
      <c r="G1266" s="35" t="s">
        <v>400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1528</v>
      </c>
      <c r="B1267" s="19" t="s">
        <v>1238</v>
      </c>
      <c r="C1267" s="35" t="s">
        <v>1521</v>
      </c>
      <c r="D1267" s="36" t="s">
        <v>1441</v>
      </c>
      <c r="E1267" s="35" t="s">
        <v>1522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1529</v>
      </c>
      <c r="B1268" s="19" t="s">
        <v>1238</v>
      </c>
      <c r="C1268" s="35" t="s">
        <v>1521</v>
      </c>
      <c r="D1268" s="36" t="s">
        <v>1441</v>
      </c>
      <c r="E1268" s="35" t="s">
        <v>1522</v>
      </c>
      <c r="F1268" s="21"/>
      <c r="G1268" s="35" t="s">
        <v>1031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1530</v>
      </c>
      <c r="B1269" s="19" t="s">
        <v>1238</v>
      </c>
      <c r="C1269" s="35" t="s">
        <v>1521</v>
      </c>
      <c r="D1269" s="36" t="s">
        <v>1441</v>
      </c>
      <c r="E1269" s="35" t="s">
        <v>1522</v>
      </c>
      <c r="F1269" s="21" t="e" vm="54">
        <v>#VALUE!</v>
      </c>
      <c r="G1269" s="35" t="s">
        <v>1389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1531</v>
      </c>
      <c r="B1270" s="19" t="s">
        <v>1238</v>
      </c>
      <c r="C1270" s="35" t="s">
        <v>1521</v>
      </c>
      <c r="D1270" s="36" t="s">
        <v>1441</v>
      </c>
      <c r="E1270" s="35" t="s">
        <v>1522</v>
      </c>
      <c r="F1270" s="21" t="e" vm="24">
        <v>#VALUE!</v>
      </c>
      <c r="G1270" s="35" t="s">
        <v>1338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1532</v>
      </c>
      <c r="B1271" s="35" t="s">
        <v>32</v>
      </c>
      <c r="C1271" s="35" t="s">
        <v>868</v>
      </c>
      <c r="D1271" s="50" t="s">
        <v>1533</v>
      </c>
      <c r="E1271" s="35" t="s">
        <v>1534</v>
      </c>
      <c r="F1271" s="48"/>
      <c r="G1271" s="35" t="s">
        <v>691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1535</v>
      </c>
      <c r="B1272" s="54" t="s">
        <v>32</v>
      </c>
      <c r="C1272" s="54" t="s">
        <v>868</v>
      </c>
      <c r="D1272" s="55" t="s">
        <v>1533</v>
      </c>
      <c r="E1272" s="54" t="s">
        <v>1534</v>
      </c>
      <c r="F1272" s="56"/>
      <c r="G1272" s="54" t="s">
        <v>1455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1536</v>
      </c>
      <c r="B1273" s="54" t="s">
        <v>32</v>
      </c>
      <c r="C1273" s="35" t="s">
        <v>868</v>
      </c>
      <c r="D1273" s="55" t="s">
        <v>1533</v>
      </c>
      <c r="E1273" s="35" t="s">
        <v>1534</v>
      </c>
      <c r="F1273" s="48"/>
      <c r="G1273" s="35" t="s">
        <v>1537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1538</v>
      </c>
      <c r="B1274" s="54" t="s">
        <v>32</v>
      </c>
      <c r="C1274" s="35" t="s">
        <v>868</v>
      </c>
      <c r="D1274" s="55" t="s">
        <v>1533</v>
      </c>
      <c r="E1274" s="35" t="s">
        <v>1534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1447</v>
      </c>
      <c r="K1274" s="33"/>
      <c r="L1274" s="75">
        <f>IF(COUNTIFS($E$3:E19228,E1274)=1, K1274, 0)</f>
        <v>0</v>
      </c>
    </row>
    <row r="1275" spans="1:12" ht="39.75" customHeight="1">
      <c r="A1275" s="18" t="s">
        <v>1539</v>
      </c>
      <c r="B1275" s="54" t="s">
        <v>32</v>
      </c>
      <c r="C1275" s="35" t="s">
        <v>868</v>
      </c>
      <c r="D1275" s="55" t="s">
        <v>1533</v>
      </c>
      <c r="E1275" s="35" t="s">
        <v>1534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1540</v>
      </c>
      <c r="B1276" s="54" t="s">
        <v>32</v>
      </c>
      <c r="C1276" s="35" t="s">
        <v>868</v>
      </c>
      <c r="D1276" s="55" t="s">
        <v>1533</v>
      </c>
      <c r="E1276" s="35" t="s">
        <v>1534</v>
      </c>
      <c r="F1276" s="48"/>
      <c r="G1276" s="35" t="s">
        <v>1088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1541</v>
      </c>
      <c r="B1277" s="54" t="s">
        <v>32</v>
      </c>
      <c r="C1277" s="35" t="s">
        <v>868</v>
      </c>
      <c r="D1277" s="55" t="s">
        <v>1533</v>
      </c>
      <c r="E1277" s="35" t="s">
        <v>1534</v>
      </c>
      <c r="F1277" s="48"/>
      <c r="G1277" s="35" t="s">
        <v>1542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1543</v>
      </c>
      <c r="B1278" s="54" t="s">
        <v>32</v>
      </c>
      <c r="C1278" s="35" t="s">
        <v>868</v>
      </c>
      <c r="D1278" s="55" t="s">
        <v>1533</v>
      </c>
      <c r="E1278" s="35" t="s">
        <v>1534</v>
      </c>
      <c r="F1278" s="48"/>
      <c r="G1278" s="35" t="s">
        <v>1338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1544</v>
      </c>
      <c r="B1279" s="54" t="s">
        <v>32</v>
      </c>
      <c r="C1279" s="35" t="s">
        <v>868</v>
      </c>
      <c r="D1279" s="55" t="s">
        <v>1533</v>
      </c>
      <c r="E1279" s="35" t="s">
        <v>1534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1545</v>
      </c>
      <c r="B1280" s="54" t="s">
        <v>32</v>
      </c>
      <c r="C1280" s="35" t="s">
        <v>868</v>
      </c>
      <c r="D1280" s="55" t="s">
        <v>1533</v>
      </c>
      <c r="E1280" s="35" t="s">
        <v>1534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1546</v>
      </c>
      <c r="B1281" s="54" t="s">
        <v>32</v>
      </c>
      <c r="C1281" s="35" t="s">
        <v>868</v>
      </c>
      <c r="D1281" s="55" t="s">
        <v>1533</v>
      </c>
      <c r="E1281" s="35" t="s">
        <v>1534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1547</v>
      </c>
      <c r="K1281" s="33"/>
      <c r="L1281" s="75">
        <f>IF(COUNTIFS($E$3:E19228,E1281)=1, K1281, 0)</f>
        <v>0</v>
      </c>
    </row>
    <row r="1282" spans="1:12" ht="39.75" customHeight="1">
      <c r="A1282" s="18" t="s">
        <v>1548</v>
      </c>
      <c r="B1282" s="19" t="s">
        <v>1238</v>
      </c>
      <c r="C1282" s="35" t="s">
        <v>288</v>
      </c>
      <c r="D1282" s="60" t="s">
        <v>1044</v>
      </c>
      <c r="E1282" s="35" t="s">
        <v>1549</v>
      </c>
      <c r="F1282" s="48"/>
      <c r="G1282" s="35" t="s">
        <v>1550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1551</v>
      </c>
      <c r="B1283" s="19" t="s">
        <v>1238</v>
      </c>
      <c r="C1283" s="35" t="s">
        <v>288</v>
      </c>
      <c r="D1283" s="60" t="s">
        <v>1044</v>
      </c>
      <c r="E1283" s="35" t="s">
        <v>1549</v>
      </c>
      <c r="F1283" s="48"/>
      <c r="G1283" s="35" t="s">
        <v>532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1552</v>
      </c>
      <c r="B1284" s="19" t="s">
        <v>1238</v>
      </c>
      <c r="C1284" s="35" t="s">
        <v>288</v>
      </c>
      <c r="D1284" s="60" t="s">
        <v>1044</v>
      </c>
      <c r="E1284" s="35" t="s">
        <v>1549</v>
      </c>
      <c r="F1284" s="48"/>
      <c r="G1284" s="35" t="s">
        <v>371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1553</v>
      </c>
      <c r="B1285" s="19" t="s">
        <v>1238</v>
      </c>
      <c r="C1285" s="35" t="s">
        <v>288</v>
      </c>
      <c r="D1285" s="60" t="s">
        <v>1044</v>
      </c>
      <c r="E1285" s="35" t="s">
        <v>1549</v>
      </c>
      <c r="F1285" s="48"/>
      <c r="G1285" s="35" t="s">
        <v>692</v>
      </c>
      <c r="H1285" s="57" t="str">
        <f t="shared" si="82"/>
        <v>PK602</v>
      </c>
      <c r="I1285" s="57" t="str">
        <f t="shared" si="83"/>
        <v>Non-M</v>
      </c>
      <c r="J1285" s="58" t="s">
        <v>1347</v>
      </c>
      <c r="K1285" s="33"/>
      <c r="L1285" s="75">
        <f>IF(COUNTIFS($E$3:E19228,E1285)=1, K1285, 0)</f>
        <v>0</v>
      </c>
    </row>
    <row r="1286" spans="1:12" ht="39.75" customHeight="1">
      <c r="A1286" s="18" t="s">
        <v>1554</v>
      </c>
      <c r="B1286" s="19" t="s">
        <v>1238</v>
      </c>
      <c r="C1286" s="35" t="s">
        <v>288</v>
      </c>
      <c r="D1286" s="60" t="s">
        <v>1044</v>
      </c>
      <c r="E1286" s="35" t="s">
        <v>1549</v>
      </c>
      <c r="F1286" s="48"/>
      <c r="G1286" s="35" t="s">
        <v>1555</v>
      </c>
      <c r="H1286" s="57" t="str">
        <f t="shared" si="82"/>
        <v>PB207</v>
      </c>
      <c r="I1286" s="57" t="str">
        <f t="shared" si="83"/>
        <v>Non-M</v>
      </c>
      <c r="J1286" s="58" t="s">
        <v>1556</v>
      </c>
      <c r="K1286" s="33"/>
      <c r="L1286" s="75">
        <f>IF(COUNTIFS($E$3:E19228,E1286)=1, K1286, 0)</f>
        <v>0</v>
      </c>
    </row>
    <row r="1287" spans="1:12" ht="39.75" customHeight="1">
      <c r="A1287" s="18" t="s">
        <v>1557</v>
      </c>
      <c r="B1287" s="19" t="s">
        <v>1238</v>
      </c>
      <c r="C1287" s="35" t="s">
        <v>288</v>
      </c>
      <c r="D1287" s="60" t="s">
        <v>1044</v>
      </c>
      <c r="E1287" s="35" t="s">
        <v>1549</v>
      </c>
      <c r="F1287" s="48"/>
      <c r="G1287" s="35" t="s">
        <v>1338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1284</v>
      </c>
      <c r="K1287" s="33"/>
      <c r="L1287" s="70">
        <f>IF(COUNTIFS($E$3:E1287,E1287)=1, K1287, 0)</f>
        <v>0</v>
      </c>
    </row>
    <row r="1288" spans="1:12" ht="39.75" customHeight="1">
      <c r="A1288" s="18" t="s">
        <v>1558</v>
      </c>
      <c r="B1288" s="19" t="s">
        <v>1238</v>
      </c>
      <c r="C1288" s="35" t="s">
        <v>288</v>
      </c>
      <c r="D1288" s="60" t="s">
        <v>1044</v>
      </c>
      <c r="E1288" s="35" t="s">
        <v>1549</v>
      </c>
      <c r="F1288" s="48"/>
      <c r="G1288" s="35" t="s">
        <v>1053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1559</v>
      </c>
      <c r="B1289" s="19" t="s">
        <v>1238</v>
      </c>
      <c r="C1289" s="35" t="s">
        <v>288</v>
      </c>
      <c r="D1289" s="60" t="s">
        <v>1044</v>
      </c>
      <c r="E1289" s="35" t="s">
        <v>1549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1560</v>
      </c>
      <c r="B1290" s="19" t="s">
        <v>1238</v>
      </c>
      <c r="C1290" s="35" t="s">
        <v>288</v>
      </c>
      <c r="D1290" s="60" t="s">
        <v>1044</v>
      </c>
      <c r="E1290" s="35" t="s">
        <v>1549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1561</v>
      </c>
      <c r="B1291" s="19" t="s">
        <v>1302</v>
      </c>
      <c r="C1291" s="35" t="s">
        <v>804</v>
      </c>
      <c r="D1291" s="60" t="s">
        <v>1044</v>
      </c>
      <c r="E1291" s="35" t="s">
        <v>1562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1563</v>
      </c>
      <c r="B1292" s="19" t="s">
        <v>1302</v>
      </c>
      <c r="C1292" s="35" t="s">
        <v>804</v>
      </c>
      <c r="D1292" s="60" t="s">
        <v>1044</v>
      </c>
      <c r="E1292" s="35" t="s">
        <v>1562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1564</v>
      </c>
      <c r="B1293" s="19" t="s">
        <v>1302</v>
      </c>
      <c r="C1293" s="35" t="s">
        <v>804</v>
      </c>
      <c r="D1293" s="60" t="s">
        <v>1044</v>
      </c>
      <c r="E1293" s="35" t="s">
        <v>1562</v>
      </c>
      <c r="F1293" s="48"/>
      <c r="G1293" s="35" t="s">
        <v>454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1565</v>
      </c>
      <c r="B1294" s="19" t="s">
        <v>1302</v>
      </c>
      <c r="C1294" s="35" t="s">
        <v>804</v>
      </c>
      <c r="D1294" s="60" t="s">
        <v>1044</v>
      </c>
      <c r="E1294" s="35" t="s">
        <v>1562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1566</v>
      </c>
      <c r="B1295" s="19" t="s">
        <v>1302</v>
      </c>
      <c r="C1295" s="35" t="s">
        <v>804</v>
      </c>
      <c r="D1295" s="60" t="s">
        <v>1044</v>
      </c>
      <c r="E1295" s="35" t="s">
        <v>1562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1567</v>
      </c>
      <c r="B1296" s="19" t="s">
        <v>1302</v>
      </c>
      <c r="C1296" s="35" t="s">
        <v>804</v>
      </c>
      <c r="D1296" s="60" t="s">
        <v>1044</v>
      </c>
      <c r="E1296" s="35" t="s">
        <v>1562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1547</v>
      </c>
      <c r="K1296" s="33"/>
      <c r="L1296" s="75">
        <f>IF(COUNTIFS($E$3:E19228,E1296)=1, K1296, 0)</f>
        <v>0</v>
      </c>
    </row>
    <row r="1297" spans="1:12" ht="39.75" customHeight="1">
      <c r="A1297" s="18" t="s">
        <v>1568</v>
      </c>
      <c r="B1297" s="19" t="s">
        <v>1302</v>
      </c>
      <c r="C1297" s="35" t="s">
        <v>804</v>
      </c>
      <c r="D1297" s="60" t="s">
        <v>1044</v>
      </c>
      <c r="E1297" s="35" t="s">
        <v>1562</v>
      </c>
      <c r="F1297" s="48"/>
      <c r="G1297" s="35" t="s">
        <v>532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1569</v>
      </c>
      <c r="B1298" s="19" t="s">
        <v>1302</v>
      </c>
      <c r="C1298" s="35" t="s">
        <v>804</v>
      </c>
      <c r="D1298" s="60" t="s">
        <v>1044</v>
      </c>
      <c r="E1298" s="35" t="s">
        <v>1562</v>
      </c>
      <c r="F1298" s="48"/>
      <c r="G1298" s="35" t="s">
        <v>1443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1570</v>
      </c>
      <c r="B1299" s="19" t="s">
        <v>1302</v>
      </c>
      <c r="C1299" s="35" t="s">
        <v>804</v>
      </c>
      <c r="D1299" s="60" t="s">
        <v>1044</v>
      </c>
      <c r="E1299" s="35" t="s">
        <v>1562</v>
      </c>
      <c r="F1299" s="48"/>
      <c r="G1299" s="35" t="s">
        <v>1338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1571</v>
      </c>
      <c r="B1300" s="19" t="s">
        <v>1302</v>
      </c>
      <c r="C1300" s="35" t="s">
        <v>804</v>
      </c>
      <c r="D1300" s="60" t="s">
        <v>1044</v>
      </c>
      <c r="E1300" s="35" t="s">
        <v>1562</v>
      </c>
      <c r="F1300" s="48"/>
      <c r="G1300" s="35" t="s">
        <v>1455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1572</v>
      </c>
      <c r="B1301" s="19" t="s">
        <v>1302</v>
      </c>
      <c r="C1301" s="35" t="s">
        <v>804</v>
      </c>
      <c r="D1301" s="60" t="s">
        <v>1044</v>
      </c>
      <c r="E1301" s="35" t="s">
        <v>1562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1573</v>
      </c>
      <c r="B1302" s="19" t="s">
        <v>1238</v>
      </c>
      <c r="C1302" s="35" t="s">
        <v>396</v>
      </c>
      <c r="D1302" s="60" t="s">
        <v>1441</v>
      </c>
      <c r="E1302" s="35" t="s">
        <v>1574</v>
      </c>
      <c r="F1302" s="48"/>
      <c r="G1302" s="35" t="s">
        <v>879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1575</v>
      </c>
      <c r="B1303" s="19" t="s">
        <v>1238</v>
      </c>
      <c r="C1303" s="35" t="s">
        <v>396</v>
      </c>
      <c r="D1303" s="60" t="s">
        <v>1441</v>
      </c>
      <c r="E1303" s="35" t="s">
        <v>1574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1576</v>
      </c>
      <c r="B1304" s="19" t="s">
        <v>1238</v>
      </c>
      <c r="C1304" s="35" t="s">
        <v>396</v>
      </c>
      <c r="D1304" s="60" t="s">
        <v>1441</v>
      </c>
      <c r="E1304" s="35" t="s">
        <v>1574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1577</v>
      </c>
      <c r="B1305" s="19" t="s">
        <v>1238</v>
      </c>
      <c r="C1305" s="35" t="s">
        <v>396</v>
      </c>
      <c r="D1305" s="60" t="s">
        <v>1441</v>
      </c>
      <c r="E1305" s="35" t="s">
        <v>1574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1578</v>
      </c>
      <c r="B1306" s="19" t="s">
        <v>1238</v>
      </c>
      <c r="C1306" s="35" t="s">
        <v>396</v>
      </c>
      <c r="D1306" s="60" t="s">
        <v>1441</v>
      </c>
      <c r="E1306" s="35" t="s">
        <v>1574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1579</v>
      </c>
      <c r="B1307" s="19" t="s">
        <v>1238</v>
      </c>
      <c r="C1307" s="35" t="s">
        <v>396</v>
      </c>
      <c r="D1307" s="60" t="s">
        <v>1441</v>
      </c>
      <c r="E1307" s="35" t="s">
        <v>1574</v>
      </c>
      <c r="F1307" s="48"/>
      <c r="G1307" s="35" t="s">
        <v>400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1580</v>
      </c>
      <c r="B1308" s="19" t="s">
        <v>1238</v>
      </c>
      <c r="C1308" s="35" t="s">
        <v>396</v>
      </c>
      <c r="D1308" s="60" t="s">
        <v>1441</v>
      </c>
      <c r="E1308" s="35" t="s">
        <v>1574</v>
      </c>
      <c r="F1308" s="48"/>
      <c r="G1308" s="35" t="s">
        <v>1581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1582</v>
      </c>
      <c r="B1309" s="19" t="s">
        <v>1238</v>
      </c>
      <c r="C1309" s="35" t="s">
        <v>396</v>
      </c>
      <c r="D1309" s="60" t="s">
        <v>1441</v>
      </c>
      <c r="E1309" s="35" t="s">
        <v>1574</v>
      </c>
      <c r="F1309" s="48"/>
      <c r="G1309" s="35" t="s">
        <v>1583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1584</v>
      </c>
      <c r="B1310" s="19" t="s">
        <v>1238</v>
      </c>
      <c r="C1310" s="35" t="s">
        <v>396</v>
      </c>
      <c r="D1310" s="60" t="s">
        <v>1441</v>
      </c>
      <c r="E1310" s="35" t="s">
        <v>1574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1585</v>
      </c>
      <c r="B1311" s="19" t="s">
        <v>1238</v>
      </c>
      <c r="C1311" s="35" t="s">
        <v>396</v>
      </c>
      <c r="D1311" s="60" t="s">
        <v>1441</v>
      </c>
      <c r="E1311" s="35" t="s">
        <v>1574</v>
      </c>
      <c r="F1311" s="48"/>
      <c r="G1311" s="35" t="s">
        <v>1338</v>
      </c>
      <c r="H1311" s="57" t="str">
        <f t="shared" si="90"/>
        <v>JS105</v>
      </c>
      <c r="I1311" s="57" t="str">
        <f t="shared" si="91"/>
        <v>Non-M</v>
      </c>
      <c r="J1311" s="58" t="s">
        <v>1284</v>
      </c>
      <c r="K1311" s="33"/>
      <c r="L1311" s="75">
        <f>IF(COUNTIFS($E$3:E19228,E1311)=1, K1311, 0)</f>
        <v>0</v>
      </c>
    </row>
    <row r="1312" spans="1:12" ht="39.75" customHeight="1">
      <c r="A1312" s="18" t="s">
        <v>1586</v>
      </c>
      <c r="B1312" s="19" t="s">
        <v>1238</v>
      </c>
      <c r="C1312" s="35" t="s">
        <v>396</v>
      </c>
      <c r="D1312" s="60" t="s">
        <v>1441</v>
      </c>
      <c r="E1312" s="35" t="s">
        <v>1574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1284</v>
      </c>
      <c r="K1312" s="33"/>
      <c r="L1312" s="75">
        <f>IF(COUNTIFS($E$3:E19228,E1312)=1, K1312, 0)</f>
        <v>0</v>
      </c>
    </row>
    <row r="1313" spans="1:12" ht="39.75" customHeight="1">
      <c r="A1313" s="18" t="s">
        <v>1587</v>
      </c>
      <c r="B1313" s="19" t="s">
        <v>1302</v>
      </c>
      <c r="C1313" s="35" t="s">
        <v>804</v>
      </c>
      <c r="D1313" s="60" t="s">
        <v>1044</v>
      </c>
      <c r="E1313" s="35" t="s">
        <v>1588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1589</v>
      </c>
      <c r="B1314" s="19" t="s">
        <v>1302</v>
      </c>
      <c r="C1314" s="35" t="s">
        <v>804</v>
      </c>
      <c r="D1314" s="60" t="s">
        <v>1044</v>
      </c>
      <c r="E1314" s="35" t="s">
        <v>1588</v>
      </c>
      <c r="F1314" s="48"/>
      <c r="G1314" s="35" t="s">
        <v>532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1590</v>
      </c>
      <c r="B1315" s="19" t="s">
        <v>1302</v>
      </c>
      <c r="C1315" s="35" t="s">
        <v>804</v>
      </c>
      <c r="D1315" s="60" t="s">
        <v>1044</v>
      </c>
      <c r="E1315" s="35" t="s">
        <v>1588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1591</v>
      </c>
      <c r="B1316" s="19" t="s">
        <v>1302</v>
      </c>
      <c r="C1316" s="35" t="s">
        <v>804</v>
      </c>
      <c r="D1316" s="60" t="s">
        <v>1044</v>
      </c>
      <c r="E1316" s="35" t="s">
        <v>1588</v>
      </c>
      <c r="F1316" s="48"/>
      <c r="G1316" s="35" t="s">
        <v>454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1592</v>
      </c>
      <c r="B1317" s="19" t="s">
        <v>1302</v>
      </c>
      <c r="C1317" s="35" t="s">
        <v>804</v>
      </c>
      <c r="D1317" s="60" t="s">
        <v>1044</v>
      </c>
      <c r="E1317" s="35" t="s">
        <v>1588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1593</v>
      </c>
      <c r="B1318" s="19" t="s">
        <v>1302</v>
      </c>
      <c r="C1318" s="35" t="s">
        <v>804</v>
      </c>
      <c r="D1318" s="60" t="s">
        <v>1044</v>
      </c>
      <c r="E1318" s="35" t="s">
        <v>1588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1547</v>
      </c>
      <c r="K1318" s="33"/>
      <c r="L1318" s="70">
        <f>IF(COUNTIFS($E$3:E1318,E1318)=1, K1318, 0)</f>
        <v>0</v>
      </c>
    </row>
    <row r="1319" spans="1:12" ht="39.75" customHeight="1">
      <c r="A1319" s="18" t="s">
        <v>1594</v>
      </c>
      <c r="B1319" s="19" t="s">
        <v>1302</v>
      </c>
      <c r="C1319" s="35" t="s">
        <v>804</v>
      </c>
      <c r="D1319" s="60" t="s">
        <v>1044</v>
      </c>
      <c r="E1319" s="35" t="s">
        <v>1588</v>
      </c>
      <c r="F1319" s="48"/>
      <c r="G1319" s="35" t="s">
        <v>674</v>
      </c>
      <c r="H1319" s="57" t="str">
        <f t="shared" si="92"/>
        <v>HM315</v>
      </c>
      <c r="I1319" s="57" t="str">
        <f t="shared" si="93"/>
        <v>M</v>
      </c>
      <c r="J1319" s="58" t="s">
        <v>1547</v>
      </c>
      <c r="K1319" s="33"/>
      <c r="L1319" s="75">
        <f>IF(COUNTIFS($E$3:E19228,E1319)=1, K1319, 0)</f>
        <v>0</v>
      </c>
    </row>
    <row r="1320" spans="1:12" ht="39.75" customHeight="1">
      <c r="A1320" s="18" t="s">
        <v>1595</v>
      </c>
      <c r="B1320" s="19" t="s">
        <v>1302</v>
      </c>
      <c r="C1320" s="35" t="s">
        <v>804</v>
      </c>
      <c r="D1320" s="60" t="s">
        <v>1044</v>
      </c>
      <c r="E1320" s="35" t="s">
        <v>1588</v>
      </c>
      <c r="F1320" s="48"/>
      <c r="G1320" s="35" t="s">
        <v>1443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1596</v>
      </c>
      <c r="B1321" s="19" t="s">
        <v>1302</v>
      </c>
      <c r="C1321" s="35" t="s">
        <v>804</v>
      </c>
      <c r="D1321" s="60" t="s">
        <v>1044</v>
      </c>
      <c r="E1321" s="35" t="s">
        <v>1588</v>
      </c>
      <c r="F1321" s="48"/>
      <c r="G1321" s="35" t="s">
        <v>1338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1597</v>
      </c>
      <c r="B1322" s="19" t="s">
        <v>1302</v>
      </c>
      <c r="C1322" s="35" t="s">
        <v>804</v>
      </c>
      <c r="D1322" s="60" t="s">
        <v>1044</v>
      </c>
      <c r="E1322" s="35" t="s">
        <v>1588</v>
      </c>
      <c r="F1322" s="48"/>
      <c r="G1322" s="35" t="s">
        <v>1455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1598</v>
      </c>
      <c r="B1323" s="19" t="s">
        <v>1302</v>
      </c>
      <c r="C1323" s="35" t="s">
        <v>804</v>
      </c>
      <c r="D1323" s="60" t="s">
        <v>1044</v>
      </c>
      <c r="E1323" s="35" t="s">
        <v>1588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1599</v>
      </c>
      <c r="B1324" s="19" t="s">
        <v>1238</v>
      </c>
      <c r="C1324" s="35" t="s">
        <v>868</v>
      </c>
      <c r="D1324" s="60" t="s">
        <v>1355</v>
      </c>
      <c r="E1324" s="35" t="s">
        <v>1482</v>
      </c>
      <c r="F1324" s="48"/>
      <c r="G1324" s="35" t="s">
        <v>1600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1601</v>
      </c>
      <c r="B1325" s="19" t="s">
        <v>1238</v>
      </c>
      <c r="C1325" s="35" t="s">
        <v>868</v>
      </c>
      <c r="D1325" s="60" t="s">
        <v>1355</v>
      </c>
      <c r="E1325" s="35" t="s">
        <v>1482</v>
      </c>
      <c r="F1325" s="48"/>
      <c r="G1325" s="35" t="s">
        <v>1485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1486</v>
      </c>
      <c r="K1325" s="33"/>
      <c r="L1325" s="70">
        <f>IF(COUNTIFS($E$3:E1325,E1325)=1, K1325, 0)</f>
        <v>0</v>
      </c>
    </row>
    <row r="1326" spans="1:12" ht="41.25" customHeight="1">
      <c r="A1326" s="18" t="s">
        <v>1602</v>
      </c>
      <c r="B1326" s="19" t="s">
        <v>1238</v>
      </c>
      <c r="C1326" s="35" t="s">
        <v>868</v>
      </c>
      <c r="D1326" s="60" t="s">
        <v>1355</v>
      </c>
      <c r="E1326" s="35" t="s">
        <v>1482</v>
      </c>
      <c r="F1326" s="48"/>
      <c r="G1326" s="35" t="s">
        <v>1488</v>
      </c>
      <c r="H1326" s="35" t="str">
        <f t="shared" si="94"/>
        <v>HM208</v>
      </c>
      <c r="I1326" s="35" t="str">
        <f>IF(RIGHT(G1326,1)="M","M","Non-M")</f>
        <v>M</v>
      </c>
      <c r="J1326" s="35" t="s">
        <v>1489</v>
      </c>
      <c r="K1326" s="33"/>
      <c r="L1326" s="70">
        <f>IF(COUNTIFS($E$3:E1326,E1326)=1, K1326, 0)</f>
        <v>0</v>
      </c>
    </row>
    <row r="1327" spans="1:12" ht="41.25" customHeight="1">
      <c r="A1327" s="18" t="s">
        <v>1603</v>
      </c>
      <c r="B1327" s="19" t="s">
        <v>1238</v>
      </c>
      <c r="C1327" s="35" t="s">
        <v>868</v>
      </c>
      <c r="D1327" s="60" t="s">
        <v>1355</v>
      </c>
      <c r="E1327" s="35" t="s">
        <v>1482</v>
      </c>
      <c r="F1327" s="48"/>
      <c r="G1327" s="35" t="s">
        <v>1493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1604</v>
      </c>
      <c r="B1328" s="19" t="s">
        <v>1238</v>
      </c>
      <c r="C1328" s="35" t="s">
        <v>288</v>
      </c>
      <c r="D1328" s="60" t="s">
        <v>1441</v>
      </c>
      <c r="E1328" s="35" t="s">
        <v>1605</v>
      </c>
      <c r="F1328" s="48"/>
      <c r="G1328" s="35" t="s">
        <v>1606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1607</v>
      </c>
      <c r="B1329" s="19" t="s">
        <v>1238</v>
      </c>
      <c r="C1329" s="35" t="s">
        <v>288</v>
      </c>
      <c r="D1329" s="60" t="s">
        <v>1441</v>
      </c>
      <c r="E1329" s="35" t="s">
        <v>1605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1608</v>
      </c>
      <c r="B1330" s="19" t="s">
        <v>1238</v>
      </c>
      <c r="C1330" s="35" t="s">
        <v>288</v>
      </c>
      <c r="D1330" s="60" t="s">
        <v>1441</v>
      </c>
      <c r="E1330" s="35" t="s">
        <v>1605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1609</v>
      </c>
      <c r="B1331" s="19" t="s">
        <v>1238</v>
      </c>
      <c r="C1331" s="35" t="s">
        <v>288</v>
      </c>
      <c r="D1331" s="60" t="s">
        <v>1441</v>
      </c>
      <c r="E1331" s="35" t="s">
        <v>1605</v>
      </c>
      <c r="F1331" s="48"/>
      <c r="G1331" s="35" t="s">
        <v>925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1610</v>
      </c>
      <c r="B1332" s="19" t="s">
        <v>1238</v>
      </c>
      <c r="C1332" s="35" t="s">
        <v>288</v>
      </c>
      <c r="D1332" s="60" t="s">
        <v>1441</v>
      </c>
      <c r="E1332" s="35" t="s">
        <v>1605</v>
      </c>
      <c r="F1332" s="48"/>
      <c r="G1332" s="35" t="s">
        <v>639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1611</v>
      </c>
      <c r="B1333" s="19" t="s">
        <v>1238</v>
      </c>
      <c r="C1333" s="35" t="s">
        <v>288</v>
      </c>
      <c r="D1333" s="60" t="s">
        <v>1441</v>
      </c>
      <c r="E1333" s="35" t="s">
        <v>1605</v>
      </c>
      <c r="F1333" s="48"/>
      <c r="G1333" s="35" t="s">
        <v>1185</v>
      </c>
      <c r="H1333" s="57" t="str">
        <f t="shared" si="94"/>
        <v>JS105</v>
      </c>
      <c r="I1333" s="57" t="str">
        <f t="shared" si="95"/>
        <v>M</v>
      </c>
      <c r="J1333" s="58" t="s">
        <v>1284</v>
      </c>
      <c r="K1333" s="33"/>
      <c r="L1333" s="75">
        <f>IF(COUNTIFS($E$3:E19228,E1333)=1, K1333, 0)</f>
        <v>0</v>
      </c>
    </row>
    <row r="1334" spans="1:12" ht="41.25" customHeight="1">
      <c r="A1334" s="18" t="s">
        <v>1612</v>
      </c>
      <c r="B1334" s="19" t="s">
        <v>1238</v>
      </c>
      <c r="C1334" s="35" t="s">
        <v>288</v>
      </c>
      <c r="D1334" s="60" t="s">
        <v>1441</v>
      </c>
      <c r="E1334" s="35" t="s">
        <v>1605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1613</v>
      </c>
      <c r="K1334" s="33"/>
      <c r="L1334" s="75">
        <f>IF(COUNTIFS($E$3:E19228,E1334)=1, K1334, 0)</f>
        <v>0</v>
      </c>
    </row>
    <row r="1335" spans="1:12" ht="41.25" customHeight="1">
      <c r="A1335" s="18" t="s">
        <v>1614</v>
      </c>
      <c r="B1335" s="19" t="s">
        <v>1238</v>
      </c>
      <c r="C1335" s="35" t="s">
        <v>1615</v>
      </c>
      <c r="D1335" s="60" t="s">
        <v>1355</v>
      </c>
      <c r="E1335" s="35" t="s">
        <v>1616</v>
      </c>
      <c r="F1335" s="48"/>
      <c r="G1335" s="35" t="s">
        <v>1617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1618</v>
      </c>
      <c r="B1336" s="19" t="s">
        <v>1238</v>
      </c>
      <c r="C1336" s="35" t="s">
        <v>1615</v>
      </c>
      <c r="D1336" s="60" t="s">
        <v>1355</v>
      </c>
      <c r="E1336" s="35" t="s">
        <v>1616</v>
      </c>
      <c r="F1336" s="48"/>
      <c r="G1336" s="35" t="s">
        <v>446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1619</v>
      </c>
      <c r="B1337" s="19" t="s">
        <v>1238</v>
      </c>
      <c r="C1337" s="35" t="s">
        <v>1615</v>
      </c>
      <c r="D1337" s="60" t="s">
        <v>1355</v>
      </c>
      <c r="E1337" s="35" t="s">
        <v>1616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1620</v>
      </c>
      <c r="B1338" s="19" t="s">
        <v>1238</v>
      </c>
      <c r="C1338" s="35" t="s">
        <v>1615</v>
      </c>
      <c r="D1338" s="60" t="s">
        <v>1355</v>
      </c>
      <c r="E1338" s="35" t="s">
        <v>1616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1621</v>
      </c>
      <c r="B1339" s="19" t="s">
        <v>1238</v>
      </c>
      <c r="C1339" s="35" t="s">
        <v>1615</v>
      </c>
      <c r="D1339" s="60" t="s">
        <v>1355</v>
      </c>
      <c r="E1339" s="35" t="s">
        <v>1616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1622</v>
      </c>
      <c r="B1340" s="19" t="s">
        <v>1238</v>
      </c>
      <c r="C1340" s="19" t="s">
        <v>1615</v>
      </c>
      <c r="D1340" s="86" t="s">
        <v>1355</v>
      </c>
      <c r="E1340" s="19" t="s">
        <v>1616</v>
      </c>
      <c r="F1340" s="21"/>
      <c r="G1340" s="19" t="s">
        <v>698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1623</v>
      </c>
      <c r="B1341" s="19" t="s">
        <v>1238</v>
      </c>
      <c r="C1341" s="35" t="s">
        <v>1615</v>
      </c>
      <c r="D1341" s="60" t="s">
        <v>1355</v>
      </c>
      <c r="E1341" s="35" t="s">
        <v>1616</v>
      </c>
      <c r="F1341" s="48"/>
      <c r="G1341" s="35" t="s">
        <v>1349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1624</v>
      </c>
      <c r="B1342" s="19" t="s">
        <v>1238</v>
      </c>
      <c r="C1342" s="35" t="s">
        <v>1615</v>
      </c>
      <c r="D1342" s="60" t="s">
        <v>1355</v>
      </c>
      <c r="E1342" s="35" t="s">
        <v>1616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1625</v>
      </c>
      <c r="B1343" s="19" t="s">
        <v>1238</v>
      </c>
      <c r="C1343" s="35" t="s">
        <v>1615</v>
      </c>
      <c r="D1343" s="60" t="s">
        <v>1355</v>
      </c>
      <c r="E1343" s="35" t="s">
        <v>1616</v>
      </c>
      <c r="F1343" s="48"/>
      <c r="G1343" s="35" t="s">
        <v>1626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1627</v>
      </c>
      <c r="B1344" s="19" t="s">
        <v>1238</v>
      </c>
      <c r="C1344" s="35" t="s">
        <v>1615</v>
      </c>
      <c r="D1344" s="60" t="s">
        <v>1355</v>
      </c>
      <c r="E1344" s="35" t="s">
        <v>1616</v>
      </c>
      <c r="F1344" s="48"/>
      <c r="G1344" s="35" t="s">
        <v>1628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1629</v>
      </c>
      <c r="B1345" s="19" t="s">
        <v>1238</v>
      </c>
      <c r="C1345" s="35" t="s">
        <v>1615</v>
      </c>
      <c r="D1345" s="60" t="s">
        <v>1355</v>
      </c>
      <c r="E1345" s="35" t="s">
        <v>1616</v>
      </c>
      <c r="F1345" s="48"/>
      <c r="G1345" s="35" t="s">
        <v>1630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1631</v>
      </c>
      <c r="B1346" s="19" t="s">
        <v>1302</v>
      </c>
      <c r="C1346" s="35" t="s">
        <v>1506</v>
      </c>
      <c r="D1346" s="60" t="s">
        <v>1303</v>
      </c>
      <c r="E1346" s="35" t="s">
        <v>1632</v>
      </c>
      <c r="F1346" s="48"/>
      <c r="G1346" s="35" t="s">
        <v>945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1633</v>
      </c>
      <c r="B1347" s="19" t="s">
        <v>1302</v>
      </c>
      <c r="C1347" s="35" t="s">
        <v>1506</v>
      </c>
      <c r="D1347" s="60" t="s">
        <v>1303</v>
      </c>
      <c r="E1347" s="35" t="s">
        <v>1632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1634</v>
      </c>
      <c r="B1348" s="19" t="s">
        <v>1302</v>
      </c>
      <c r="C1348" s="35" t="s">
        <v>1506</v>
      </c>
      <c r="D1348" s="60" t="s">
        <v>1303</v>
      </c>
      <c r="E1348" s="35" t="s">
        <v>1632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1635</v>
      </c>
      <c r="B1349" s="19" t="s">
        <v>1302</v>
      </c>
      <c r="C1349" s="35" t="s">
        <v>1506</v>
      </c>
      <c r="D1349" s="60" t="s">
        <v>1303</v>
      </c>
      <c r="E1349" s="35" t="s">
        <v>1632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1636</v>
      </c>
      <c r="B1350" s="19" t="s">
        <v>1302</v>
      </c>
      <c r="C1350" s="35" t="s">
        <v>1506</v>
      </c>
      <c r="D1350" s="60" t="s">
        <v>1303</v>
      </c>
      <c r="E1350" s="35" t="s">
        <v>1632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1637</v>
      </c>
      <c r="B1351" s="19" t="s">
        <v>1302</v>
      </c>
      <c r="C1351" s="35" t="s">
        <v>1506</v>
      </c>
      <c r="D1351" s="60" t="s">
        <v>1303</v>
      </c>
      <c r="E1351" s="35" t="s">
        <v>1632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1638</v>
      </c>
      <c r="B1352" s="19" t="s">
        <v>1302</v>
      </c>
      <c r="C1352" s="35" t="s">
        <v>1506</v>
      </c>
      <c r="D1352" s="60" t="s">
        <v>1303</v>
      </c>
      <c r="E1352" s="35" t="s">
        <v>1632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1639</v>
      </c>
      <c r="B1353" s="19" t="s">
        <v>1302</v>
      </c>
      <c r="C1353" s="35" t="s">
        <v>1506</v>
      </c>
      <c r="D1353" s="60" t="s">
        <v>1303</v>
      </c>
      <c r="E1353" s="35" t="s">
        <v>1632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1640</v>
      </c>
      <c r="B1354" s="19" t="s">
        <v>1302</v>
      </c>
      <c r="C1354" s="35" t="s">
        <v>1506</v>
      </c>
      <c r="D1354" s="60" t="s">
        <v>1303</v>
      </c>
      <c r="E1354" s="35" t="s">
        <v>1632</v>
      </c>
      <c r="F1354" s="48"/>
      <c r="G1354" s="35" t="s">
        <v>1338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1641</v>
      </c>
      <c r="B1355" s="19" t="s">
        <v>1302</v>
      </c>
      <c r="C1355" s="35" t="s">
        <v>1506</v>
      </c>
      <c r="D1355" s="60" t="s">
        <v>1303</v>
      </c>
      <c r="E1355" s="35" t="s">
        <v>1632</v>
      </c>
      <c r="F1355" s="48"/>
      <c r="G1355" s="35" t="s">
        <v>1642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1643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1646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1647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1074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1648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1649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1650</v>
      </c>
      <c r="B1360" s="19" t="s">
        <v>1238</v>
      </c>
      <c r="C1360" s="19" t="s">
        <v>804</v>
      </c>
      <c r="D1360" s="61" t="s">
        <v>1644</v>
      </c>
      <c r="E1360" s="19" t="s">
        <v>1645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1651</v>
      </c>
      <c r="B1361" s="19" t="s">
        <v>1238</v>
      </c>
      <c r="C1361" s="19" t="s">
        <v>804</v>
      </c>
      <c r="D1361" s="61" t="s">
        <v>1644</v>
      </c>
      <c r="E1361" s="19" t="s">
        <v>1645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1652</v>
      </c>
      <c r="B1362" s="19" t="s">
        <v>1238</v>
      </c>
      <c r="C1362" s="19" t="s">
        <v>804</v>
      </c>
      <c r="D1362" s="61" t="s">
        <v>1644</v>
      </c>
      <c r="E1362" s="19" t="s">
        <v>1645</v>
      </c>
      <c r="F1362" s="21"/>
      <c r="G1362" s="19" t="s">
        <v>454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1653</v>
      </c>
      <c r="B1363" s="19" t="s">
        <v>1238</v>
      </c>
      <c r="C1363" s="19" t="s">
        <v>804</v>
      </c>
      <c r="D1363" s="61" t="s">
        <v>1644</v>
      </c>
      <c r="E1363" s="19" t="s">
        <v>1645</v>
      </c>
      <c r="F1363" s="21"/>
      <c r="G1363" s="19" t="s">
        <v>1654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1655</v>
      </c>
      <c r="B1364" s="19" t="s">
        <v>1238</v>
      </c>
      <c r="C1364" s="19" t="s">
        <v>804</v>
      </c>
      <c r="D1364" s="61" t="s">
        <v>1644</v>
      </c>
      <c r="E1364" s="19" t="s">
        <v>1645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1656</v>
      </c>
      <c r="B1365" s="19" t="s">
        <v>1238</v>
      </c>
      <c r="C1365" s="19" t="s">
        <v>804</v>
      </c>
      <c r="D1365" s="61" t="s">
        <v>1644</v>
      </c>
      <c r="E1365" s="19" t="s">
        <v>1645</v>
      </c>
      <c r="F1365" s="21"/>
      <c r="G1365" s="19" t="s">
        <v>1515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1657</v>
      </c>
      <c r="B1366" s="19" t="s">
        <v>1238</v>
      </c>
      <c r="C1366" s="19" t="s">
        <v>804</v>
      </c>
      <c r="D1366" s="61" t="s">
        <v>1644</v>
      </c>
      <c r="E1366" s="19" t="s">
        <v>1645</v>
      </c>
      <c r="F1366" s="21"/>
      <c r="G1366" s="19" t="s">
        <v>697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1658</v>
      </c>
      <c r="B1367" s="19" t="s">
        <v>1238</v>
      </c>
      <c r="C1367" s="19" t="s">
        <v>804</v>
      </c>
      <c r="D1367" s="61" t="s">
        <v>1644</v>
      </c>
      <c r="E1367" s="19" t="s">
        <v>1645</v>
      </c>
      <c r="F1367" s="21"/>
      <c r="G1367" s="19" t="s">
        <v>1659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1660</v>
      </c>
      <c r="B1368" s="19" t="s">
        <v>1238</v>
      </c>
      <c r="C1368" s="19" t="s">
        <v>804</v>
      </c>
      <c r="D1368" s="61" t="s">
        <v>1644</v>
      </c>
      <c r="E1368" s="19" t="s">
        <v>1645</v>
      </c>
      <c r="F1368" s="21"/>
      <c r="G1368" s="19" t="s">
        <v>1338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1661</v>
      </c>
      <c r="B1369" s="19" t="s">
        <v>1238</v>
      </c>
      <c r="C1369" s="19" t="s">
        <v>804</v>
      </c>
      <c r="D1369" s="61" t="s">
        <v>1644</v>
      </c>
      <c r="E1369" s="19" t="s">
        <v>1645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1662</v>
      </c>
      <c r="B1370" s="19" t="s">
        <v>1238</v>
      </c>
      <c r="C1370" s="19" t="s">
        <v>804</v>
      </c>
      <c r="D1370" s="61" t="s">
        <v>1644</v>
      </c>
      <c r="E1370" s="19" t="s">
        <v>1645</v>
      </c>
      <c r="F1370" s="21"/>
      <c r="G1370" s="19" t="s">
        <v>1663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1664</v>
      </c>
      <c r="B1371" s="19" t="s">
        <v>1238</v>
      </c>
      <c r="C1371" s="19" t="s">
        <v>804</v>
      </c>
      <c r="D1371" s="61" t="s">
        <v>1644</v>
      </c>
      <c r="E1371" s="19" t="s">
        <v>1645</v>
      </c>
      <c r="F1371" s="21"/>
      <c r="G1371" s="19" t="s">
        <v>706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1665</v>
      </c>
      <c r="B1372" s="19" t="s">
        <v>1238</v>
      </c>
      <c r="C1372" s="19" t="s">
        <v>804</v>
      </c>
      <c r="D1372" s="61" t="s">
        <v>1644</v>
      </c>
      <c r="E1372" s="19" t="s">
        <v>1645</v>
      </c>
      <c r="F1372" s="21"/>
      <c r="G1372" s="19" t="s">
        <v>1351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1666</v>
      </c>
      <c r="B1373" s="19" t="s">
        <v>1238</v>
      </c>
      <c r="C1373" s="19" t="s">
        <v>1615</v>
      </c>
      <c r="D1373" s="61" t="s">
        <v>1667</v>
      </c>
      <c r="E1373" s="19" t="s">
        <v>1668</v>
      </c>
      <c r="F1373" s="21"/>
      <c r="G1373" s="19" t="s">
        <v>413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1669</v>
      </c>
      <c r="B1374" s="19" t="s">
        <v>1238</v>
      </c>
      <c r="C1374" s="19" t="s">
        <v>1615</v>
      </c>
      <c r="D1374" s="61" t="s">
        <v>1667</v>
      </c>
      <c r="E1374" s="19" t="s">
        <v>1668</v>
      </c>
      <c r="F1374" s="21"/>
      <c r="G1374" s="19" t="s">
        <v>1670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1671</v>
      </c>
      <c r="B1375" s="19" t="s">
        <v>1238</v>
      </c>
      <c r="C1375" s="19" t="s">
        <v>1615</v>
      </c>
      <c r="D1375" s="61" t="s">
        <v>1667</v>
      </c>
      <c r="E1375" s="19" t="s">
        <v>1668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1672</v>
      </c>
      <c r="B1376" s="19" t="s">
        <v>1238</v>
      </c>
      <c r="C1376" s="19" t="s">
        <v>1615</v>
      </c>
      <c r="D1376" s="61" t="s">
        <v>1667</v>
      </c>
      <c r="E1376" s="19" t="s">
        <v>1668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1673</v>
      </c>
      <c r="B1377" s="19" t="s">
        <v>1238</v>
      </c>
      <c r="C1377" s="19" t="s">
        <v>1615</v>
      </c>
      <c r="D1377" s="61" t="s">
        <v>1667</v>
      </c>
      <c r="E1377" s="19" t="s">
        <v>1668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1674</v>
      </c>
      <c r="B1378" s="19" t="s">
        <v>1238</v>
      </c>
      <c r="C1378" s="19" t="s">
        <v>1615</v>
      </c>
      <c r="D1378" s="61" t="s">
        <v>1667</v>
      </c>
      <c r="E1378" s="19" t="s">
        <v>1668</v>
      </c>
      <c r="F1378" s="21"/>
      <c r="G1378" s="19" t="s">
        <v>1675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1676</v>
      </c>
      <c r="B1379" s="19" t="s">
        <v>1238</v>
      </c>
      <c r="C1379" s="19" t="s">
        <v>1615</v>
      </c>
      <c r="D1379" s="61" t="s">
        <v>1667</v>
      </c>
      <c r="E1379" s="19" t="s">
        <v>1668</v>
      </c>
      <c r="F1379" s="21"/>
      <c r="G1379" s="19" t="s">
        <v>1677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1678</v>
      </c>
      <c r="B1380" s="19" t="s">
        <v>1238</v>
      </c>
      <c r="C1380" s="19" t="s">
        <v>1615</v>
      </c>
      <c r="D1380" s="61" t="s">
        <v>1667</v>
      </c>
      <c r="E1380" s="19" t="s">
        <v>1668</v>
      </c>
      <c r="F1380" s="21"/>
      <c r="G1380" s="19" t="s">
        <v>1376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1679</v>
      </c>
      <c r="B1381" s="19" t="s">
        <v>1238</v>
      </c>
      <c r="C1381" s="19" t="s">
        <v>1615</v>
      </c>
      <c r="D1381" s="61" t="s">
        <v>1667</v>
      </c>
      <c r="E1381" s="19" t="s">
        <v>1668</v>
      </c>
      <c r="F1381" s="21"/>
      <c r="G1381" s="19" t="s">
        <v>1392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1680</v>
      </c>
      <c r="B1382" s="19" t="s">
        <v>1238</v>
      </c>
      <c r="C1382" s="19" t="s">
        <v>1615</v>
      </c>
      <c r="D1382" s="61" t="s">
        <v>1667</v>
      </c>
      <c r="E1382" s="19" t="s">
        <v>1668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1681</v>
      </c>
      <c r="B1383" s="19" t="s">
        <v>1238</v>
      </c>
      <c r="C1383" s="19" t="s">
        <v>1615</v>
      </c>
      <c r="D1383" s="61" t="s">
        <v>1667</v>
      </c>
      <c r="E1383" s="19" t="s">
        <v>1668</v>
      </c>
      <c r="F1383" s="21"/>
      <c r="G1383" s="19" t="s">
        <v>885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1682</v>
      </c>
      <c r="B1384" s="19" t="s">
        <v>1238</v>
      </c>
      <c r="C1384" s="19" t="s">
        <v>1615</v>
      </c>
      <c r="D1384" s="61" t="s">
        <v>1667</v>
      </c>
      <c r="E1384" s="19" t="s">
        <v>1668</v>
      </c>
      <c r="F1384" s="21"/>
      <c r="G1384" s="19" t="s">
        <v>416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1683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772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1685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1047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1686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532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1687</v>
      </c>
      <c r="B1388" s="19" t="s">
        <v>1238</v>
      </c>
      <c r="C1388" s="19" t="s">
        <v>1506</v>
      </c>
      <c r="D1388" s="61" t="s">
        <v>1355</v>
      </c>
      <c r="E1388" s="19" t="s">
        <v>1684</v>
      </c>
      <c r="F1388" s="21"/>
      <c r="G1388" s="19" t="s">
        <v>698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1688</v>
      </c>
      <c r="B1389" s="19" t="s">
        <v>1238</v>
      </c>
      <c r="C1389" s="19" t="s">
        <v>1506</v>
      </c>
      <c r="D1389" s="61" t="s">
        <v>1355</v>
      </c>
      <c r="E1389" s="19" t="s">
        <v>1684</v>
      </c>
      <c r="F1389" s="21"/>
      <c r="G1389" s="19" t="s">
        <v>574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1689</v>
      </c>
      <c r="B1390" s="19" t="s">
        <v>1238</v>
      </c>
      <c r="C1390" s="19" t="s">
        <v>1506</v>
      </c>
      <c r="D1390" s="61" t="s">
        <v>1355</v>
      </c>
      <c r="E1390" s="19" t="s">
        <v>1684</v>
      </c>
      <c r="F1390" s="21"/>
      <c r="G1390" s="19" t="s">
        <v>737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1690</v>
      </c>
      <c r="B1391" s="19" t="s">
        <v>1238</v>
      </c>
      <c r="C1391" s="19" t="s">
        <v>1506</v>
      </c>
      <c r="D1391" s="61" t="s">
        <v>1355</v>
      </c>
      <c r="E1391" s="19" t="s">
        <v>1684</v>
      </c>
      <c r="F1391" s="21"/>
      <c r="G1391" s="19" t="s">
        <v>1503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1691</v>
      </c>
      <c r="B1392" s="19" t="s">
        <v>1238</v>
      </c>
      <c r="C1392" s="19" t="s">
        <v>1506</v>
      </c>
      <c r="D1392" s="61" t="s">
        <v>1355</v>
      </c>
      <c r="E1392" s="19" t="s">
        <v>1684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1692</v>
      </c>
      <c r="B1393" s="19" t="s">
        <v>1238</v>
      </c>
      <c r="C1393" s="19" t="s">
        <v>1506</v>
      </c>
      <c r="D1393" s="61" t="s">
        <v>1355</v>
      </c>
      <c r="E1393" s="19" t="s">
        <v>1684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1693</v>
      </c>
      <c r="B1394" s="19" t="s">
        <v>1238</v>
      </c>
      <c r="C1394" s="19" t="s">
        <v>1506</v>
      </c>
      <c r="D1394" s="61" t="s">
        <v>1355</v>
      </c>
      <c r="E1394" s="19" t="s">
        <v>1684</v>
      </c>
      <c r="F1394" s="21"/>
      <c r="G1394" s="19" t="s">
        <v>1694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1695</v>
      </c>
      <c r="B1395" s="19" t="s">
        <v>1238</v>
      </c>
      <c r="C1395" s="19" t="s">
        <v>1506</v>
      </c>
      <c r="D1395" s="61" t="s">
        <v>1355</v>
      </c>
      <c r="E1395" s="19" t="s">
        <v>1684</v>
      </c>
      <c r="F1395" s="21"/>
      <c r="G1395" s="19" t="s">
        <v>1696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1697</v>
      </c>
      <c r="B1396" s="19" t="s">
        <v>1238</v>
      </c>
      <c r="C1396" s="19" t="s">
        <v>1506</v>
      </c>
      <c r="D1396" s="61" t="s">
        <v>1355</v>
      </c>
      <c r="E1396" s="19" t="s">
        <v>1684</v>
      </c>
      <c r="F1396" s="21"/>
      <c r="G1396" s="19" t="s">
        <v>1698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1699</v>
      </c>
      <c r="B1397" s="19" t="s">
        <v>1238</v>
      </c>
      <c r="C1397" s="19" t="s">
        <v>1506</v>
      </c>
      <c r="D1397" s="61" t="s">
        <v>1355</v>
      </c>
      <c r="E1397" s="19" t="s">
        <v>1684</v>
      </c>
      <c r="F1397" s="21"/>
      <c r="G1397" s="19" t="s">
        <v>1185</v>
      </c>
      <c r="H1397" s="25" t="str">
        <f t="shared" si="102"/>
        <v>JS105</v>
      </c>
      <c r="I1397" s="25" t="str">
        <f t="shared" si="103"/>
        <v>M</v>
      </c>
      <c r="J1397" s="34" t="s">
        <v>1284</v>
      </c>
      <c r="K1397" s="26"/>
      <c r="L1397" s="75">
        <f>IF(COUNTIFS($E$3:E19228,E1397)=1, K1397, 0)</f>
        <v>0</v>
      </c>
    </row>
    <row r="1398" spans="1:12" ht="41.25" customHeight="1">
      <c r="A1398" s="18" t="s">
        <v>1700</v>
      </c>
      <c r="B1398" s="19" t="s">
        <v>1238</v>
      </c>
      <c r="C1398" s="19" t="s">
        <v>1506</v>
      </c>
      <c r="D1398" s="61" t="s">
        <v>1355</v>
      </c>
      <c r="E1398" s="19" t="s">
        <v>1684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1701</v>
      </c>
      <c r="B1399" s="19" t="s">
        <v>1238</v>
      </c>
      <c r="C1399" s="19" t="s">
        <v>1506</v>
      </c>
      <c r="D1399" s="61" t="s">
        <v>1355</v>
      </c>
      <c r="E1399" s="19" t="s">
        <v>1684</v>
      </c>
      <c r="F1399" s="21"/>
      <c r="G1399" s="19" t="s">
        <v>1663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1702</v>
      </c>
      <c r="B1400" s="19" t="s">
        <v>1238</v>
      </c>
      <c r="C1400" s="19" t="s">
        <v>1506</v>
      </c>
      <c r="D1400" s="61" t="s">
        <v>1355</v>
      </c>
      <c r="E1400" s="19" t="s">
        <v>1684</v>
      </c>
      <c r="F1400" s="21"/>
      <c r="G1400" s="19" t="s">
        <v>1630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1703</v>
      </c>
      <c r="B1401" s="19" t="s">
        <v>13</v>
      </c>
      <c r="C1401" s="19" t="s">
        <v>868</v>
      </c>
      <c r="D1401" s="61" t="s">
        <v>1044</v>
      </c>
      <c r="E1401" s="19" t="s">
        <v>1704</v>
      </c>
      <c r="F1401" s="21"/>
      <c r="G1401" s="19" t="s">
        <v>398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1705</v>
      </c>
      <c r="B1402" s="19" t="s">
        <v>13</v>
      </c>
      <c r="C1402" s="19" t="s">
        <v>868</v>
      </c>
      <c r="D1402" s="61" t="s">
        <v>1044</v>
      </c>
      <c r="E1402" s="19" t="s">
        <v>1704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1706</v>
      </c>
      <c r="B1403" s="19" t="s">
        <v>13</v>
      </c>
      <c r="C1403" s="19" t="s">
        <v>868</v>
      </c>
      <c r="D1403" s="61" t="s">
        <v>1044</v>
      </c>
      <c r="E1403" s="19" t="s">
        <v>1704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1707</v>
      </c>
      <c r="B1404" s="19" t="s">
        <v>13</v>
      </c>
      <c r="C1404" s="19" t="s">
        <v>868</v>
      </c>
      <c r="D1404" s="61" t="s">
        <v>1044</v>
      </c>
      <c r="E1404" s="19" t="s">
        <v>1704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1708</v>
      </c>
      <c r="B1405" s="19" t="s">
        <v>13</v>
      </c>
      <c r="C1405" s="19" t="s">
        <v>868</v>
      </c>
      <c r="D1405" s="61" t="s">
        <v>1044</v>
      </c>
      <c r="E1405" s="19" t="s">
        <v>1704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1709</v>
      </c>
      <c r="B1406" s="19" t="s">
        <v>13</v>
      </c>
      <c r="C1406" s="19" t="s">
        <v>868</v>
      </c>
      <c r="D1406" s="61" t="s">
        <v>1044</v>
      </c>
      <c r="E1406" s="19" t="s">
        <v>1704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1710</v>
      </c>
      <c r="B1407" s="19" t="s">
        <v>13</v>
      </c>
      <c r="C1407" s="19" t="s">
        <v>868</v>
      </c>
      <c r="D1407" s="61" t="s">
        <v>1044</v>
      </c>
      <c r="E1407" s="19" t="s">
        <v>1704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1711</v>
      </c>
      <c r="B1408" s="19" t="s">
        <v>13</v>
      </c>
      <c r="C1408" s="19" t="s">
        <v>868</v>
      </c>
      <c r="D1408" s="61" t="s">
        <v>1044</v>
      </c>
      <c r="E1408" s="19" t="s">
        <v>1704</v>
      </c>
      <c r="F1408" s="21"/>
      <c r="G1408" s="19" t="s">
        <v>1338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1712</v>
      </c>
      <c r="B1409" s="19" t="s">
        <v>13</v>
      </c>
      <c r="C1409" s="19" t="s">
        <v>868</v>
      </c>
      <c r="D1409" s="61" t="s">
        <v>1044</v>
      </c>
      <c r="E1409" s="19" t="s">
        <v>1704</v>
      </c>
      <c r="F1409" s="21"/>
      <c r="G1409" s="19" t="s">
        <v>1630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1713</v>
      </c>
      <c r="B1410" s="19" t="s">
        <v>13</v>
      </c>
      <c r="C1410" s="19" t="s">
        <v>868</v>
      </c>
      <c r="D1410" s="61" t="s">
        <v>1044</v>
      </c>
      <c r="E1410" s="19" t="s">
        <v>1704</v>
      </c>
      <c r="F1410" s="21"/>
      <c r="G1410" s="19" t="s">
        <v>1714</v>
      </c>
      <c r="H1410" s="25" t="str">
        <f t="shared" si="102"/>
        <v>HM103</v>
      </c>
      <c r="I1410" s="25" t="str">
        <f t="shared" si="103"/>
        <v>M</v>
      </c>
      <c r="J1410" s="34" t="s">
        <v>1715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1716</v>
      </c>
      <c r="B1411" s="19" t="s">
        <v>1238</v>
      </c>
      <c r="C1411" s="19" t="s">
        <v>868</v>
      </c>
      <c r="D1411" s="61" t="s">
        <v>1717</v>
      </c>
      <c r="E1411" s="19" t="s">
        <v>1718</v>
      </c>
      <c r="F1411" s="21"/>
      <c r="G1411" s="19" t="s">
        <v>714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1719</v>
      </c>
      <c r="B1412" s="19" t="s">
        <v>1238</v>
      </c>
      <c r="C1412" s="19" t="s">
        <v>868</v>
      </c>
      <c r="D1412" s="61" t="s">
        <v>1717</v>
      </c>
      <c r="E1412" s="19" t="s">
        <v>1718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1720</v>
      </c>
      <c r="B1413" s="19" t="s">
        <v>1238</v>
      </c>
      <c r="C1413" s="19" t="s">
        <v>868</v>
      </c>
      <c r="D1413" s="61" t="s">
        <v>1717</v>
      </c>
      <c r="E1413" s="19" t="s">
        <v>1718</v>
      </c>
      <c r="F1413" s="21"/>
      <c r="G1413" s="19" t="s">
        <v>1721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1722</v>
      </c>
      <c r="B1414" s="19" t="s">
        <v>1238</v>
      </c>
      <c r="C1414" s="19" t="s">
        <v>868</v>
      </c>
      <c r="D1414" s="61" t="s">
        <v>1717</v>
      </c>
      <c r="E1414" s="19" t="s">
        <v>1718</v>
      </c>
      <c r="F1414" s="21"/>
      <c r="G1414" s="19" t="s">
        <v>1723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1724</v>
      </c>
      <c r="B1415" s="19" t="s">
        <v>1238</v>
      </c>
      <c r="C1415" s="19" t="s">
        <v>868</v>
      </c>
      <c r="D1415" s="61" t="s">
        <v>1717</v>
      </c>
      <c r="E1415" s="19" t="s">
        <v>1718</v>
      </c>
      <c r="F1415" s="21"/>
      <c r="G1415" s="19" t="s">
        <v>1600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1725</v>
      </c>
      <c r="B1416" s="19" t="s">
        <v>1238</v>
      </c>
      <c r="C1416" s="19" t="s">
        <v>868</v>
      </c>
      <c r="D1416" s="61" t="s">
        <v>1717</v>
      </c>
      <c r="E1416" s="19" t="s">
        <v>1718</v>
      </c>
      <c r="F1416" s="21"/>
      <c r="G1416" s="19" t="s">
        <v>963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1726</v>
      </c>
      <c r="B1417" s="19" t="s">
        <v>1238</v>
      </c>
      <c r="C1417" s="19" t="s">
        <v>868</v>
      </c>
      <c r="D1417" s="61" t="s">
        <v>1717</v>
      </c>
      <c r="E1417" s="19" t="s">
        <v>1718</v>
      </c>
      <c r="F1417" s="21"/>
      <c r="G1417" s="19" t="s">
        <v>1727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1728</v>
      </c>
      <c r="B1418" s="19" t="s">
        <v>1238</v>
      </c>
      <c r="C1418" s="19" t="s">
        <v>868</v>
      </c>
      <c r="D1418" s="61" t="s">
        <v>1717</v>
      </c>
      <c r="E1418" s="19" t="s">
        <v>1718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1729</v>
      </c>
      <c r="B1419" s="19" t="s">
        <v>1238</v>
      </c>
      <c r="C1419" s="19" t="s">
        <v>868</v>
      </c>
      <c r="D1419" s="61" t="s">
        <v>1717</v>
      </c>
      <c r="E1419" s="19" t="s">
        <v>1718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1730</v>
      </c>
      <c r="B1420" s="19" t="s">
        <v>1238</v>
      </c>
      <c r="C1420" s="19" t="s">
        <v>868</v>
      </c>
      <c r="D1420" s="61" t="s">
        <v>1717</v>
      </c>
      <c r="E1420" s="19" t="s">
        <v>1718</v>
      </c>
      <c r="F1420" s="21"/>
      <c r="G1420" s="19" t="s">
        <v>1338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1731</v>
      </c>
      <c r="B1421" s="19" t="s">
        <v>1238</v>
      </c>
      <c r="C1421" s="35" t="s">
        <v>288</v>
      </c>
      <c r="D1421" s="61" t="s">
        <v>1441</v>
      </c>
      <c r="E1421" s="19" t="s">
        <v>1732</v>
      </c>
      <c r="F1421" s="21"/>
      <c r="G1421" s="19" t="s">
        <v>1646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1733</v>
      </c>
      <c r="B1422" s="19" t="s">
        <v>1238</v>
      </c>
      <c r="C1422" s="35" t="s">
        <v>288</v>
      </c>
      <c r="D1422" s="61" t="s">
        <v>1441</v>
      </c>
      <c r="E1422" s="19" t="s">
        <v>1732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1734</v>
      </c>
      <c r="B1423" s="19" t="s">
        <v>1238</v>
      </c>
      <c r="C1423" s="35" t="s">
        <v>288</v>
      </c>
      <c r="D1423" s="61" t="s">
        <v>1441</v>
      </c>
      <c r="E1423" s="19" t="s">
        <v>1732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1735</v>
      </c>
      <c r="B1424" s="19" t="s">
        <v>1238</v>
      </c>
      <c r="C1424" s="35" t="s">
        <v>288</v>
      </c>
      <c r="D1424" s="61" t="s">
        <v>1441</v>
      </c>
      <c r="E1424" s="19" t="s">
        <v>1732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1736</v>
      </c>
      <c r="B1425" s="19" t="s">
        <v>1238</v>
      </c>
      <c r="C1425" s="35" t="s">
        <v>288</v>
      </c>
      <c r="D1425" s="61" t="s">
        <v>1441</v>
      </c>
      <c r="E1425" s="19" t="s">
        <v>1732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1737</v>
      </c>
      <c r="B1426" s="19" t="s">
        <v>1238</v>
      </c>
      <c r="C1426" s="35" t="s">
        <v>288</v>
      </c>
      <c r="D1426" s="61" t="s">
        <v>1441</v>
      </c>
      <c r="E1426" s="19" t="s">
        <v>1732</v>
      </c>
      <c r="F1426" s="21"/>
      <c r="G1426" s="19" t="s">
        <v>630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1738</v>
      </c>
      <c r="B1427" s="19" t="s">
        <v>1238</v>
      </c>
      <c r="C1427" s="35" t="s">
        <v>288</v>
      </c>
      <c r="D1427" s="61" t="s">
        <v>1441</v>
      </c>
      <c r="E1427" s="19" t="s">
        <v>1732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1739</v>
      </c>
      <c r="B1428" s="19" t="s">
        <v>1238</v>
      </c>
      <c r="C1428" s="35" t="s">
        <v>288</v>
      </c>
      <c r="D1428" s="61" t="s">
        <v>1441</v>
      </c>
      <c r="E1428" s="19" t="s">
        <v>1732</v>
      </c>
      <c r="F1428" s="21"/>
      <c r="G1428" s="19" t="s">
        <v>1740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1741</v>
      </c>
      <c r="B1429" s="19" t="s">
        <v>1238</v>
      </c>
      <c r="C1429" s="35" t="s">
        <v>288</v>
      </c>
      <c r="D1429" s="61" t="s">
        <v>1441</v>
      </c>
      <c r="E1429" s="19" t="s">
        <v>1732</v>
      </c>
      <c r="F1429" s="21"/>
      <c r="G1429" s="19" t="s">
        <v>1742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1743</v>
      </c>
      <c r="B1430" s="19" t="s">
        <v>1238</v>
      </c>
      <c r="C1430" s="35" t="s">
        <v>288</v>
      </c>
      <c r="D1430" s="61" t="s">
        <v>1441</v>
      </c>
      <c r="E1430" s="19" t="s">
        <v>1732</v>
      </c>
      <c r="F1430" s="21"/>
      <c r="G1430" s="19" t="s">
        <v>1744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1745</v>
      </c>
      <c r="B1431" s="19" t="s">
        <v>1238</v>
      </c>
      <c r="C1431" s="35" t="s">
        <v>288</v>
      </c>
      <c r="D1431" s="61" t="s">
        <v>1441</v>
      </c>
      <c r="E1431" s="19" t="s">
        <v>1732</v>
      </c>
      <c r="F1431" s="21"/>
      <c r="G1431" s="19" t="s">
        <v>1338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1746</v>
      </c>
      <c r="B1432" s="19" t="s">
        <v>32</v>
      </c>
      <c r="C1432" s="19" t="s">
        <v>288</v>
      </c>
      <c r="D1432" s="61" t="s">
        <v>1303</v>
      </c>
      <c r="E1432" s="19" t="s">
        <v>1747</v>
      </c>
      <c r="F1432" s="21"/>
      <c r="G1432" s="19" t="s">
        <v>922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1748</v>
      </c>
      <c r="B1433" s="19" t="s">
        <v>32</v>
      </c>
      <c r="C1433" s="19" t="s">
        <v>288</v>
      </c>
      <c r="D1433" s="61" t="s">
        <v>1303</v>
      </c>
      <c r="E1433" s="19" t="s">
        <v>1747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1749</v>
      </c>
      <c r="B1434" s="19" t="s">
        <v>32</v>
      </c>
      <c r="C1434" s="19" t="s">
        <v>288</v>
      </c>
      <c r="D1434" s="61" t="s">
        <v>1303</v>
      </c>
      <c r="E1434" s="19" t="s">
        <v>1747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1750</v>
      </c>
      <c r="B1435" s="19" t="s">
        <v>32</v>
      </c>
      <c r="C1435" s="19" t="s">
        <v>288</v>
      </c>
      <c r="D1435" s="61" t="s">
        <v>1303</v>
      </c>
      <c r="E1435" s="19" t="s">
        <v>1747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1751</v>
      </c>
      <c r="B1436" s="19" t="s">
        <v>32</v>
      </c>
      <c r="C1436" s="19" t="s">
        <v>288</v>
      </c>
      <c r="D1436" s="61" t="s">
        <v>1303</v>
      </c>
      <c r="E1436" s="19" t="s">
        <v>1747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1752</v>
      </c>
      <c r="B1437" s="19" t="s">
        <v>32</v>
      </c>
      <c r="C1437" s="19" t="s">
        <v>288</v>
      </c>
      <c r="D1437" s="61" t="s">
        <v>1303</v>
      </c>
      <c r="E1437" s="19" t="s">
        <v>1747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1753</v>
      </c>
      <c r="B1438" s="19" t="s">
        <v>32</v>
      </c>
      <c r="C1438" s="19" t="s">
        <v>288</v>
      </c>
      <c r="D1438" s="61" t="s">
        <v>1303</v>
      </c>
      <c r="E1438" s="19" t="s">
        <v>1747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1754</v>
      </c>
      <c r="B1439" s="19" t="s">
        <v>32</v>
      </c>
      <c r="C1439" s="19" t="s">
        <v>288</v>
      </c>
      <c r="D1439" s="61" t="s">
        <v>1303</v>
      </c>
      <c r="E1439" s="19" t="s">
        <v>1747</v>
      </c>
      <c r="F1439" s="21"/>
      <c r="G1439" s="19" t="s">
        <v>1755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1756</v>
      </c>
      <c r="B1440" s="19" t="s">
        <v>32</v>
      </c>
      <c r="C1440" s="19" t="s">
        <v>288</v>
      </c>
      <c r="D1440" s="61" t="s">
        <v>1303</v>
      </c>
      <c r="E1440" s="19" t="s">
        <v>1747</v>
      </c>
      <c r="F1440" s="21"/>
      <c r="G1440" s="19" t="s">
        <v>825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1757</v>
      </c>
      <c r="B1441" s="19" t="s">
        <v>32</v>
      </c>
      <c r="C1441" s="19" t="s">
        <v>288</v>
      </c>
      <c r="D1441" s="61" t="s">
        <v>1303</v>
      </c>
      <c r="E1441" s="19" t="s">
        <v>1747</v>
      </c>
      <c r="F1441" s="21"/>
      <c r="G1441" s="19" t="s">
        <v>456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1758</v>
      </c>
      <c r="B1442" s="19" t="s">
        <v>32</v>
      </c>
      <c r="C1442" s="19" t="s">
        <v>288</v>
      </c>
      <c r="D1442" s="61" t="s">
        <v>1303</v>
      </c>
      <c r="E1442" s="19" t="s">
        <v>1747</v>
      </c>
      <c r="F1442" s="21"/>
      <c r="G1442" s="19" t="s">
        <v>1338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1759</v>
      </c>
      <c r="B1443" s="19" t="s">
        <v>32</v>
      </c>
      <c r="C1443" s="19" t="s">
        <v>288</v>
      </c>
      <c r="D1443" s="61" t="s">
        <v>1303</v>
      </c>
      <c r="E1443" s="19" t="s">
        <v>1747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1760</v>
      </c>
      <c r="B1444" s="19" t="s">
        <v>1238</v>
      </c>
      <c r="C1444" s="19" t="s">
        <v>1506</v>
      </c>
      <c r="D1444" s="61" t="s">
        <v>1441</v>
      </c>
      <c r="E1444" s="19" t="s">
        <v>1761</v>
      </c>
      <c r="F1444" s="21"/>
      <c r="G1444" s="19" t="s">
        <v>1762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1763</v>
      </c>
      <c r="B1445" s="19" t="s">
        <v>1238</v>
      </c>
      <c r="C1445" s="19" t="s">
        <v>1506</v>
      </c>
      <c r="D1445" s="61" t="s">
        <v>1441</v>
      </c>
      <c r="E1445" s="19" t="s">
        <v>1761</v>
      </c>
      <c r="F1445" s="21"/>
      <c r="G1445" s="19" t="s">
        <v>695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1764</v>
      </c>
      <c r="B1446" s="19" t="s">
        <v>1238</v>
      </c>
      <c r="C1446" s="19" t="s">
        <v>1506</v>
      </c>
      <c r="D1446" s="61" t="s">
        <v>1441</v>
      </c>
      <c r="E1446" s="19" t="s">
        <v>1761</v>
      </c>
      <c r="F1446" s="21"/>
      <c r="G1446" s="19" t="s">
        <v>685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1765</v>
      </c>
      <c r="B1447" s="19" t="s">
        <v>1238</v>
      </c>
      <c r="C1447" s="19" t="s">
        <v>1506</v>
      </c>
      <c r="D1447" s="61" t="s">
        <v>1441</v>
      </c>
      <c r="E1447" s="19" t="s">
        <v>1761</v>
      </c>
      <c r="F1447" s="21"/>
      <c r="G1447" s="19" t="s">
        <v>1173</v>
      </c>
      <c r="H1447" s="25" t="str">
        <f t="shared" si="104"/>
        <v>PK105</v>
      </c>
      <c r="I1447" s="25" t="str">
        <f t="shared" si="105"/>
        <v>M</v>
      </c>
      <c r="J1447" s="34" t="s">
        <v>1766</v>
      </c>
      <c r="K1447" s="26"/>
      <c r="L1447" s="75">
        <f>IF(COUNTIFS($E$3:E19228,E1447)=1, K1447, 0)</f>
        <v>0</v>
      </c>
    </row>
    <row r="1448" spans="1:12" ht="41.25" customHeight="1">
      <c r="A1448" s="18" t="s">
        <v>1767</v>
      </c>
      <c r="B1448" s="19" t="s">
        <v>1238</v>
      </c>
      <c r="C1448" s="19" t="s">
        <v>1506</v>
      </c>
      <c r="D1448" s="61" t="s">
        <v>1441</v>
      </c>
      <c r="E1448" s="19" t="s">
        <v>1761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1768</v>
      </c>
      <c r="B1449" s="19" t="s">
        <v>1238</v>
      </c>
      <c r="C1449" s="19" t="s">
        <v>1506</v>
      </c>
      <c r="D1449" s="61" t="s">
        <v>1441</v>
      </c>
      <c r="E1449" s="19" t="s">
        <v>1761</v>
      </c>
      <c r="F1449" s="21"/>
      <c r="G1449" s="19" t="s">
        <v>1769</v>
      </c>
      <c r="H1449" s="25" t="str">
        <f t="shared" si="104"/>
        <v>HM213</v>
      </c>
      <c r="I1449" s="25" t="str">
        <f t="shared" si="105"/>
        <v>M</v>
      </c>
      <c r="J1449" s="34" t="s">
        <v>1770</v>
      </c>
      <c r="K1449" s="26"/>
      <c r="L1449" s="75">
        <f>IF(COUNTIFS($E$3:E19228,E1449)=1, K1449, 0)</f>
        <v>0</v>
      </c>
    </row>
    <row r="1450" spans="1:12" ht="41.25" customHeight="1">
      <c r="A1450" s="18" t="s">
        <v>1771</v>
      </c>
      <c r="B1450" s="19" t="s">
        <v>1238</v>
      </c>
      <c r="C1450" s="19" t="s">
        <v>1506</v>
      </c>
      <c r="D1450" s="61" t="s">
        <v>1441</v>
      </c>
      <c r="E1450" s="19" t="s">
        <v>1761</v>
      </c>
      <c r="F1450" s="21"/>
      <c r="G1450" s="19" t="s">
        <v>1455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1772</v>
      </c>
      <c r="B1451" s="19" t="s">
        <v>1238</v>
      </c>
      <c r="C1451" s="19" t="s">
        <v>1506</v>
      </c>
      <c r="D1451" s="61" t="s">
        <v>1441</v>
      </c>
      <c r="E1451" s="19" t="s">
        <v>1761</v>
      </c>
      <c r="F1451" s="21"/>
      <c r="G1451" s="19" t="s">
        <v>1338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1773</v>
      </c>
      <c r="B1452" s="19" t="s">
        <v>1238</v>
      </c>
      <c r="C1452" s="19" t="s">
        <v>1506</v>
      </c>
      <c r="D1452" s="61" t="s">
        <v>1441</v>
      </c>
      <c r="E1452" s="19" t="s">
        <v>1761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1774</v>
      </c>
      <c r="B1453" s="19" t="s">
        <v>1238</v>
      </c>
      <c r="C1453" s="19" t="s">
        <v>1506</v>
      </c>
      <c r="D1453" s="61" t="s">
        <v>1441</v>
      </c>
      <c r="E1453" s="19" t="s">
        <v>1775</v>
      </c>
      <c r="F1453" s="21"/>
      <c r="G1453" s="19" t="s">
        <v>1776</v>
      </c>
      <c r="H1453" s="25" t="str">
        <f t="shared" si="104"/>
        <v>WB505</v>
      </c>
      <c r="I1453" s="25" t="str">
        <f t="shared" si="105"/>
        <v>Non-M</v>
      </c>
      <c r="J1453" s="62" t="s">
        <v>1777</v>
      </c>
      <c r="K1453" s="26"/>
      <c r="L1453" s="75">
        <f>IF(COUNTIFS($E$3:E19228,E1453)=1, K1453, 0)</f>
        <v>0</v>
      </c>
    </row>
    <row r="1454" spans="1:12" ht="41.25" customHeight="1">
      <c r="A1454" s="18" t="s">
        <v>1778</v>
      </c>
      <c r="B1454" s="19" t="s">
        <v>1238</v>
      </c>
      <c r="C1454" s="19" t="s">
        <v>1506</v>
      </c>
      <c r="D1454" s="61" t="s">
        <v>1441</v>
      </c>
      <c r="E1454" s="19" t="s">
        <v>1775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1779</v>
      </c>
      <c r="B1455" s="19" t="s">
        <v>1238</v>
      </c>
      <c r="C1455" s="19" t="s">
        <v>1506</v>
      </c>
      <c r="D1455" s="61" t="s">
        <v>1441</v>
      </c>
      <c r="E1455" s="19" t="s">
        <v>1775</v>
      </c>
      <c r="F1455" s="21"/>
      <c r="G1455" s="63" t="s">
        <v>1780</v>
      </c>
      <c r="H1455" s="25" t="str">
        <f t="shared" si="104"/>
        <v>WU401</v>
      </c>
      <c r="I1455" s="25" t="str">
        <f t="shared" si="105"/>
        <v>M</v>
      </c>
      <c r="J1455" s="62" t="s">
        <v>1781</v>
      </c>
      <c r="K1455" s="26"/>
      <c r="L1455" s="75">
        <f>IF(COUNTIFS($E$3:E19228,E1455)=1, K1455, 0)</f>
        <v>0</v>
      </c>
    </row>
    <row r="1456" spans="1:12" ht="41.25" customHeight="1">
      <c r="A1456" s="18" t="s">
        <v>1782</v>
      </c>
      <c r="B1456" s="19" t="s">
        <v>1238</v>
      </c>
      <c r="C1456" s="19" t="s">
        <v>1506</v>
      </c>
      <c r="D1456" s="61" t="s">
        <v>1441</v>
      </c>
      <c r="E1456" s="19" t="s">
        <v>1775</v>
      </c>
      <c r="F1456" s="21"/>
      <c r="G1456" s="19" t="s">
        <v>630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1783</v>
      </c>
      <c r="B1457" s="19" t="s">
        <v>1238</v>
      </c>
      <c r="C1457" s="19" t="s">
        <v>1506</v>
      </c>
      <c r="D1457" s="61" t="s">
        <v>1441</v>
      </c>
      <c r="E1457" s="19" t="s">
        <v>1775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1784</v>
      </c>
      <c r="B1458" s="19" t="s">
        <v>1238</v>
      </c>
      <c r="C1458" s="19" t="s">
        <v>1506</v>
      </c>
      <c r="D1458" s="61" t="s">
        <v>1441</v>
      </c>
      <c r="E1458" s="19" t="s">
        <v>1775</v>
      </c>
      <c r="F1458" s="21"/>
      <c r="G1458" s="19" t="s">
        <v>706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1785</v>
      </c>
      <c r="B1459" s="19" t="s">
        <v>1238</v>
      </c>
      <c r="C1459" s="19" t="s">
        <v>1506</v>
      </c>
      <c r="D1459" s="61" t="s">
        <v>1441</v>
      </c>
      <c r="E1459" s="19" t="s">
        <v>1775</v>
      </c>
      <c r="F1459" s="21"/>
      <c r="G1459" s="19" t="s">
        <v>1786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1787</v>
      </c>
      <c r="B1460" s="19" t="s">
        <v>1238</v>
      </c>
      <c r="C1460" s="19" t="s">
        <v>1506</v>
      </c>
      <c r="D1460" s="61" t="s">
        <v>1441</v>
      </c>
      <c r="E1460" s="19" t="s">
        <v>1775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1788</v>
      </c>
      <c r="B1461" s="19" t="s">
        <v>1238</v>
      </c>
      <c r="C1461" s="19" t="s">
        <v>1506</v>
      </c>
      <c r="D1461" s="61" t="s">
        <v>1441</v>
      </c>
      <c r="E1461" s="19" t="s">
        <v>1775</v>
      </c>
      <c r="F1461" s="21"/>
      <c r="G1461" s="19" t="s">
        <v>639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1789</v>
      </c>
      <c r="B1462" s="19" t="s">
        <v>1238</v>
      </c>
      <c r="C1462" s="19" t="s">
        <v>868</v>
      </c>
      <c r="D1462" s="61" t="s">
        <v>1355</v>
      </c>
      <c r="E1462" s="19" t="s">
        <v>1790</v>
      </c>
      <c r="F1462" s="21"/>
      <c r="G1462" s="19" t="s">
        <v>714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1791</v>
      </c>
      <c r="B1463" s="19" t="s">
        <v>1238</v>
      </c>
      <c r="C1463" s="19" t="s">
        <v>868</v>
      </c>
      <c r="D1463" s="61" t="s">
        <v>1355</v>
      </c>
      <c r="E1463" s="19" t="s">
        <v>1790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1792</v>
      </c>
      <c r="B1464" s="19" t="s">
        <v>1238</v>
      </c>
      <c r="C1464" s="19" t="s">
        <v>868</v>
      </c>
      <c r="D1464" s="61" t="s">
        <v>1355</v>
      </c>
      <c r="E1464" s="19" t="s">
        <v>1790</v>
      </c>
      <c r="F1464" s="21"/>
      <c r="G1464" s="19" t="s">
        <v>1491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1793</v>
      </c>
      <c r="B1465" s="19" t="s">
        <v>1238</v>
      </c>
      <c r="C1465" s="19" t="s">
        <v>868</v>
      </c>
      <c r="D1465" s="61" t="s">
        <v>1355</v>
      </c>
      <c r="E1465" s="19" t="s">
        <v>1790</v>
      </c>
      <c r="F1465" s="21"/>
      <c r="G1465" s="19" t="s">
        <v>737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1794</v>
      </c>
      <c r="B1466" s="19" t="s">
        <v>1238</v>
      </c>
      <c r="C1466" s="19" t="s">
        <v>868</v>
      </c>
      <c r="D1466" s="61" t="s">
        <v>1355</v>
      </c>
      <c r="E1466" s="19" t="s">
        <v>1790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1795</v>
      </c>
      <c r="B1467" s="19" t="s">
        <v>1238</v>
      </c>
      <c r="C1467" s="19" t="s">
        <v>868</v>
      </c>
      <c r="D1467" s="61" t="s">
        <v>1355</v>
      </c>
      <c r="E1467" s="19" t="s">
        <v>1790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1796</v>
      </c>
      <c r="B1468" s="19" t="s">
        <v>1238</v>
      </c>
      <c r="C1468" s="19" t="s">
        <v>868</v>
      </c>
      <c r="D1468" s="61" t="s">
        <v>1355</v>
      </c>
      <c r="E1468" s="19" t="s">
        <v>1790</v>
      </c>
      <c r="F1468" s="21"/>
      <c r="G1468" s="19" t="s">
        <v>1338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1797</v>
      </c>
      <c r="B1469" s="19" t="s">
        <v>1238</v>
      </c>
      <c r="C1469" s="19" t="s">
        <v>868</v>
      </c>
      <c r="D1469" s="61" t="s">
        <v>1355</v>
      </c>
      <c r="E1469" s="19" t="s">
        <v>1790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1798</v>
      </c>
      <c r="B1470" s="19" t="s">
        <v>1238</v>
      </c>
      <c r="C1470" s="19" t="s">
        <v>1506</v>
      </c>
      <c r="D1470" s="61" t="s">
        <v>1644</v>
      </c>
      <c r="E1470" s="19" t="s">
        <v>1799</v>
      </c>
      <c r="F1470" s="21"/>
      <c r="G1470" s="19" t="s">
        <v>460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1800</v>
      </c>
      <c r="B1471" s="19" t="s">
        <v>1238</v>
      </c>
      <c r="C1471" s="19" t="s">
        <v>1506</v>
      </c>
      <c r="D1471" s="61" t="s">
        <v>1644</v>
      </c>
      <c r="E1471" s="19" t="s">
        <v>1799</v>
      </c>
      <c r="F1471" s="21"/>
      <c r="G1471" s="19" t="s">
        <v>461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1801</v>
      </c>
      <c r="B1472" s="19" t="s">
        <v>1238</v>
      </c>
      <c r="C1472" s="19" t="s">
        <v>1506</v>
      </c>
      <c r="D1472" s="61" t="s">
        <v>1644</v>
      </c>
      <c r="E1472" s="19" t="s">
        <v>1799</v>
      </c>
      <c r="F1472" s="21"/>
      <c r="G1472" s="19" t="s">
        <v>1802</v>
      </c>
      <c r="H1472" s="25" t="str">
        <f t="shared" si="106"/>
        <v>WU202</v>
      </c>
      <c r="I1472" s="25" t="str">
        <f t="shared" si="107"/>
        <v>M</v>
      </c>
      <c r="J1472" s="34" t="s">
        <v>1803</v>
      </c>
      <c r="K1472" s="26"/>
      <c r="L1472" s="75">
        <f>IF(COUNTIFS($E$3:E19228,E1472)=1, K1472, 0)</f>
        <v>0</v>
      </c>
    </row>
    <row r="1473" spans="1:12" ht="41.25" customHeight="1">
      <c r="A1473" s="18" t="s">
        <v>1804</v>
      </c>
      <c r="B1473" s="19" t="s">
        <v>1238</v>
      </c>
      <c r="C1473" s="19" t="s">
        <v>1506</v>
      </c>
      <c r="D1473" s="61" t="s">
        <v>1644</v>
      </c>
      <c r="E1473" s="19" t="s">
        <v>1799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1805</v>
      </c>
      <c r="B1474" s="19" t="s">
        <v>1238</v>
      </c>
      <c r="C1474" s="19" t="s">
        <v>1506</v>
      </c>
      <c r="D1474" s="61" t="s">
        <v>1644</v>
      </c>
      <c r="E1474" s="19" t="s">
        <v>1799</v>
      </c>
      <c r="F1474" s="21"/>
      <c r="G1474" s="19" t="s">
        <v>416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1806</v>
      </c>
      <c r="B1475" s="19" t="s">
        <v>1238</v>
      </c>
      <c r="C1475" s="19" t="s">
        <v>1506</v>
      </c>
      <c r="D1475" s="61" t="s">
        <v>1644</v>
      </c>
      <c r="E1475" s="19" t="s">
        <v>1799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1284</v>
      </c>
      <c r="K1475" s="26"/>
      <c r="L1475" s="75">
        <f>IF(COUNTIFS($E$3:E19228,E1475)=1, K1475, 0)</f>
        <v>0</v>
      </c>
    </row>
    <row r="1476" spans="1:12" ht="41.25" customHeight="1">
      <c r="A1476" s="18" t="s">
        <v>1807</v>
      </c>
      <c r="B1476" s="19" t="s">
        <v>1238</v>
      </c>
      <c r="C1476" s="19" t="s">
        <v>1506</v>
      </c>
      <c r="D1476" s="61" t="s">
        <v>1644</v>
      </c>
      <c r="E1476" s="19" t="s">
        <v>1799</v>
      </c>
      <c r="F1476" s="21"/>
      <c r="G1476" s="19" t="s">
        <v>1808</v>
      </c>
      <c r="H1476" s="25" t="str">
        <f t="shared" si="106"/>
        <v>HM807</v>
      </c>
      <c r="I1476" s="25" t="str">
        <f t="shared" si="107"/>
        <v>Non-M</v>
      </c>
      <c r="J1476" s="62" t="s">
        <v>1809</v>
      </c>
      <c r="K1476" s="26"/>
      <c r="L1476" s="75">
        <f>IF(COUNTIFS($E$3:E19228,E1476)=1, K1476, 0)</f>
        <v>0</v>
      </c>
    </row>
    <row r="1477" spans="1:12" ht="41.25" customHeight="1">
      <c r="A1477" s="18" t="s">
        <v>1810</v>
      </c>
      <c r="B1477" s="19" t="s">
        <v>1238</v>
      </c>
      <c r="C1477" s="19" t="s">
        <v>1506</v>
      </c>
      <c r="D1477" s="61" t="s">
        <v>1644</v>
      </c>
      <c r="E1477" s="19" t="s">
        <v>1799</v>
      </c>
      <c r="F1477" s="21"/>
      <c r="G1477" s="19" t="s">
        <v>963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1811</v>
      </c>
      <c r="B1478" s="19" t="s">
        <v>13</v>
      </c>
      <c r="C1478" s="19" t="s">
        <v>288</v>
      </c>
      <c r="D1478" s="61" t="s">
        <v>1812</v>
      </c>
      <c r="E1478" s="19" t="s">
        <v>1813</v>
      </c>
      <c r="F1478" s="21"/>
      <c r="G1478" s="19" t="s">
        <v>1369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1814</v>
      </c>
      <c r="B1479" s="19" t="s">
        <v>13</v>
      </c>
      <c r="C1479" s="19" t="s">
        <v>288</v>
      </c>
      <c r="D1479" s="61" t="s">
        <v>1812</v>
      </c>
      <c r="E1479" s="19" t="s">
        <v>1813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1815</v>
      </c>
      <c r="B1480" s="19" t="s">
        <v>13</v>
      </c>
      <c r="C1480" s="19" t="s">
        <v>288</v>
      </c>
      <c r="D1480" s="61" t="s">
        <v>1812</v>
      </c>
      <c r="E1480" s="19" t="s">
        <v>1813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1816</v>
      </c>
      <c r="B1481" s="19" t="s">
        <v>13</v>
      </c>
      <c r="C1481" s="19" t="s">
        <v>288</v>
      </c>
      <c r="D1481" s="61" t="s">
        <v>1812</v>
      </c>
      <c r="E1481" s="19" t="s">
        <v>1813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1817</v>
      </c>
      <c r="B1482" s="19" t="s">
        <v>13</v>
      </c>
      <c r="C1482" s="19" t="s">
        <v>288</v>
      </c>
      <c r="D1482" s="61" t="s">
        <v>1812</v>
      </c>
      <c r="E1482" s="19" t="s">
        <v>1813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1818</v>
      </c>
      <c r="B1483" s="19" t="s">
        <v>13</v>
      </c>
      <c r="C1483" s="19" t="s">
        <v>288</v>
      </c>
      <c r="D1483" s="61" t="s">
        <v>1812</v>
      </c>
      <c r="E1483" s="19" t="s">
        <v>1813</v>
      </c>
      <c r="F1483" s="21"/>
      <c r="G1483" s="19" t="s">
        <v>630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1819</v>
      </c>
      <c r="B1484" s="19" t="s">
        <v>13</v>
      </c>
      <c r="C1484" s="19" t="s">
        <v>288</v>
      </c>
      <c r="D1484" s="61" t="s">
        <v>1812</v>
      </c>
      <c r="E1484" s="19" t="s">
        <v>1813</v>
      </c>
      <c r="F1484" s="21"/>
      <c r="G1484" s="19" t="s">
        <v>1376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1820</v>
      </c>
      <c r="B1485" s="19" t="s">
        <v>13</v>
      </c>
      <c r="C1485" s="19" t="s">
        <v>288</v>
      </c>
      <c r="D1485" s="61" t="s">
        <v>1812</v>
      </c>
      <c r="E1485" s="19" t="s">
        <v>1813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1821</v>
      </c>
      <c r="B1486" s="19" t="s">
        <v>13</v>
      </c>
      <c r="C1486" s="19" t="s">
        <v>288</v>
      </c>
      <c r="D1486" s="61" t="s">
        <v>1812</v>
      </c>
      <c r="E1486" s="19" t="s">
        <v>1813</v>
      </c>
      <c r="F1486" s="21"/>
      <c r="G1486" s="19" t="s">
        <v>1338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1822</v>
      </c>
      <c r="B1487" s="19" t="s">
        <v>1238</v>
      </c>
      <c r="C1487" s="19" t="s">
        <v>1251</v>
      </c>
      <c r="D1487" s="61" t="s">
        <v>1044</v>
      </c>
      <c r="E1487" s="19" t="s">
        <v>1823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1824</v>
      </c>
      <c r="K1487" s="26"/>
      <c r="L1487" s="75">
        <f>IF(COUNTIFS($E$3:E19228,E1487)=1, K1487, 0)</f>
        <v>0</v>
      </c>
    </row>
    <row r="1488" spans="1:12" ht="41.25" customHeight="1">
      <c r="A1488" s="18" t="s">
        <v>1825</v>
      </c>
      <c r="B1488" s="19" t="s">
        <v>1238</v>
      </c>
      <c r="C1488" s="19" t="s">
        <v>1251</v>
      </c>
      <c r="D1488" s="61" t="s">
        <v>1044</v>
      </c>
      <c r="E1488" s="19" t="s">
        <v>1823</v>
      </c>
      <c r="F1488" s="21"/>
      <c r="G1488" s="19" t="s">
        <v>1826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1827</v>
      </c>
      <c r="B1489" s="19" t="s">
        <v>1238</v>
      </c>
      <c r="C1489" s="19" t="s">
        <v>1251</v>
      </c>
      <c r="D1489" s="61" t="s">
        <v>1044</v>
      </c>
      <c r="E1489" s="19" t="s">
        <v>1823</v>
      </c>
      <c r="F1489" s="21"/>
      <c r="G1489" s="19" t="s">
        <v>1828</v>
      </c>
      <c r="H1489" s="25" t="str">
        <f t="shared" si="108"/>
        <v>CL503</v>
      </c>
      <c r="I1489" s="25" t="str">
        <f t="shared" si="109"/>
        <v>M</v>
      </c>
      <c r="J1489" s="62" t="s">
        <v>1447</v>
      </c>
      <c r="K1489" s="26"/>
      <c r="L1489" s="75">
        <f>IF(COUNTIFS($E$3:E19228,E1489)=1, K1489, 0)</f>
        <v>0</v>
      </c>
    </row>
    <row r="1490" spans="1:12" ht="41.25" customHeight="1">
      <c r="A1490" s="18" t="s">
        <v>1829</v>
      </c>
      <c r="B1490" s="19" t="s">
        <v>1238</v>
      </c>
      <c r="C1490" s="19" t="s">
        <v>1251</v>
      </c>
      <c r="D1490" s="61" t="s">
        <v>1044</v>
      </c>
      <c r="E1490" s="19" t="s">
        <v>1823</v>
      </c>
      <c r="F1490" s="21"/>
      <c r="G1490" s="19" t="s">
        <v>1485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1830</v>
      </c>
      <c r="B1491" s="19" t="s">
        <v>1238</v>
      </c>
      <c r="C1491" s="19" t="s">
        <v>1251</v>
      </c>
      <c r="D1491" s="61" t="s">
        <v>1044</v>
      </c>
      <c r="E1491" s="19" t="s">
        <v>1823</v>
      </c>
      <c r="F1491" s="21"/>
      <c r="G1491" s="19" t="s">
        <v>718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1831</v>
      </c>
      <c r="B1492" s="19" t="s">
        <v>1238</v>
      </c>
      <c r="C1492" s="19" t="s">
        <v>1251</v>
      </c>
      <c r="D1492" s="61" t="s">
        <v>1044</v>
      </c>
      <c r="E1492" s="19" t="s">
        <v>1823</v>
      </c>
      <c r="F1492" s="21"/>
      <c r="G1492" s="19" t="s">
        <v>1185</v>
      </c>
      <c r="H1492" s="25" t="str">
        <f t="shared" si="108"/>
        <v>JS105</v>
      </c>
      <c r="I1492" s="25" t="str">
        <f t="shared" si="109"/>
        <v>M</v>
      </c>
      <c r="J1492" s="34" t="s">
        <v>1832</v>
      </c>
      <c r="K1492" s="26"/>
      <c r="L1492" s="75">
        <f>IF(COUNTIFS($E$3:E19228,E1492)=1, K1492, 0)</f>
        <v>0</v>
      </c>
    </row>
    <row r="1493" spans="1:12" ht="41.25" customHeight="1">
      <c r="A1493" s="18" t="s">
        <v>1833</v>
      </c>
      <c r="B1493" s="19" t="s">
        <v>1238</v>
      </c>
      <c r="C1493" s="19" t="s">
        <v>1251</v>
      </c>
      <c r="D1493" s="61" t="s">
        <v>1044</v>
      </c>
      <c r="E1493" s="19" t="s">
        <v>1823</v>
      </c>
      <c r="F1493" s="21"/>
      <c r="G1493" s="19" t="s">
        <v>1223</v>
      </c>
      <c r="H1493" s="25" t="str">
        <f t="shared" si="108"/>
        <v>HM309</v>
      </c>
      <c r="I1493" s="25" t="str">
        <f t="shared" si="109"/>
        <v>M</v>
      </c>
      <c r="J1493" s="62" t="s">
        <v>1300</v>
      </c>
      <c r="K1493" s="26"/>
      <c r="L1493" s="75">
        <f>IF(COUNTIFS($E$3:E19228,E1493)=1, K1493, 0)</f>
        <v>0</v>
      </c>
    </row>
    <row r="1494" spans="1:12" ht="41.25" customHeight="1">
      <c r="A1494" s="18" t="s">
        <v>1834</v>
      </c>
      <c r="B1494" s="19" t="s">
        <v>1238</v>
      </c>
      <c r="C1494" s="19" t="s">
        <v>259</v>
      </c>
      <c r="D1494" s="61" t="s">
        <v>1441</v>
      </c>
      <c r="E1494" s="19" t="s">
        <v>1835</v>
      </c>
      <c r="F1494" s="21"/>
      <c r="G1494" s="19" t="s">
        <v>691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1836</v>
      </c>
      <c r="B1495" s="19" t="s">
        <v>1238</v>
      </c>
      <c r="C1495" s="19" t="s">
        <v>259</v>
      </c>
      <c r="D1495" s="61" t="s">
        <v>1441</v>
      </c>
      <c r="E1495" s="19" t="s">
        <v>1835</v>
      </c>
      <c r="F1495" s="21"/>
      <c r="G1495" s="19" t="s">
        <v>1826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1837</v>
      </c>
      <c r="B1496" s="19" t="s">
        <v>1238</v>
      </c>
      <c r="C1496" s="19" t="s">
        <v>259</v>
      </c>
      <c r="D1496" s="61" t="s">
        <v>1441</v>
      </c>
      <c r="E1496" s="19" t="s">
        <v>1835</v>
      </c>
      <c r="F1496" s="21"/>
      <c r="G1496" s="19" t="s">
        <v>371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1838</v>
      </c>
      <c r="B1497" s="19" t="s">
        <v>1238</v>
      </c>
      <c r="C1497" s="19" t="s">
        <v>259</v>
      </c>
      <c r="D1497" s="61" t="s">
        <v>1441</v>
      </c>
      <c r="E1497" s="19" t="s">
        <v>1835</v>
      </c>
      <c r="F1497" s="21"/>
      <c r="G1497" s="19" t="s">
        <v>1211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1839</v>
      </c>
      <c r="B1498" s="19" t="s">
        <v>1238</v>
      </c>
      <c r="C1498" s="19" t="s">
        <v>259</v>
      </c>
      <c r="D1498" s="61" t="s">
        <v>1441</v>
      </c>
      <c r="E1498" s="19" t="s">
        <v>1835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1840</v>
      </c>
      <c r="B1499" s="19" t="s">
        <v>1238</v>
      </c>
      <c r="C1499" s="19" t="s">
        <v>259</v>
      </c>
      <c r="D1499" s="61" t="s">
        <v>1441</v>
      </c>
      <c r="E1499" s="19" t="s">
        <v>1835</v>
      </c>
      <c r="F1499" s="21"/>
      <c r="G1499" s="19" t="s">
        <v>630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1841</v>
      </c>
      <c r="B1500" s="19" t="s">
        <v>1238</v>
      </c>
      <c r="C1500" s="19" t="s">
        <v>259</v>
      </c>
      <c r="D1500" s="61" t="s">
        <v>1441</v>
      </c>
      <c r="E1500" s="19" t="s">
        <v>1835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 t="s">
        <v>1284</v>
      </c>
      <c r="K1500" s="26"/>
      <c r="L1500" s="75">
        <f>IF(COUNTIFS($E$3:E19228,E1500)=1, K1500, 0)</f>
        <v>0</v>
      </c>
    </row>
    <row r="1501" spans="1:12" ht="41.25" customHeight="1">
      <c r="A1501" s="18" t="s">
        <v>1842</v>
      </c>
      <c r="B1501" s="19" t="s">
        <v>1238</v>
      </c>
      <c r="C1501" s="19" t="s">
        <v>868</v>
      </c>
      <c r="D1501" s="61" t="s">
        <v>1303</v>
      </c>
      <c r="E1501" s="19" t="s">
        <v>1843</v>
      </c>
      <c r="F1501" s="21"/>
      <c r="G1501" s="19" t="s">
        <v>936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1844</v>
      </c>
      <c r="B1502" s="19" t="s">
        <v>1238</v>
      </c>
      <c r="C1502" s="19" t="s">
        <v>868</v>
      </c>
      <c r="D1502" s="61" t="s">
        <v>1303</v>
      </c>
      <c r="E1502" s="19" t="s">
        <v>1843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1845</v>
      </c>
      <c r="B1503" s="19" t="s">
        <v>1238</v>
      </c>
      <c r="C1503" s="19" t="s">
        <v>868</v>
      </c>
      <c r="D1503" s="61" t="s">
        <v>1303</v>
      </c>
      <c r="E1503" s="19" t="s">
        <v>1843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1846</v>
      </c>
      <c r="B1504" s="19" t="s">
        <v>1238</v>
      </c>
      <c r="C1504" s="19" t="s">
        <v>868</v>
      </c>
      <c r="D1504" s="61" t="s">
        <v>1303</v>
      </c>
      <c r="E1504" s="19" t="s">
        <v>1843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1847</v>
      </c>
      <c r="B1505" s="19" t="s">
        <v>1238</v>
      </c>
      <c r="C1505" s="19" t="s">
        <v>868</v>
      </c>
      <c r="D1505" s="61" t="s">
        <v>1303</v>
      </c>
      <c r="E1505" s="19" t="s">
        <v>1843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1848</v>
      </c>
      <c r="B1506" s="19" t="s">
        <v>1238</v>
      </c>
      <c r="C1506" s="19" t="s">
        <v>868</v>
      </c>
      <c r="D1506" s="61" t="s">
        <v>1303</v>
      </c>
      <c r="E1506" s="19" t="s">
        <v>1843</v>
      </c>
      <c r="F1506" s="21"/>
      <c r="G1506" s="19" t="s">
        <v>1849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1850</v>
      </c>
      <c r="B1507" s="19" t="s">
        <v>1238</v>
      </c>
      <c r="C1507" s="19" t="s">
        <v>868</v>
      </c>
      <c r="D1507" s="61" t="s">
        <v>1303</v>
      </c>
      <c r="E1507" s="19" t="s">
        <v>1843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1851</v>
      </c>
      <c r="K1507" s="26"/>
      <c r="L1507" s="75">
        <f>IF(COUNTIFS($E$3:E19228,E1507)=1, K1507, 0)</f>
        <v>0</v>
      </c>
    </row>
    <row r="1508" spans="1:12" ht="41.25" customHeight="1">
      <c r="A1508" s="18" t="s">
        <v>1852</v>
      </c>
      <c r="B1508" s="19" t="s">
        <v>1238</v>
      </c>
      <c r="C1508" s="19" t="s">
        <v>868</v>
      </c>
      <c r="D1508" s="61" t="s">
        <v>1303</v>
      </c>
      <c r="E1508" s="19" t="s">
        <v>1843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1853</v>
      </c>
      <c r="B1509" s="19" t="s">
        <v>1238</v>
      </c>
      <c r="C1509" s="19" t="s">
        <v>868</v>
      </c>
      <c r="D1509" s="61" t="s">
        <v>1303</v>
      </c>
      <c r="E1509" s="19" t="s">
        <v>1843</v>
      </c>
      <c r="F1509" s="21"/>
      <c r="G1509" s="19" t="s">
        <v>737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1854</v>
      </c>
      <c r="B1510" s="19" t="s">
        <v>1238</v>
      </c>
      <c r="C1510" s="19" t="s">
        <v>868</v>
      </c>
      <c r="D1510" s="61" t="s">
        <v>1303</v>
      </c>
      <c r="E1510" s="19" t="s">
        <v>1843</v>
      </c>
      <c r="F1510" s="21"/>
      <c r="G1510" s="19" t="s">
        <v>1855</v>
      </c>
      <c r="H1510" s="25" t="str">
        <f t="shared" si="110"/>
        <v>PB106</v>
      </c>
      <c r="I1510" s="25" t="str">
        <f t="shared" si="111"/>
        <v>M</v>
      </c>
      <c r="J1510" s="34" t="s">
        <v>1347</v>
      </c>
      <c r="K1510" s="26"/>
      <c r="L1510" s="75">
        <f>IF(COUNTIFS($E$3:E19228,E1510)=1, K1510, 0)</f>
        <v>0</v>
      </c>
    </row>
    <row r="1511" spans="1:12" ht="41.25" customHeight="1">
      <c r="A1511" s="18" t="s">
        <v>1856</v>
      </c>
      <c r="B1511" s="19" t="s">
        <v>1238</v>
      </c>
      <c r="C1511" s="19" t="s">
        <v>868</v>
      </c>
      <c r="D1511" s="61" t="s">
        <v>1303</v>
      </c>
      <c r="E1511" s="19" t="s">
        <v>1843</v>
      </c>
      <c r="F1511" s="21"/>
      <c r="G1511" s="19" t="s">
        <v>1338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1857</v>
      </c>
      <c r="B1512" s="19" t="s">
        <v>1238</v>
      </c>
      <c r="C1512" s="19" t="s">
        <v>868</v>
      </c>
      <c r="D1512" s="61" t="s">
        <v>1303</v>
      </c>
      <c r="E1512" s="19" t="s">
        <v>1843</v>
      </c>
      <c r="F1512" s="21"/>
      <c r="G1512" s="19" t="s">
        <v>1392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1858</v>
      </c>
      <c r="B1513" s="19" t="s">
        <v>1238</v>
      </c>
      <c r="C1513" s="19" t="s">
        <v>868</v>
      </c>
      <c r="D1513" s="61" t="s">
        <v>1303</v>
      </c>
      <c r="E1513" s="19" t="s">
        <v>1843</v>
      </c>
      <c r="F1513" s="21"/>
      <c r="G1513" s="19" t="s">
        <v>1859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1860</v>
      </c>
      <c r="B1514" s="19" t="s">
        <v>32</v>
      </c>
      <c r="C1514" s="19" t="s">
        <v>1239</v>
      </c>
      <c r="D1514" s="61" t="s">
        <v>1861</v>
      </c>
      <c r="E1514" s="35" t="s">
        <v>1862</v>
      </c>
      <c r="F1514" s="21"/>
      <c r="G1514" s="19" t="s">
        <v>1863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1864</v>
      </c>
      <c r="B1515" s="19" t="s">
        <v>32</v>
      </c>
      <c r="C1515" s="19" t="s">
        <v>1239</v>
      </c>
      <c r="D1515" s="61" t="s">
        <v>1861</v>
      </c>
      <c r="E1515" s="35" t="s">
        <v>1862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1865</v>
      </c>
      <c r="B1516" s="19" t="s">
        <v>32</v>
      </c>
      <c r="C1516" s="19" t="s">
        <v>1239</v>
      </c>
      <c r="D1516" s="61" t="s">
        <v>1861</v>
      </c>
      <c r="E1516" s="35" t="s">
        <v>1862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1866</v>
      </c>
      <c r="B1517" s="19" t="s">
        <v>32</v>
      </c>
      <c r="C1517" s="19" t="s">
        <v>1239</v>
      </c>
      <c r="D1517" s="61" t="s">
        <v>1861</v>
      </c>
      <c r="E1517" s="35" t="s">
        <v>1862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1867</v>
      </c>
      <c r="B1518" s="19" t="s">
        <v>32</v>
      </c>
      <c r="C1518" s="19" t="s">
        <v>1239</v>
      </c>
      <c r="D1518" s="61" t="s">
        <v>1861</v>
      </c>
      <c r="E1518" s="35" t="s">
        <v>1862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1868</v>
      </c>
      <c r="B1519" s="19" t="s">
        <v>32</v>
      </c>
      <c r="C1519" s="19" t="s">
        <v>1239</v>
      </c>
      <c r="D1519" s="61" t="s">
        <v>1861</v>
      </c>
      <c r="E1519" s="35" t="s">
        <v>1862</v>
      </c>
      <c r="F1519" s="21"/>
      <c r="G1519" s="19" t="s">
        <v>1088</v>
      </c>
      <c r="H1519" s="25" t="str">
        <f t="shared" si="110"/>
        <v>PK111</v>
      </c>
      <c r="I1519" s="25" t="str">
        <f t="shared" si="111"/>
        <v>Non-M</v>
      </c>
      <c r="J1519" s="34" t="s">
        <v>1766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1869</v>
      </c>
      <c r="B1520" s="19" t="s">
        <v>32</v>
      </c>
      <c r="C1520" s="19" t="s">
        <v>1239</v>
      </c>
      <c r="D1520" s="61" t="s">
        <v>1861</v>
      </c>
      <c r="E1520" s="35" t="s">
        <v>1862</v>
      </c>
      <c r="F1520" s="21"/>
      <c r="G1520" s="19" t="s">
        <v>1503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1870</v>
      </c>
      <c r="B1521" s="19" t="s">
        <v>32</v>
      </c>
      <c r="C1521" s="19" t="s">
        <v>1239</v>
      </c>
      <c r="D1521" s="61" t="s">
        <v>1861</v>
      </c>
      <c r="E1521" s="35" t="s">
        <v>1862</v>
      </c>
      <c r="F1521" s="21"/>
      <c r="G1521" s="19" t="s">
        <v>737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1871</v>
      </c>
      <c r="B1522" s="19" t="s">
        <v>32</v>
      </c>
      <c r="C1522" s="19" t="s">
        <v>1239</v>
      </c>
      <c r="D1522" s="61" t="s">
        <v>1861</v>
      </c>
      <c r="E1522" s="35" t="s">
        <v>1862</v>
      </c>
      <c r="F1522" s="21"/>
      <c r="G1522" s="19" t="s">
        <v>727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1872</v>
      </c>
      <c r="B1523" s="19" t="s">
        <v>32</v>
      </c>
      <c r="C1523" s="19" t="s">
        <v>1239</v>
      </c>
      <c r="D1523" s="61" t="s">
        <v>1861</v>
      </c>
      <c r="E1523" s="35" t="s">
        <v>1862</v>
      </c>
      <c r="F1523" s="21"/>
      <c r="G1523" s="19" t="s">
        <v>1338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1873</v>
      </c>
      <c r="B1524" s="19" t="s">
        <v>32</v>
      </c>
      <c r="C1524" s="19" t="s">
        <v>1239</v>
      </c>
      <c r="D1524" s="61" t="s">
        <v>1861</v>
      </c>
      <c r="E1524" s="35" t="s">
        <v>1862</v>
      </c>
      <c r="F1524" s="21"/>
      <c r="G1524" s="19" t="s">
        <v>1392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1239</v>
      </c>
      <c r="D1525" s="61" t="s">
        <v>203</v>
      </c>
      <c r="E1525" s="35" t="s">
        <v>1862</v>
      </c>
      <c r="F1525" s="21"/>
      <c r="G1525" s="19" t="s">
        <v>1863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1239</v>
      </c>
      <c r="D1526" s="61" t="s">
        <v>203</v>
      </c>
      <c r="E1526" s="35" t="s">
        <v>1862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1239</v>
      </c>
      <c r="D1527" s="61" t="s">
        <v>203</v>
      </c>
      <c r="E1527" s="35" t="s">
        <v>1862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1239</v>
      </c>
      <c r="D1528" s="61" t="s">
        <v>203</v>
      </c>
      <c r="E1528" s="35" t="s">
        <v>1862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1239</v>
      </c>
      <c r="D1529" s="61" t="s">
        <v>203</v>
      </c>
      <c r="E1529" s="35" t="s">
        <v>1862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1239</v>
      </c>
      <c r="D1530" s="61" t="s">
        <v>203</v>
      </c>
      <c r="E1530" s="35" t="s">
        <v>1862</v>
      </c>
      <c r="F1530" s="21"/>
      <c r="G1530" s="19" t="s">
        <v>1088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1766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1239</v>
      </c>
      <c r="D1531" s="61" t="s">
        <v>203</v>
      </c>
      <c r="E1531" s="35" t="s">
        <v>1862</v>
      </c>
      <c r="F1531" s="21"/>
      <c r="G1531" s="19" t="s">
        <v>1503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1239</v>
      </c>
      <c r="D1532" s="61" t="s">
        <v>203</v>
      </c>
      <c r="E1532" s="35" t="s">
        <v>1862</v>
      </c>
      <c r="F1532" s="21"/>
      <c r="G1532" s="19" t="s">
        <v>737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1239</v>
      </c>
      <c r="D1533" s="61" t="s">
        <v>203</v>
      </c>
      <c r="E1533" s="35" t="s">
        <v>1862</v>
      </c>
      <c r="F1533" s="21"/>
      <c r="G1533" s="19" t="s">
        <v>727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1239</v>
      </c>
      <c r="D1534" s="61" t="s">
        <v>203</v>
      </c>
      <c r="E1534" s="35" t="s">
        <v>1862</v>
      </c>
      <c r="F1534" s="21"/>
      <c r="G1534" s="19" t="s">
        <v>1338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1239</v>
      </c>
      <c r="D1535" s="61" t="s">
        <v>203</v>
      </c>
      <c r="E1535" s="35" t="s">
        <v>1862</v>
      </c>
      <c r="F1535" s="21"/>
      <c r="G1535" s="19" t="s">
        <v>1392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1874</v>
      </c>
      <c r="B1536" s="19" t="s">
        <v>1302</v>
      </c>
      <c r="C1536" s="19" t="s">
        <v>288</v>
      </c>
      <c r="D1536" s="61" t="s">
        <v>1355</v>
      </c>
      <c r="E1536" s="19" t="s">
        <v>1875</v>
      </c>
      <c r="F1536" s="21"/>
      <c r="G1536" s="19" t="s">
        <v>714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1876</v>
      </c>
      <c r="B1537" s="19" t="s">
        <v>1302</v>
      </c>
      <c r="C1537" s="19" t="s">
        <v>288</v>
      </c>
      <c r="D1537" s="61" t="s">
        <v>1355</v>
      </c>
      <c r="E1537" s="19" t="s">
        <v>1875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1877</v>
      </c>
      <c r="B1538" s="19" t="s">
        <v>1302</v>
      </c>
      <c r="C1538" s="19" t="s">
        <v>288</v>
      </c>
      <c r="D1538" s="61" t="s">
        <v>1355</v>
      </c>
      <c r="E1538" s="19" t="s">
        <v>1875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1878</v>
      </c>
      <c r="B1539" s="19" t="s">
        <v>1302</v>
      </c>
      <c r="C1539" s="19" t="s">
        <v>288</v>
      </c>
      <c r="D1539" s="61" t="s">
        <v>1355</v>
      </c>
      <c r="E1539" s="19" t="s">
        <v>1875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1879</v>
      </c>
      <c r="B1540" s="19" t="s">
        <v>1302</v>
      </c>
      <c r="C1540" s="19" t="s">
        <v>288</v>
      </c>
      <c r="D1540" s="61" t="s">
        <v>1355</v>
      </c>
      <c r="E1540" s="19" t="s">
        <v>1875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1880</v>
      </c>
      <c r="B1541" s="19" t="s">
        <v>1302</v>
      </c>
      <c r="C1541" s="19" t="s">
        <v>288</v>
      </c>
      <c r="D1541" s="61" t="s">
        <v>1355</v>
      </c>
      <c r="E1541" s="19" t="s">
        <v>1875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1881</v>
      </c>
      <c r="B1542" s="19" t="s">
        <v>1302</v>
      </c>
      <c r="C1542" s="19" t="s">
        <v>288</v>
      </c>
      <c r="D1542" s="61" t="s">
        <v>1355</v>
      </c>
      <c r="E1542" s="19" t="s">
        <v>1875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1882</v>
      </c>
      <c r="B1543" s="19" t="s">
        <v>1302</v>
      </c>
      <c r="C1543" s="19" t="s">
        <v>288</v>
      </c>
      <c r="D1543" s="61" t="s">
        <v>1355</v>
      </c>
      <c r="E1543" s="19" t="s">
        <v>1875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1883</v>
      </c>
      <c r="B1544" s="19" t="s">
        <v>1302</v>
      </c>
      <c r="C1544" s="19" t="s">
        <v>288</v>
      </c>
      <c r="D1544" s="61" t="s">
        <v>1355</v>
      </c>
      <c r="E1544" s="19" t="s">
        <v>1875</v>
      </c>
      <c r="F1544" s="21"/>
      <c r="G1544" s="19" t="s">
        <v>1338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1884</v>
      </c>
      <c r="B1545" s="19" t="s">
        <v>1302</v>
      </c>
      <c r="C1545" s="19" t="s">
        <v>288</v>
      </c>
      <c r="D1545" s="61" t="s">
        <v>1355</v>
      </c>
      <c r="E1545" s="19" t="s">
        <v>1875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1885</v>
      </c>
      <c r="B1546" s="19" t="s">
        <v>1238</v>
      </c>
      <c r="C1546" s="19" t="s">
        <v>1506</v>
      </c>
      <c r="D1546" s="61" t="s">
        <v>1441</v>
      </c>
      <c r="E1546" s="19" t="s">
        <v>1886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1887</v>
      </c>
      <c r="B1547" s="19" t="s">
        <v>1238</v>
      </c>
      <c r="C1547" s="19" t="s">
        <v>1506</v>
      </c>
      <c r="D1547" s="61" t="s">
        <v>1441</v>
      </c>
      <c r="E1547" s="19" t="s">
        <v>1886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1888</v>
      </c>
      <c r="B1548" s="19" t="s">
        <v>1238</v>
      </c>
      <c r="C1548" s="19" t="s">
        <v>1506</v>
      </c>
      <c r="D1548" s="61" t="s">
        <v>1441</v>
      </c>
      <c r="E1548" s="19" t="s">
        <v>1886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1889</v>
      </c>
      <c r="B1549" s="19" t="s">
        <v>1238</v>
      </c>
      <c r="C1549" s="19" t="s">
        <v>1506</v>
      </c>
      <c r="D1549" s="61" t="s">
        <v>1441</v>
      </c>
      <c r="E1549" s="19" t="s">
        <v>1886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1890</v>
      </c>
      <c r="B1550" s="19" t="s">
        <v>1238</v>
      </c>
      <c r="C1550" s="19" t="s">
        <v>1506</v>
      </c>
      <c r="D1550" s="61" t="s">
        <v>1441</v>
      </c>
      <c r="E1550" s="19" t="s">
        <v>1886</v>
      </c>
      <c r="F1550" s="21"/>
      <c r="G1550" s="19" t="s">
        <v>945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1891</v>
      </c>
      <c r="B1551" s="19" t="s">
        <v>1238</v>
      </c>
      <c r="C1551" s="19" t="s">
        <v>1506</v>
      </c>
      <c r="D1551" s="61" t="s">
        <v>1441</v>
      </c>
      <c r="E1551" s="19" t="s">
        <v>1886</v>
      </c>
      <c r="F1551" s="21"/>
      <c r="G1551" s="19" t="s">
        <v>1863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1892</v>
      </c>
      <c r="B1552" s="19" t="s">
        <v>1238</v>
      </c>
      <c r="C1552" s="19" t="s">
        <v>1506</v>
      </c>
      <c r="D1552" s="61" t="s">
        <v>1441</v>
      </c>
      <c r="E1552" s="19" t="s">
        <v>1886</v>
      </c>
      <c r="F1552" s="21"/>
      <c r="G1552" s="19" t="s">
        <v>1893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1894</v>
      </c>
      <c r="B1553" s="19" t="s">
        <v>1238</v>
      </c>
      <c r="C1553" s="19" t="s">
        <v>1506</v>
      </c>
      <c r="D1553" s="61" t="s">
        <v>1441</v>
      </c>
      <c r="E1553" s="19" t="s">
        <v>1886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1895</v>
      </c>
      <c r="B1554" s="19" t="s">
        <v>1238</v>
      </c>
      <c r="C1554" s="19" t="s">
        <v>1506</v>
      </c>
      <c r="D1554" s="61" t="s">
        <v>1441</v>
      </c>
      <c r="E1554" s="19" t="s">
        <v>1886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1896</v>
      </c>
      <c r="B1555" s="19" t="s">
        <v>1238</v>
      </c>
      <c r="C1555" s="19" t="s">
        <v>1506</v>
      </c>
      <c r="D1555" s="61" t="s">
        <v>1441</v>
      </c>
      <c r="E1555" s="19" t="s">
        <v>1886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1897</v>
      </c>
      <c r="K1555" s="26"/>
      <c r="L1555" s="75">
        <f>IF(COUNTIFS($E$3:E19228,E1555)=1, K1555, 0)</f>
        <v>0</v>
      </c>
    </row>
    <row r="1556" spans="1:12" ht="41.25" customHeight="1">
      <c r="A1556" s="18" t="s">
        <v>1898</v>
      </c>
      <c r="B1556" s="19" t="s">
        <v>1238</v>
      </c>
      <c r="C1556" s="19" t="s">
        <v>1506</v>
      </c>
      <c r="D1556" s="61" t="s">
        <v>1441</v>
      </c>
      <c r="E1556" s="19" t="s">
        <v>1886</v>
      </c>
      <c r="F1556" s="21"/>
      <c r="G1556" s="19" t="s">
        <v>1488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1899</v>
      </c>
      <c r="B1557" s="19" t="s">
        <v>32</v>
      </c>
      <c r="C1557" s="19" t="s">
        <v>1043</v>
      </c>
      <c r="D1557" s="61" t="s">
        <v>1044</v>
      </c>
      <c r="E1557" s="19" t="s">
        <v>1900</v>
      </c>
      <c r="F1557" s="21"/>
      <c r="G1557" s="19" t="s">
        <v>772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1901</v>
      </c>
      <c r="B1558" s="19" t="s">
        <v>32</v>
      </c>
      <c r="C1558" s="19" t="s">
        <v>1043</v>
      </c>
      <c r="D1558" s="61" t="s">
        <v>1044</v>
      </c>
      <c r="E1558" s="19" t="s">
        <v>1900</v>
      </c>
      <c r="F1558" s="21"/>
      <c r="G1558" s="19" t="s">
        <v>1047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1902</v>
      </c>
      <c r="B1559" s="19" t="s">
        <v>32</v>
      </c>
      <c r="C1559" s="19" t="s">
        <v>1043</v>
      </c>
      <c r="D1559" s="61" t="s">
        <v>1044</v>
      </c>
      <c r="E1559" s="19" t="s">
        <v>1900</v>
      </c>
      <c r="F1559" s="21"/>
      <c r="G1559" s="19" t="s">
        <v>1049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1903</v>
      </c>
      <c r="B1560" s="19" t="s">
        <v>32</v>
      </c>
      <c r="C1560" s="19" t="s">
        <v>1043</v>
      </c>
      <c r="D1560" s="61" t="s">
        <v>1044</v>
      </c>
      <c r="E1560" s="19" t="s">
        <v>1900</v>
      </c>
      <c r="F1560" s="21"/>
      <c r="G1560" s="19" t="s">
        <v>1051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1904</v>
      </c>
      <c r="B1561" s="19" t="s">
        <v>32</v>
      </c>
      <c r="C1561" s="19" t="s">
        <v>1043</v>
      </c>
      <c r="D1561" s="61" t="s">
        <v>1044</v>
      </c>
      <c r="E1561" s="19" t="s">
        <v>1900</v>
      </c>
      <c r="F1561" s="21"/>
      <c r="G1561" s="19" t="s">
        <v>1053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1905</v>
      </c>
      <c r="B1562" s="19" t="s">
        <v>32</v>
      </c>
      <c r="C1562" s="19" t="s">
        <v>1043</v>
      </c>
      <c r="D1562" s="61" t="s">
        <v>1044</v>
      </c>
      <c r="E1562" s="19" t="s">
        <v>1900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1906</v>
      </c>
      <c r="B1563" s="19" t="s">
        <v>32</v>
      </c>
      <c r="C1563" s="19" t="s">
        <v>1043</v>
      </c>
      <c r="D1563" s="61" t="s">
        <v>1044</v>
      </c>
      <c r="E1563" s="19" t="s">
        <v>1900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1907</v>
      </c>
      <c r="B1564" s="19" t="s">
        <v>1238</v>
      </c>
      <c r="C1564" s="35" t="s">
        <v>868</v>
      </c>
      <c r="D1564" s="60" t="s">
        <v>1355</v>
      </c>
      <c r="E1564" s="35" t="s">
        <v>1908</v>
      </c>
      <c r="F1564" s="48"/>
      <c r="G1564" s="35" t="s">
        <v>691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1909</v>
      </c>
      <c r="B1565" s="19" t="s">
        <v>1238</v>
      </c>
      <c r="C1565" s="35" t="s">
        <v>868</v>
      </c>
      <c r="D1565" s="60" t="s">
        <v>1355</v>
      </c>
      <c r="E1565" s="35" t="s">
        <v>1908</v>
      </c>
      <c r="F1565" s="48"/>
      <c r="G1565" s="35" t="s">
        <v>1537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1910</v>
      </c>
      <c r="B1566" s="19" t="s">
        <v>1238</v>
      </c>
      <c r="C1566" s="35" t="s">
        <v>868</v>
      </c>
      <c r="D1566" s="60" t="s">
        <v>1355</v>
      </c>
      <c r="E1566" s="35" t="s">
        <v>1908</v>
      </c>
      <c r="F1566" s="48"/>
      <c r="G1566" s="35" t="s">
        <v>1455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1911</v>
      </c>
      <c r="B1567" s="19" t="s">
        <v>1238</v>
      </c>
      <c r="C1567" s="35" t="s">
        <v>868</v>
      </c>
      <c r="D1567" s="60" t="s">
        <v>1355</v>
      </c>
      <c r="E1567" s="35" t="s">
        <v>1908</v>
      </c>
      <c r="F1567" s="48"/>
      <c r="G1567" s="35" t="s">
        <v>1762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1912</v>
      </c>
      <c r="B1568" s="19" t="s">
        <v>1238</v>
      </c>
      <c r="C1568" s="35" t="s">
        <v>868</v>
      </c>
      <c r="D1568" s="60" t="s">
        <v>1355</v>
      </c>
      <c r="E1568" s="35" t="s">
        <v>1908</v>
      </c>
      <c r="F1568" s="48"/>
      <c r="G1568" s="35" t="s">
        <v>744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1913</v>
      </c>
      <c r="B1569" s="19" t="s">
        <v>1238</v>
      </c>
      <c r="C1569" s="35" t="s">
        <v>868</v>
      </c>
      <c r="D1569" s="60" t="s">
        <v>1355</v>
      </c>
      <c r="E1569" s="35" t="s">
        <v>1908</v>
      </c>
      <c r="F1569" s="48"/>
      <c r="G1569" s="35" t="s">
        <v>1542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1914</v>
      </c>
      <c r="B1570" s="19" t="s">
        <v>1238</v>
      </c>
      <c r="C1570" s="35" t="s">
        <v>868</v>
      </c>
      <c r="D1570" s="60" t="s">
        <v>1355</v>
      </c>
      <c r="E1570" s="35" t="s">
        <v>1908</v>
      </c>
      <c r="F1570" s="48"/>
      <c r="G1570" s="35" t="s">
        <v>685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1915</v>
      </c>
      <c r="B1571" s="19" t="s">
        <v>1238</v>
      </c>
      <c r="C1571" s="35" t="s">
        <v>868</v>
      </c>
      <c r="D1571" s="60" t="s">
        <v>1355</v>
      </c>
      <c r="E1571" s="35" t="s">
        <v>1908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1916</v>
      </c>
      <c r="K1571" s="33"/>
      <c r="L1571" s="70">
        <f>IF(COUNTIFS($E$3:E1571,E1571)=1, K1571, 0)</f>
        <v>0</v>
      </c>
    </row>
    <row r="1572" spans="1:12" ht="41.25" customHeight="1">
      <c r="A1572" s="18" t="s">
        <v>1917</v>
      </c>
      <c r="B1572" s="19" t="s">
        <v>1238</v>
      </c>
      <c r="C1572" s="35" t="s">
        <v>868</v>
      </c>
      <c r="D1572" s="60" t="s">
        <v>1355</v>
      </c>
      <c r="E1572" s="35" t="s">
        <v>1908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1918</v>
      </c>
      <c r="B1573" s="19" t="s">
        <v>1238</v>
      </c>
      <c r="C1573" s="35" t="s">
        <v>868</v>
      </c>
      <c r="D1573" s="60" t="s">
        <v>1355</v>
      </c>
      <c r="E1573" s="35" t="s">
        <v>1908</v>
      </c>
      <c r="F1573" s="48"/>
      <c r="G1573" s="35" t="s">
        <v>1338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1919</v>
      </c>
      <c r="B1574" s="19" t="s">
        <v>1238</v>
      </c>
      <c r="C1574" s="35" t="s">
        <v>868</v>
      </c>
      <c r="D1574" s="60" t="s">
        <v>1355</v>
      </c>
      <c r="E1574" s="35" t="s">
        <v>1920</v>
      </c>
      <c r="F1574" s="48"/>
      <c r="G1574" s="35" t="s">
        <v>691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1921</v>
      </c>
      <c r="B1575" s="19" t="s">
        <v>1238</v>
      </c>
      <c r="C1575" s="35" t="s">
        <v>868</v>
      </c>
      <c r="D1575" s="60" t="s">
        <v>1355</v>
      </c>
      <c r="E1575" s="35" t="s">
        <v>1920</v>
      </c>
      <c r="F1575" s="48"/>
      <c r="G1575" s="35" t="s">
        <v>1537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1922</v>
      </c>
      <c r="B1576" s="19" t="s">
        <v>1238</v>
      </c>
      <c r="C1576" s="35" t="s">
        <v>868</v>
      </c>
      <c r="D1576" s="60" t="s">
        <v>1355</v>
      </c>
      <c r="E1576" s="35" t="s">
        <v>1920</v>
      </c>
      <c r="F1576" s="48"/>
      <c r="G1576" s="35" t="s">
        <v>1455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1923</v>
      </c>
      <c r="B1577" s="19" t="s">
        <v>1238</v>
      </c>
      <c r="C1577" s="35" t="s">
        <v>868</v>
      </c>
      <c r="D1577" s="60" t="s">
        <v>1355</v>
      </c>
      <c r="E1577" s="35" t="s">
        <v>1920</v>
      </c>
      <c r="F1577" s="48"/>
      <c r="G1577" s="35" t="s">
        <v>1762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1924</v>
      </c>
      <c r="B1578" s="19" t="s">
        <v>1238</v>
      </c>
      <c r="C1578" s="35" t="s">
        <v>868</v>
      </c>
      <c r="D1578" s="60" t="s">
        <v>1355</v>
      </c>
      <c r="E1578" s="35" t="s">
        <v>1920</v>
      </c>
      <c r="F1578" s="48"/>
      <c r="G1578" s="35" t="s">
        <v>744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1925</v>
      </c>
      <c r="B1579" s="19" t="s">
        <v>1238</v>
      </c>
      <c r="C1579" s="35" t="s">
        <v>868</v>
      </c>
      <c r="D1579" s="60" t="s">
        <v>1355</v>
      </c>
      <c r="E1579" s="35" t="s">
        <v>1920</v>
      </c>
      <c r="F1579" s="48"/>
      <c r="G1579" s="35" t="s">
        <v>1542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1926</v>
      </c>
      <c r="B1580" s="19" t="s">
        <v>1238</v>
      </c>
      <c r="C1580" s="35" t="s">
        <v>868</v>
      </c>
      <c r="D1580" s="60" t="s">
        <v>1355</v>
      </c>
      <c r="E1580" s="35" t="s">
        <v>1920</v>
      </c>
      <c r="F1580" s="48"/>
      <c r="G1580" s="35" t="s">
        <v>685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1927</v>
      </c>
      <c r="B1581" s="19" t="s">
        <v>1238</v>
      </c>
      <c r="C1581" s="35" t="s">
        <v>868</v>
      </c>
      <c r="D1581" s="60" t="s">
        <v>1355</v>
      </c>
      <c r="E1581" s="35" t="s">
        <v>1920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1916</v>
      </c>
      <c r="K1581" s="33"/>
    </row>
    <row r="1582" spans="1:12" ht="41.25" customHeight="1">
      <c r="A1582" s="18" t="s">
        <v>1928</v>
      </c>
      <c r="B1582" s="19" t="s">
        <v>1238</v>
      </c>
      <c r="C1582" s="35" t="s">
        <v>868</v>
      </c>
      <c r="D1582" s="60" t="s">
        <v>1355</v>
      </c>
      <c r="E1582" s="35" t="s">
        <v>1920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1929</v>
      </c>
      <c r="B1583" s="19" t="s">
        <v>1238</v>
      </c>
      <c r="C1583" s="35" t="s">
        <v>868</v>
      </c>
      <c r="D1583" s="60" t="s">
        <v>1355</v>
      </c>
      <c r="E1583" s="35" t="s">
        <v>1920</v>
      </c>
      <c r="F1583" s="48"/>
      <c r="G1583" s="35" t="s">
        <v>1338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1930</v>
      </c>
      <c r="B1584" s="19" t="s">
        <v>1238</v>
      </c>
      <c r="C1584" s="19" t="s">
        <v>1931</v>
      </c>
      <c r="D1584" s="61" t="s">
        <v>1932</v>
      </c>
      <c r="E1584" s="19">
        <v>20480</v>
      </c>
      <c r="F1584" s="21"/>
      <c r="G1584" s="19" t="s">
        <v>1933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1934</v>
      </c>
      <c r="B1585" s="19" t="s">
        <v>1238</v>
      </c>
      <c r="C1585" s="19" t="s">
        <v>1931</v>
      </c>
      <c r="D1585" s="61" t="s">
        <v>1932</v>
      </c>
      <c r="E1585" s="19">
        <v>20480</v>
      </c>
      <c r="F1585" s="21"/>
      <c r="G1585" s="19" t="s">
        <v>1227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1935</v>
      </c>
      <c r="B1586" s="19" t="s">
        <v>1238</v>
      </c>
      <c r="C1586" s="19" t="s">
        <v>1931</v>
      </c>
      <c r="D1586" s="61" t="s">
        <v>1932</v>
      </c>
      <c r="E1586" s="19">
        <v>20480</v>
      </c>
      <c r="F1586" s="21"/>
      <c r="G1586" s="19" t="s">
        <v>1936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1937</v>
      </c>
      <c r="B1587" s="19" t="s">
        <v>1238</v>
      </c>
      <c r="C1587" s="19" t="s">
        <v>1931</v>
      </c>
      <c r="D1587" s="61" t="s">
        <v>1932</v>
      </c>
      <c r="E1587" s="19">
        <v>20480</v>
      </c>
      <c r="F1587" s="21"/>
      <c r="G1587" s="19" t="s">
        <v>1938</v>
      </c>
      <c r="H1587" s="25" t="str">
        <f t="shared" si="116"/>
        <v>PK407</v>
      </c>
      <c r="I1587" s="25" t="str">
        <f t="shared" si="117"/>
        <v>M</v>
      </c>
      <c r="J1587" s="34" t="s">
        <v>1939</v>
      </c>
      <c r="K1587" s="26"/>
      <c r="L1587" s="75">
        <f>IF(COUNTIFS($E$3:E19228,E1587)=1, K1587, 0)</f>
        <v>0</v>
      </c>
    </row>
    <row r="1588" spans="1:12" ht="41.25" customHeight="1">
      <c r="A1588" s="18" t="s">
        <v>1940</v>
      </c>
      <c r="B1588" s="19" t="s">
        <v>1238</v>
      </c>
      <c r="C1588" s="19" t="s">
        <v>1931</v>
      </c>
      <c r="D1588" s="61" t="s">
        <v>1932</v>
      </c>
      <c r="E1588" s="19">
        <v>20480</v>
      </c>
      <c r="F1588" s="21"/>
      <c r="G1588" s="19" t="s">
        <v>426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1941</v>
      </c>
      <c r="B1589" s="19" t="s">
        <v>1238</v>
      </c>
      <c r="C1589" s="19" t="s">
        <v>1931</v>
      </c>
      <c r="D1589" s="61" t="s">
        <v>1932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1942</v>
      </c>
      <c r="B1590" s="19" t="s">
        <v>1238</v>
      </c>
      <c r="C1590" s="19" t="s">
        <v>1931</v>
      </c>
      <c r="D1590" s="61" t="s">
        <v>1932</v>
      </c>
      <c r="E1590" s="19">
        <v>20480</v>
      </c>
      <c r="F1590" s="21"/>
      <c r="G1590" s="19" t="s">
        <v>1943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1944</v>
      </c>
      <c r="B1591" s="19" t="s">
        <v>1238</v>
      </c>
      <c r="C1591" s="19" t="s">
        <v>1931</v>
      </c>
      <c r="D1591" s="61" t="s">
        <v>1932</v>
      </c>
      <c r="E1591" s="19">
        <v>20480</v>
      </c>
      <c r="F1591" s="21"/>
      <c r="G1591" s="19" t="s">
        <v>706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1945</v>
      </c>
      <c r="B1592" s="19" t="s">
        <v>1238</v>
      </c>
      <c r="C1592" s="19" t="s">
        <v>1931</v>
      </c>
      <c r="D1592" s="61" t="s">
        <v>1932</v>
      </c>
      <c r="E1592" s="19">
        <v>20480</v>
      </c>
      <c r="F1592" s="21"/>
      <c r="G1592" s="19" t="s">
        <v>1600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1946</v>
      </c>
      <c r="B1593" s="35" t="s">
        <v>13</v>
      </c>
      <c r="C1593" s="35" t="s">
        <v>1615</v>
      </c>
      <c r="D1593" s="60" t="s">
        <v>1044</v>
      </c>
      <c r="E1593" s="35" t="s">
        <v>1947</v>
      </c>
      <c r="F1593" s="48"/>
      <c r="G1593" s="35" t="s">
        <v>428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1948</v>
      </c>
      <c r="B1594" s="35" t="s">
        <v>13</v>
      </c>
      <c r="C1594" s="35" t="s">
        <v>1615</v>
      </c>
      <c r="D1594" s="60" t="s">
        <v>1044</v>
      </c>
      <c r="E1594" s="35" t="s">
        <v>1947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1949</v>
      </c>
      <c r="B1595" s="35" t="s">
        <v>13</v>
      </c>
      <c r="C1595" s="35" t="s">
        <v>1615</v>
      </c>
      <c r="D1595" s="60" t="s">
        <v>1044</v>
      </c>
      <c r="E1595" s="35" t="s">
        <v>1947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1950</v>
      </c>
      <c r="B1596" s="35" t="s">
        <v>13</v>
      </c>
      <c r="C1596" s="35" t="s">
        <v>1615</v>
      </c>
      <c r="D1596" s="60" t="s">
        <v>1044</v>
      </c>
      <c r="E1596" s="35" t="s">
        <v>1947</v>
      </c>
      <c r="F1596" s="48"/>
      <c r="G1596" s="35" t="s">
        <v>1628</v>
      </c>
      <c r="H1596" s="57" t="str">
        <f t="shared" si="122"/>
        <v>GT207</v>
      </c>
      <c r="I1596" s="57" t="str">
        <f t="shared" si="123"/>
        <v>M</v>
      </c>
      <c r="J1596" s="58" t="s">
        <v>1951</v>
      </c>
      <c r="K1596" s="33"/>
      <c r="L1596" s="75">
        <f>IF(COUNTIFS($E$3:E19228,E1596)=1, K1596, 0)</f>
        <v>0</v>
      </c>
    </row>
    <row r="1597" spans="1:12" ht="41.25" customHeight="1">
      <c r="A1597" s="18" t="s">
        <v>1952</v>
      </c>
      <c r="B1597" s="35" t="s">
        <v>13</v>
      </c>
      <c r="C1597" s="35" t="s">
        <v>1615</v>
      </c>
      <c r="D1597" s="60" t="s">
        <v>1044</v>
      </c>
      <c r="E1597" s="35" t="s">
        <v>1947</v>
      </c>
      <c r="F1597" s="48"/>
      <c r="G1597" s="35" t="s">
        <v>1953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1954</v>
      </c>
      <c r="B1598" s="35" t="s">
        <v>13</v>
      </c>
      <c r="C1598" s="35" t="s">
        <v>1615</v>
      </c>
      <c r="D1598" s="60" t="s">
        <v>1044</v>
      </c>
      <c r="E1598" s="35" t="s">
        <v>1947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1955</v>
      </c>
      <c r="B1599" s="35" t="s">
        <v>13</v>
      </c>
      <c r="C1599" s="35" t="s">
        <v>1615</v>
      </c>
      <c r="D1599" s="60" t="s">
        <v>1044</v>
      </c>
      <c r="E1599" s="35" t="s">
        <v>1947</v>
      </c>
      <c r="F1599" s="48"/>
      <c r="G1599" s="35" t="s">
        <v>936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1956</v>
      </c>
      <c r="B1600" s="35" t="s">
        <v>13</v>
      </c>
      <c r="C1600" s="35" t="s">
        <v>1615</v>
      </c>
      <c r="D1600" s="60" t="s">
        <v>1044</v>
      </c>
      <c r="E1600" s="35" t="s">
        <v>1947</v>
      </c>
      <c r="F1600" s="48"/>
      <c r="G1600" s="35" t="s">
        <v>454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1957</v>
      </c>
      <c r="B1601" s="35" t="s">
        <v>13</v>
      </c>
      <c r="C1601" s="35" t="s">
        <v>1615</v>
      </c>
      <c r="D1601" s="60" t="s">
        <v>1044</v>
      </c>
      <c r="E1601" s="35" t="s">
        <v>1947</v>
      </c>
      <c r="F1601" s="48"/>
      <c r="G1601" s="35" t="s">
        <v>574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1958</v>
      </c>
      <c r="B1602" s="35" t="s">
        <v>13</v>
      </c>
      <c r="C1602" s="35" t="s">
        <v>1615</v>
      </c>
      <c r="D1602" s="60" t="s">
        <v>1044</v>
      </c>
      <c r="E1602" s="35" t="s">
        <v>1947</v>
      </c>
      <c r="F1602" s="48"/>
      <c r="G1602" s="35" t="s">
        <v>1959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1960</v>
      </c>
      <c r="B1603" s="35" t="s">
        <v>13</v>
      </c>
      <c r="C1603" s="35" t="s">
        <v>1615</v>
      </c>
      <c r="D1603" s="60" t="s">
        <v>1044</v>
      </c>
      <c r="E1603" s="35" t="s">
        <v>1947</v>
      </c>
      <c r="F1603" s="48"/>
      <c r="G1603" s="35" t="s">
        <v>1338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1961</v>
      </c>
      <c r="B1604" s="35" t="s">
        <v>13</v>
      </c>
      <c r="C1604" s="35" t="s">
        <v>1615</v>
      </c>
      <c r="D1604" s="60" t="s">
        <v>1044</v>
      </c>
      <c r="E1604" s="35" t="s">
        <v>1947</v>
      </c>
      <c r="F1604" s="48"/>
      <c r="G1604" s="35" t="s">
        <v>1663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1962</v>
      </c>
      <c r="B1605" s="19" t="s">
        <v>1238</v>
      </c>
      <c r="C1605" s="35" t="s">
        <v>406</v>
      </c>
      <c r="D1605" s="35" t="s">
        <v>1303</v>
      </c>
      <c r="E1605" s="35" t="s">
        <v>1963</v>
      </c>
      <c r="F1605" s="48"/>
      <c r="G1605" s="35" t="s">
        <v>1964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1965</v>
      </c>
      <c r="K1605" s="33"/>
      <c r="L1605" s="75">
        <f>IF(COUNTIFS($E$3:E19228,E1605)=1, K1605, 0)</f>
        <v>0</v>
      </c>
    </row>
    <row r="1606" spans="1:12" ht="41.25" customHeight="1">
      <c r="A1606" s="18" t="s">
        <v>1966</v>
      </c>
      <c r="B1606" s="19" t="s">
        <v>1238</v>
      </c>
      <c r="C1606" s="35" t="s">
        <v>406</v>
      </c>
      <c r="D1606" s="35" t="s">
        <v>1303</v>
      </c>
      <c r="E1606" s="35" t="s">
        <v>1963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1967</v>
      </c>
      <c r="B1607" s="19" t="s">
        <v>1238</v>
      </c>
      <c r="C1607" s="35" t="s">
        <v>406</v>
      </c>
      <c r="D1607" s="35" t="s">
        <v>1303</v>
      </c>
      <c r="E1607" s="35" t="s">
        <v>1963</v>
      </c>
      <c r="F1607" s="48"/>
      <c r="G1607" s="35" t="s">
        <v>1968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1969</v>
      </c>
      <c r="B1608" s="19" t="s">
        <v>1238</v>
      </c>
      <c r="C1608" s="35" t="s">
        <v>406</v>
      </c>
      <c r="D1608" s="35" t="s">
        <v>1303</v>
      </c>
      <c r="E1608" s="35" t="s">
        <v>1963</v>
      </c>
      <c r="F1608" s="48"/>
      <c r="G1608" s="35" t="s">
        <v>1600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1970</v>
      </c>
      <c r="B1609" s="19" t="s">
        <v>1238</v>
      </c>
      <c r="C1609" s="35" t="s">
        <v>406</v>
      </c>
      <c r="D1609" s="35" t="s">
        <v>1303</v>
      </c>
      <c r="E1609" s="35" t="s">
        <v>1963</v>
      </c>
      <c r="F1609" s="48"/>
      <c r="G1609" s="35" t="s">
        <v>367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1971</v>
      </c>
      <c r="B1610" s="19" t="s">
        <v>1238</v>
      </c>
      <c r="C1610" s="35" t="s">
        <v>406</v>
      </c>
      <c r="D1610" s="35" t="s">
        <v>1303</v>
      </c>
      <c r="E1610" s="35" t="s">
        <v>1963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1972</v>
      </c>
      <c r="K1610" s="33"/>
      <c r="L1610" s="75">
        <f>IF(COUNTIFS($E$3:E19228,E1610)=1, K1610, 0)</f>
        <v>0</v>
      </c>
    </row>
    <row r="1611" spans="1:12" ht="41.25" customHeight="1">
      <c r="A1611" s="18" t="s">
        <v>1973</v>
      </c>
      <c r="B1611" s="19" t="s">
        <v>1238</v>
      </c>
      <c r="C1611" s="35" t="s">
        <v>406</v>
      </c>
      <c r="D1611" s="35" t="s">
        <v>1303</v>
      </c>
      <c r="E1611" s="35" t="s">
        <v>1963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1974</v>
      </c>
      <c r="B1612" s="19" t="s">
        <v>1238</v>
      </c>
      <c r="C1612" s="35" t="s">
        <v>406</v>
      </c>
      <c r="D1612" s="35" t="s">
        <v>1303</v>
      </c>
      <c r="E1612" s="35" t="s">
        <v>1963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1975</v>
      </c>
      <c r="B1613" s="19" t="s">
        <v>1238</v>
      </c>
      <c r="C1613" s="35" t="s">
        <v>406</v>
      </c>
      <c r="D1613" s="35" t="s">
        <v>1303</v>
      </c>
      <c r="E1613" s="35" t="s">
        <v>1963</v>
      </c>
      <c r="F1613" s="48"/>
      <c r="G1613" s="35" t="s">
        <v>1053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1976</v>
      </c>
      <c r="B1614" s="35" t="s">
        <v>32</v>
      </c>
      <c r="C1614" s="35" t="s">
        <v>406</v>
      </c>
      <c r="D1614" s="60" t="s">
        <v>1044</v>
      </c>
      <c r="E1614" s="35" t="s">
        <v>1977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1978</v>
      </c>
      <c r="B1615" s="35" t="s">
        <v>32</v>
      </c>
      <c r="C1615" s="35" t="s">
        <v>406</v>
      </c>
      <c r="D1615" s="60" t="s">
        <v>1044</v>
      </c>
      <c r="E1615" s="35" t="s">
        <v>1977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1979</v>
      </c>
      <c r="B1616" s="35" t="s">
        <v>32</v>
      </c>
      <c r="C1616" s="35" t="s">
        <v>406</v>
      </c>
      <c r="D1616" s="60" t="s">
        <v>1044</v>
      </c>
      <c r="E1616" s="35" t="s">
        <v>1977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1980</v>
      </c>
      <c r="B1617" s="35" t="s">
        <v>32</v>
      </c>
      <c r="C1617" s="35" t="s">
        <v>406</v>
      </c>
      <c r="D1617" s="60" t="s">
        <v>1044</v>
      </c>
      <c r="E1617" s="35" t="s">
        <v>1977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1981</v>
      </c>
      <c r="B1618" s="35" t="s">
        <v>32</v>
      </c>
      <c r="C1618" s="35" t="s">
        <v>406</v>
      </c>
      <c r="D1618" s="60" t="s">
        <v>1044</v>
      </c>
      <c r="E1618" s="35" t="s">
        <v>1977</v>
      </c>
      <c r="F1618" s="48"/>
      <c r="G1618" s="35" t="s">
        <v>922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1982</v>
      </c>
      <c r="B1619" s="35" t="s">
        <v>32</v>
      </c>
      <c r="C1619" s="35" t="s">
        <v>406</v>
      </c>
      <c r="D1619" s="60" t="s">
        <v>1044</v>
      </c>
      <c r="E1619" s="35" t="s">
        <v>1977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1983</v>
      </c>
      <c r="B1620" s="35" t="s">
        <v>32</v>
      </c>
      <c r="C1620" s="35" t="s">
        <v>406</v>
      </c>
      <c r="D1620" s="60" t="s">
        <v>1044</v>
      </c>
      <c r="E1620" s="35" t="s">
        <v>1977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1984</v>
      </c>
      <c r="B1621" s="35" t="s">
        <v>32</v>
      </c>
      <c r="C1621" s="35" t="s">
        <v>406</v>
      </c>
      <c r="D1621" s="60" t="s">
        <v>1044</v>
      </c>
      <c r="E1621" s="35" t="s">
        <v>1977</v>
      </c>
      <c r="F1621" s="48"/>
      <c r="G1621" s="35" t="s">
        <v>1985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1986</v>
      </c>
      <c r="B1622" s="35" t="s">
        <v>32</v>
      </c>
      <c r="C1622" s="35" t="s">
        <v>406</v>
      </c>
      <c r="D1622" s="60" t="s">
        <v>1044</v>
      </c>
      <c r="E1622" s="35" t="s">
        <v>1977</v>
      </c>
      <c r="F1622" s="48"/>
      <c r="G1622" s="35" t="s">
        <v>1392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1987</v>
      </c>
      <c r="B1623" s="35" t="s">
        <v>32</v>
      </c>
      <c r="C1623" s="35" t="s">
        <v>406</v>
      </c>
      <c r="D1623" s="60" t="s">
        <v>1044</v>
      </c>
      <c r="E1623" s="35" t="s">
        <v>1977</v>
      </c>
      <c r="F1623" s="48"/>
      <c r="G1623" s="35" t="s">
        <v>1988</v>
      </c>
      <c r="H1623" s="57" t="str">
        <f t="shared" si="126"/>
        <v>JS118</v>
      </c>
      <c r="I1623" s="57" t="str">
        <f t="shared" si="127"/>
        <v>M</v>
      </c>
      <c r="J1623" s="58" t="s">
        <v>1989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1990</v>
      </c>
      <c r="B1624" s="35" t="s">
        <v>32</v>
      </c>
      <c r="C1624" s="35" t="s">
        <v>406</v>
      </c>
      <c r="D1624" s="60" t="s">
        <v>1044</v>
      </c>
      <c r="E1624" s="35" t="s">
        <v>1977</v>
      </c>
      <c r="F1624" s="48"/>
      <c r="G1624" s="35" t="s">
        <v>463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1991</v>
      </c>
      <c r="B1625" s="35" t="s">
        <v>32</v>
      </c>
      <c r="C1625" s="35" t="s">
        <v>406</v>
      </c>
      <c r="D1625" s="60" t="s">
        <v>1044</v>
      </c>
      <c r="E1625" s="35" t="s">
        <v>1977</v>
      </c>
      <c r="F1625" s="48"/>
      <c r="G1625" s="35" t="s">
        <v>456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1992</v>
      </c>
      <c r="B1626" s="35" t="s">
        <v>32</v>
      </c>
      <c r="C1626" s="35" t="s">
        <v>406</v>
      </c>
      <c r="D1626" s="60" t="s">
        <v>1044</v>
      </c>
      <c r="E1626" s="35" t="s">
        <v>1977</v>
      </c>
      <c r="F1626" s="48"/>
      <c r="G1626" s="35" t="s">
        <v>1993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1994</v>
      </c>
      <c r="B1627" s="19" t="s">
        <v>1238</v>
      </c>
      <c r="C1627" s="35" t="s">
        <v>441</v>
      </c>
      <c r="D1627" s="60" t="s">
        <v>1355</v>
      </c>
      <c r="E1627" s="35" t="s">
        <v>1995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1996</v>
      </c>
      <c r="B1628" s="19" t="s">
        <v>1238</v>
      </c>
      <c r="C1628" s="35" t="s">
        <v>441</v>
      </c>
      <c r="D1628" s="60" t="s">
        <v>1355</v>
      </c>
      <c r="E1628" s="35" t="s">
        <v>1995</v>
      </c>
      <c r="F1628" s="48"/>
      <c r="G1628" s="35" t="s">
        <v>1997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1998</v>
      </c>
      <c r="B1629" s="19" t="s">
        <v>1238</v>
      </c>
      <c r="C1629" s="35" t="s">
        <v>441</v>
      </c>
      <c r="D1629" s="60" t="s">
        <v>1355</v>
      </c>
      <c r="E1629" s="35" t="s">
        <v>1995</v>
      </c>
      <c r="F1629" s="48"/>
      <c r="G1629" s="35" t="s">
        <v>1762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1999</v>
      </c>
      <c r="B1630" s="19" t="s">
        <v>1238</v>
      </c>
      <c r="C1630" s="35" t="s">
        <v>441</v>
      </c>
      <c r="D1630" s="60" t="s">
        <v>1355</v>
      </c>
      <c r="E1630" s="35" t="s">
        <v>1995</v>
      </c>
      <c r="F1630" s="48"/>
      <c r="G1630" s="35" t="s">
        <v>2000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2001</v>
      </c>
      <c r="B1631" s="19" t="s">
        <v>1238</v>
      </c>
      <c r="C1631" s="35" t="s">
        <v>441</v>
      </c>
      <c r="D1631" s="60" t="s">
        <v>1355</v>
      </c>
      <c r="E1631" s="35" t="s">
        <v>1995</v>
      </c>
      <c r="F1631" s="48"/>
      <c r="G1631" s="35" t="s">
        <v>2002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2003</v>
      </c>
      <c r="B1632" s="19" t="s">
        <v>1238</v>
      </c>
      <c r="C1632" s="35" t="s">
        <v>441</v>
      </c>
      <c r="D1632" s="60" t="s">
        <v>1355</v>
      </c>
      <c r="E1632" s="35" t="s">
        <v>1995</v>
      </c>
      <c r="F1632" s="48"/>
      <c r="G1632" s="35" t="s">
        <v>532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2004</v>
      </c>
      <c r="B1633" s="19" t="s">
        <v>1238</v>
      </c>
      <c r="C1633" s="35" t="s">
        <v>441</v>
      </c>
      <c r="D1633" s="60" t="s">
        <v>1355</v>
      </c>
      <c r="E1633" s="35" t="s">
        <v>1995</v>
      </c>
      <c r="F1633" s="48"/>
      <c r="G1633" s="35" t="s">
        <v>1455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2005</v>
      </c>
      <c r="B1634" s="19" t="s">
        <v>1238</v>
      </c>
      <c r="C1634" s="35" t="s">
        <v>441</v>
      </c>
      <c r="D1634" s="60" t="s">
        <v>1355</v>
      </c>
      <c r="E1634" s="35" t="s">
        <v>1995</v>
      </c>
      <c r="F1634" s="48"/>
      <c r="G1634" s="35" t="s">
        <v>1338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2006</v>
      </c>
      <c r="B1635" s="19" t="s">
        <v>1238</v>
      </c>
      <c r="C1635" s="35" t="s">
        <v>441</v>
      </c>
      <c r="D1635" s="60" t="s">
        <v>1355</v>
      </c>
      <c r="E1635" s="35" t="s">
        <v>1995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2007</v>
      </c>
      <c r="B1636" s="19" t="s">
        <v>1238</v>
      </c>
      <c r="C1636" s="35" t="s">
        <v>441</v>
      </c>
      <c r="D1636" s="60" t="s">
        <v>1355</v>
      </c>
      <c r="E1636" s="35" t="s">
        <v>1995</v>
      </c>
      <c r="F1636" s="48"/>
      <c r="G1636" s="35" t="s">
        <v>2008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2009</v>
      </c>
      <c r="B1637" s="19" t="s">
        <v>1238</v>
      </c>
      <c r="C1637" s="35" t="s">
        <v>441</v>
      </c>
      <c r="D1637" s="60" t="s">
        <v>1355</v>
      </c>
      <c r="E1637" s="35" t="s">
        <v>1995</v>
      </c>
      <c r="F1637" s="48"/>
      <c r="G1637" s="35" t="s">
        <v>1515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2010</v>
      </c>
      <c r="B1638" s="19" t="s">
        <v>1238</v>
      </c>
      <c r="C1638" s="35" t="s">
        <v>441</v>
      </c>
      <c r="D1638" s="60" t="s">
        <v>1355</v>
      </c>
      <c r="E1638" s="35" t="s">
        <v>1995</v>
      </c>
      <c r="F1638" s="48"/>
      <c r="G1638" s="35" t="s">
        <v>685</v>
      </c>
      <c r="H1638" s="57" t="str">
        <f t="shared" si="126"/>
        <v>HM420</v>
      </c>
      <c r="I1638" s="57" t="str">
        <f t="shared" si="127"/>
        <v>Non-M</v>
      </c>
      <c r="J1638" s="59" t="s">
        <v>1916</v>
      </c>
      <c r="K1638" s="33"/>
      <c r="L1638" s="75">
        <f>IF(COUNTIFS($E$3:E19228,E1638)=1, K1638, 0)</f>
        <v>0</v>
      </c>
    </row>
    <row r="1639" spans="1:12" ht="41.25" customHeight="1">
      <c r="A1639" s="18" t="s">
        <v>2011</v>
      </c>
      <c r="B1639" s="19" t="s">
        <v>1238</v>
      </c>
      <c r="C1639" s="35" t="s">
        <v>441</v>
      </c>
      <c r="D1639" s="60" t="s">
        <v>1355</v>
      </c>
      <c r="E1639" s="35" t="s">
        <v>1995</v>
      </c>
      <c r="F1639" s="48"/>
      <c r="G1639" s="35" t="s">
        <v>895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2012</v>
      </c>
      <c r="B1640" s="19" t="s">
        <v>1302</v>
      </c>
      <c r="C1640" s="19" t="s">
        <v>244</v>
      </c>
      <c r="D1640" s="19" t="s">
        <v>1355</v>
      </c>
      <c r="E1640" s="19" t="s">
        <v>2013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2014</v>
      </c>
      <c r="B1641" s="19" t="s">
        <v>1302</v>
      </c>
      <c r="C1641" s="19" t="s">
        <v>244</v>
      </c>
      <c r="D1641" s="19" t="s">
        <v>1355</v>
      </c>
      <c r="E1641" s="19" t="s">
        <v>2013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2015</v>
      </c>
      <c r="B1642" s="19" t="s">
        <v>1302</v>
      </c>
      <c r="C1642" s="19" t="s">
        <v>244</v>
      </c>
      <c r="D1642" s="19" t="s">
        <v>1355</v>
      </c>
      <c r="E1642" s="19" t="s">
        <v>2013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2016</v>
      </c>
      <c r="B1643" s="19" t="s">
        <v>1302</v>
      </c>
      <c r="C1643" s="19" t="s">
        <v>244</v>
      </c>
      <c r="D1643" s="19" t="s">
        <v>1355</v>
      </c>
      <c r="E1643" s="19" t="s">
        <v>2013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2017</v>
      </c>
      <c r="B1644" s="19" t="s">
        <v>1302</v>
      </c>
      <c r="C1644" s="19" t="s">
        <v>244</v>
      </c>
      <c r="D1644" s="19" t="s">
        <v>1355</v>
      </c>
      <c r="E1644" s="19" t="s">
        <v>2013</v>
      </c>
      <c r="F1644" s="21"/>
      <c r="G1644" s="19" t="s">
        <v>1523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2018</v>
      </c>
      <c r="B1645" s="19" t="s">
        <v>1302</v>
      </c>
      <c r="C1645" s="19" t="s">
        <v>244</v>
      </c>
      <c r="D1645" s="19" t="s">
        <v>1355</v>
      </c>
      <c r="E1645" s="19" t="s">
        <v>2013</v>
      </c>
      <c r="F1645" s="21"/>
      <c r="G1645" s="19" t="s">
        <v>2019</v>
      </c>
      <c r="H1645" s="25" t="str">
        <f t="shared" si="128"/>
        <v>JS123</v>
      </c>
      <c r="I1645" s="25" t="str">
        <f t="shared" si="129"/>
        <v>Non-M</v>
      </c>
      <c r="J1645" s="34" t="s">
        <v>2020</v>
      </c>
      <c r="K1645" s="26"/>
      <c r="L1645" s="75">
        <f>IF(COUNTIFS($E$3:E19228,E1645)=1, K1645, 0)</f>
        <v>0</v>
      </c>
    </row>
    <row r="1646" spans="1:12" ht="41.25" customHeight="1">
      <c r="A1646" s="18" t="s">
        <v>2021</v>
      </c>
      <c r="B1646" s="19" t="s">
        <v>1302</v>
      </c>
      <c r="C1646" s="19" t="s">
        <v>244</v>
      </c>
      <c r="D1646" s="19" t="s">
        <v>1355</v>
      </c>
      <c r="E1646" s="19" t="s">
        <v>2013</v>
      </c>
      <c r="F1646" s="21"/>
      <c r="G1646" s="19" t="s">
        <v>400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2022</v>
      </c>
      <c r="B1647" s="19" t="s">
        <v>1302</v>
      </c>
      <c r="C1647" s="19" t="s">
        <v>244</v>
      </c>
      <c r="D1647" s="19" t="s">
        <v>1355</v>
      </c>
      <c r="E1647" s="19" t="s">
        <v>2013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2023</v>
      </c>
      <c r="B1648" s="19" t="s">
        <v>1302</v>
      </c>
      <c r="C1648" s="19" t="s">
        <v>244</v>
      </c>
      <c r="D1648" s="19" t="s">
        <v>1355</v>
      </c>
      <c r="E1648" s="19" t="s">
        <v>2013</v>
      </c>
      <c r="F1648" s="21"/>
      <c r="G1648" s="19" t="s">
        <v>2024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2025</v>
      </c>
      <c r="B1649" s="19" t="s">
        <v>1302</v>
      </c>
      <c r="C1649" s="19" t="s">
        <v>244</v>
      </c>
      <c r="D1649" s="19" t="s">
        <v>1355</v>
      </c>
      <c r="E1649" s="19" t="s">
        <v>2013</v>
      </c>
      <c r="F1649" s="21"/>
      <c r="G1649" s="19" t="s">
        <v>885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2026</v>
      </c>
      <c r="B1650" s="19" t="s">
        <v>32</v>
      </c>
      <c r="C1650" s="19" t="s">
        <v>288</v>
      </c>
      <c r="D1650" s="61" t="s">
        <v>1044</v>
      </c>
      <c r="E1650" s="19" t="s">
        <v>2027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2028</v>
      </c>
      <c r="B1651" s="19" t="s">
        <v>32</v>
      </c>
      <c r="C1651" s="19" t="s">
        <v>288</v>
      </c>
      <c r="D1651" s="61" t="s">
        <v>1044</v>
      </c>
      <c r="E1651" s="19" t="s">
        <v>2027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2029</v>
      </c>
      <c r="B1652" s="19" t="s">
        <v>32</v>
      </c>
      <c r="C1652" s="19" t="s">
        <v>288</v>
      </c>
      <c r="D1652" s="61" t="s">
        <v>1044</v>
      </c>
      <c r="E1652" s="19" t="s">
        <v>2027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2030</v>
      </c>
      <c r="B1653" s="19" t="s">
        <v>32</v>
      </c>
      <c r="C1653" s="19" t="s">
        <v>288</v>
      </c>
      <c r="D1653" s="61" t="s">
        <v>1044</v>
      </c>
      <c r="E1653" s="19" t="s">
        <v>2027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2031</v>
      </c>
      <c r="B1654" s="19" t="s">
        <v>32</v>
      </c>
      <c r="C1654" s="19" t="s">
        <v>288</v>
      </c>
      <c r="D1654" s="61" t="s">
        <v>1044</v>
      </c>
      <c r="E1654" s="19" t="s">
        <v>2027</v>
      </c>
      <c r="F1654" s="21"/>
      <c r="G1654" s="19" t="s">
        <v>922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2032</v>
      </c>
      <c r="B1655" s="19" t="s">
        <v>32</v>
      </c>
      <c r="C1655" s="19" t="s">
        <v>288</v>
      </c>
      <c r="D1655" s="61" t="s">
        <v>1044</v>
      </c>
      <c r="E1655" s="19" t="s">
        <v>2027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2033</v>
      </c>
      <c r="B1656" s="19" t="s">
        <v>32</v>
      </c>
      <c r="C1656" s="19" t="s">
        <v>288</v>
      </c>
      <c r="D1656" s="61" t="s">
        <v>1044</v>
      </c>
      <c r="E1656" s="19" t="s">
        <v>2027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2034</v>
      </c>
      <c r="B1657" s="19" t="s">
        <v>32</v>
      </c>
      <c r="C1657" s="19" t="s">
        <v>288</v>
      </c>
      <c r="D1657" s="61" t="s">
        <v>1044</v>
      </c>
      <c r="E1657" s="19" t="s">
        <v>2027</v>
      </c>
      <c r="F1657" s="21"/>
      <c r="G1657" s="19" t="s">
        <v>1338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2035</v>
      </c>
      <c r="B1658" s="19" t="s">
        <v>32</v>
      </c>
      <c r="C1658" s="19" t="s">
        <v>288</v>
      </c>
      <c r="D1658" s="61" t="s">
        <v>1044</v>
      </c>
      <c r="E1658" s="19" t="s">
        <v>2027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2036</v>
      </c>
      <c r="B1659" s="19" t="s">
        <v>32</v>
      </c>
      <c r="C1659" s="19" t="s">
        <v>288</v>
      </c>
      <c r="D1659" s="61" t="s">
        <v>1044</v>
      </c>
      <c r="E1659" s="19" t="s">
        <v>2027</v>
      </c>
      <c r="F1659" s="21"/>
      <c r="G1659" s="19" t="s">
        <v>463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2037</v>
      </c>
      <c r="B1660" s="19" t="s">
        <v>32</v>
      </c>
      <c r="C1660" s="19" t="s">
        <v>288</v>
      </c>
      <c r="D1660" s="61" t="s">
        <v>1044</v>
      </c>
      <c r="E1660" s="19" t="s">
        <v>2027</v>
      </c>
      <c r="F1660" s="21"/>
      <c r="G1660" s="19" t="s">
        <v>825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2038</v>
      </c>
      <c r="B1661" s="19" t="s">
        <v>32</v>
      </c>
      <c r="C1661" s="19" t="s">
        <v>288</v>
      </c>
      <c r="D1661" s="61" t="s">
        <v>1044</v>
      </c>
      <c r="E1661" s="19" t="s">
        <v>2027</v>
      </c>
      <c r="F1661" s="21"/>
      <c r="G1661" s="19" t="s">
        <v>456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2039</v>
      </c>
      <c r="B1662" s="19" t="s">
        <v>32</v>
      </c>
      <c r="C1662" s="19" t="s">
        <v>288</v>
      </c>
      <c r="D1662" s="61" t="s">
        <v>1044</v>
      </c>
      <c r="E1662" s="19" t="s">
        <v>2027</v>
      </c>
      <c r="F1662" s="21"/>
      <c r="G1662" s="19" t="s">
        <v>1988</v>
      </c>
      <c r="H1662" s="25" t="str">
        <f t="shared" si="131"/>
        <v>JS118</v>
      </c>
      <c r="I1662" s="25" t="str">
        <f t="shared" si="130"/>
        <v>M</v>
      </c>
      <c r="J1662" s="34" t="s">
        <v>1989</v>
      </c>
      <c r="K1662" s="26"/>
      <c r="L1662" s="75">
        <f>IF(COUNTIFS($E$3:E19228,E1662)=1, K1662, 0)</f>
        <v>0</v>
      </c>
    </row>
    <row r="1663" spans="1:12" ht="41.25" customHeight="1">
      <c r="A1663" s="18" t="s">
        <v>2040</v>
      </c>
      <c r="B1663" s="19" t="s">
        <v>1238</v>
      </c>
      <c r="C1663" s="61" t="s">
        <v>288</v>
      </c>
      <c r="D1663" s="26" t="s">
        <v>1355</v>
      </c>
      <c r="E1663" s="19" t="s">
        <v>2041</v>
      </c>
      <c r="F1663" s="21"/>
      <c r="G1663" s="19" t="s">
        <v>528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2042</v>
      </c>
      <c r="B1664" s="19" t="s">
        <v>1238</v>
      </c>
      <c r="C1664" s="61" t="s">
        <v>288</v>
      </c>
      <c r="D1664" s="26" t="s">
        <v>1355</v>
      </c>
      <c r="E1664" s="19" t="s">
        <v>2041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2043</v>
      </c>
      <c r="B1665" s="19" t="s">
        <v>1238</v>
      </c>
      <c r="C1665" s="61" t="s">
        <v>288</v>
      </c>
      <c r="D1665" s="26" t="s">
        <v>1355</v>
      </c>
      <c r="E1665" s="19" t="s">
        <v>2041</v>
      </c>
      <c r="F1665" s="21"/>
      <c r="G1665" s="19" t="s">
        <v>371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2044</v>
      </c>
      <c r="B1666" s="19" t="s">
        <v>1238</v>
      </c>
      <c r="C1666" s="61" t="s">
        <v>288</v>
      </c>
      <c r="D1666" s="26" t="s">
        <v>1355</v>
      </c>
      <c r="E1666" s="19" t="s">
        <v>2041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2045</v>
      </c>
      <c r="B1667" s="19" t="s">
        <v>1238</v>
      </c>
      <c r="C1667" s="61" t="s">
        <v>288</v>
      </c>
      <c r="D1667" s="26" t="s">
        <v>1355</v>
      </c>
      <c r="E1667" s="19" t="s">
        <v>2041</v>
      </c>
      <c r="F1667" s="21"/>
      <c r="G1667" s="19" t="s">
        <v>1185</v>
      </c>
      <c r="H1667" s="25" t="str">
        <f t="shared" si="132"/>
        <v>JS105</v>
      </c>
      <c r="I1667" s="25" t="str">
        <f t="shared" si="133"/>
        <v>M</v>
      </c>
      <c r="J1667" s="34" t="s">
        <v>2046</v>
      </c>
      <c r="K1667" s="26"/>
      <c r="L1667" s="75">
        <f>IF(COUNTIFS($E$3:E19228,E1667)=1, K1667, 0)</f>
        <v>0</v>
      </c>
    </row>
    <row r="1668" spans="1:12" ht="41.25" customHeight="1">
      <c r="A1668" s="18" t="s">
        <v>2047</v>
      </c>
      <c r="B1668" s="19" t="s">
        <v>1238</v>
      </c>
      <c r="C1668" s="61" t="s">
        <v>288</v>
      </c>
      <c r="D1668" s="26" t="s">
        <v>1355</v>
      </c>
      <c r="E1668" s="19" t="s">
        <v>2041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2048</v>
      </c>
      <c r="B1669" s="19" t="s">
        <v>1302</v>
      </c>
      <c r="C1669" s="19" t="s">
        <v>441</v>
      </c>
      <c r="D1669" s="64" t="s">
        <v>2049</v>
      </c>
      <c r="E1669" s="19" t="s">
        <v>2050</v>
      </c>
      <c r="F1669" s="21"/>
      <c r="G1669" s="19" t="s">
        <v>2051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2052</v>
      </c>
      <c r="B1670" s="19" t="s">
        <v>1302</v>
      </c>
      <c r="C1670" s="19" t="s">
        <v>441</v>
      </c>
      <c r="D1670" s="64" t="s">
        <v>2049</v>
      </c>
      <c r="E1670" s="19" t="s">
        <v>2050</v>
      </c>
      <c r="F1670" s="21"/>
      <c r="G1670" s="19" t="s">
        <v>571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2053</v>
      </c>
      <c r="B1671" s="19" t="s">
        <v>1302</v>
      </c>
      <c r="C1671" s="19" t="s">
        <v>441</v>
      </c>
      <c r="D1671" s="64" t="s">
        <v>2049</v>
      </c>
      <c r="E1671" s="19" t="s">
        <v>2050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2054</v>
      </c>
      <c r="B1672" s="19" t="s">
        <v>1302</v>
      </c>
      <c r="C1672" s="19" t="s">
        <v>441</v>
      </c>
      <c r="D1672" s="64" t="s">
        <v>2049</v>
      </c>
      <c r="E1672" s="19" t="s">
        <v>2050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2055</v>
      </c>
      <c r="B1673" s="19" t="s">
        <v>1302</v>
      </c>
      <c r="C1673" s="19" t="s">
        <v>441</v>
      </c>
      <c r="D1673" s="64" t="s">
        <v>2049</v>
      </c>
      <c r="E1673" s="19" t="s">
        <v>2050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2056</v>
      </c>
      <c r="B1674" s="19" t="s">
        <v>1302</v>
      </c>
      <c r="C1674" s="19" t="s">
        <v>441</v>
      </c>
      <c r="D1674" s="64" t="s">
        <v>2049</v>
      </c>
      <c r="E1674" s="19" t="s">
        <v>2050</v>
      </c>
      <c r="F1674" s="21"/>
      <c r="G1674" s="19" t="s">
        <v>630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2057</v>
      </c>
      <c r="B1675" s="19" t="s">
        <v>1302</v>
      </c>
      <c r="C1675" s="19" t="s">
        <v>441</v>
      </c>
      <c r="D1675" s="64" t="s">
        <v>2049</v>
      </c>
      <c r="E1675" s="19" t="s">
        <v>2050</v>
      </c>
      <c r="F1675" s="21"/>
      <c r="G1675" s="19" t="s">
        <v>1376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2058</v>
      </c>
      <c r="B1676" s="19" t="s">
        <v>1302</v>
      </c>
      <c r="C1676" s="19" t="s">
        <v>441</v>
      </c>
      <c r="D1676" s="64" t="s">
        <v>2049</v>
      </c>
      <c r="E1676" s="19" t="s">
        <v>2050</v>
      </c>
      <c r="F1676" s="21"/>
      <c r="G1676" s="19" t="s">
        <v>885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2059</v>
      </c>
      <c r="B1677" s="19" t="s">
        <v>1302</v>
      </c>
      <c r="C1677" s="19" t="s">
        <v>441</v>
      </c>
      <c r="D1677" s="64" t="s">
        <v>2049</v>
      </c>
      <c r="E1677" s="19" t="s">
        <v>2050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2060</v>
      </c>
      <c r="B1678" s="19" t="s">
        <v>1302</v>
      </c>
      <c r="C1678" s="19" t="s">
        <v>441</v>
      </c>
      <c r="D1678" s="64" t="s">
        <v>2049</v>
      </c>
      <c r="E1678" s="19" t="s">
        <v>2050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2061</v>
      </c>
      <c r="B1679" s="19" t="s">
        <v>1302</v>
      </c>
      <c r="C1679" s="19" t="s">
        <v>441</v>
      </c>
      <c r="D1679" s="64" t="s">
        <v>2049</v>
      </c>
      <c r="E1679" s="19" t="s">
        <v>2050</v>
      </c>
      <c r="F1679" s="21"/>
      <c r="G1679" s="19" t="s">
        <v>1338</v>
      </c>
      <c r="H1679" s="25" t="str">
        <f t="shared" si="132"/>
        <v>JS105</v>
      </c>
      <c r="I1679" s="25" t="str">
        <f t="shared" si="133"/>
        <v>Non-M</v>
      </c>
      <c r="J1679" s="34" t="s">
        <v>2046</v>
      </c>
      <c r="K1679" s="26"/>
      <c r="L1679" s="75">
        <f>IF(COUNTIFS($E$3:E19228,E1679)=1, K1679, 0)</f>
        <v>0</v>
      </c>
    </row>
    <row r="1680" spans="1:12" ht="41.25" customHeight="1">
      <c r="A1680" s="18" t="s">
        <v>2062</v>
      </c>
      <c r="B1680" s="19" t="s">
        <v>1238</v>
      </c>
      <c r="C1680" s="19" t="s">
        <v>1506</v>
      </c>
      <c r="D1680" s="65" t="s">
        <v>1355</v>
      </c>
      <c r="E1680" s="19" t="s">
        <v>2063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1916</v>
      </c>
      <c r="K1680" s="26"/>
      <c r="L1680" s="75">
        <f>IF(COUNTIFS($E$3:E19228,E1680)=1, K1680, 0)</f>
        <v>0</v>
      </c>
    </row>
    <row r="1681" spans="1:12" ht="41.25" customHeight="1">
      <c r="A1681" s="18" t="s">
        <v>2064</v>
      </c>
      <c r="B1681" s="19" t="s">
        <v>1238</v>
      </c>
      <c r="C1681" s="19" t="s">
        <v>1506</v>
      </c>
      <c r="D1681" s="65" t="s">
        <v>1355</v>
      </c>
      <c r="E1681" s="19" t="s">
        <v>2063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2065</v>
      </c>
      <c r="K1681" s="26"/>
      <c r="L1681" s="75">
        <f>IF(COUNTIFS($E$3:E19228,E1681)=1, K1681, 0)</f>
        <v>0</v>
      </c>
    </row>
    <row r="1682" spans="1:12" ht="41.25" customHeight="1">
      <c r="A1682" s="18" t="s">
        <v>2066</v>
      </c>
      <c r="B1682" s="19" t="s">
        <v>1238</v>
      </c>
      <c r="C1682" s="19" t="s">
        <v>1506</v>
      </c>
      <c r="D1682" s="65" t="s">
        <v>1355</v>
      </c>
      <c r="E1682" s="19" t="s">
        <v>2063</v>
      </c>
      <c r="F1682" s="21"/>
      <c r="G1682" s="19" t="s">
        <v>1338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2067</v>
      </c>
      <c r="B1683" s="19" t="s">
        <v>1238</v>
      </c>
      <c r="C1683" s="19" t="s">
        <v>1506</v>
      </c>
      <c r="D1683" s="65" t="s">
        <v>1355</v>
      </c>
      <c r="E1683" s="19" t="s">
        <v>2063</v>
      </c>
      <c r="F1683" s="21"/>
      <c r="G1683" s="19" t="s">
        <v>1455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2068</v>
      </c>
      <c r="B1684" s="19" t="s">
        <v>1238</v>
      </c>
      <c r="C1684" s="19" t="s">
        <v>1506</v>
      </c>
      <c r="D1684" s="65" t="s">
        <v>1355</v>
      </c>
      <c r="E1684" s="19" t="s">
        <v>2063</v>
      </c>
      <c r="F1684" s="21"/>
      <c r="G1684" s="19" t="s">
        <v>369</v>
      </c>
      <c r="H1684" s="25" t="str">
        <f t="shared" si="134"/>
        <v>PK208</v>
      </c>
      <c r="I1684" s="25" t="str">
        <f t="shared" si="135"/>
        <v>Non-M</v>
      </c>
      <c r="J1684" s="34" t="s">
        <v>2069</v>
      </c>
      <c r="K1684" s="26"/>
      <c r="L1684" s="75">
        <f>IF(COUNTIFS($E$3:E19228,E1684)=1, K1684, 0)</f>
        <v>0</v>
      </c>
    </row>
    <row r="1685" spans="1:12" ht="41.25" customHeight="1">
      <c r="A1685" s="18" t="s">
        <v>2070</v>
      </c>
      <c r="B1685" s="19" t="s">
        <v>1238</v>
      </c>
      <c r="C1685" s="19" t="s">
        <v>1506</v>
      </c>
      <c r="D1685" s="65" t="s">
        <v>1355</v>
      </c>
      <c r="E1685" s="19" t="s">
        <v>2063</v>
      </c>
      <c r="F1685" s="21"/>
      <c r="G1685" s="19" t="s">
        <v>698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2071</v>
      </c>
      <c r="B1686" s="19" t="s">
        <v>1238</v>
      </c>
      <c r="C1686" s="19" t="s">
        <v>1506</v>
      </c>
      <c r="D1686" s="65" t="s">
        <v>1355</v>
      </c>
      <c r="E1686" s="19" t="s">
        <v>2063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2072</v>
      </c>
      <c r="B1687" s="19" t="s">
        <v>1238</v>
      </c>
      <c r="C1687" s="19" t="s">
        <v>1506</v>
      </c>
      <c r="D1687" s="65" t="s">
        <v>1355</v>
      </c>
      <c r="E1687" s="19" t="s">
        <v>2063</v>
      </c>
      <c r="F1687" s="21"/>
      <c r="G1687" s="19" t="s">
        <v>1171</v>
      </c>
      <c r="H1687" s="25" t="str">
        <f t="shared" si="134"/>
        <v>HM114</v>
      </c>
      <c r="I1687" s="25" t="str">
        <f t="shared" si="135"/>
        <v>Non-M</v>
      </c>
      <c r="J1687" s="34" t="s">
        <v>2073</v>
      </c>
      <c r="K1687" s="26"/>
      <c r="L1687" s="75">
        <f>IF(COUNTIFS($E$3:E19228,E1687)=1, K1687, 0)</f>
        <v>0</v>
      </c>
    </row>
    <row r="1688" spans="1:12" ht="41.25" customHeight="1">
      <c r="A1688" s="18" t="s">
        <v>2074</v>
      </c>
      <c r="B1688" s="19" t="s">
        <v>1238</v>
      </c>
      <c r="C1688" s="19" t="s">
        <v>1506</v>
      </c>
      <c r="D1688" s="86" t="s">
        <v>1355</v>
      </c>
      <c r="E1688" s="19" t="s">
        <v>2063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2073</v>
      </c>
      <c r="K1688" s="26"/>
      <c r="L1688" s="75">
        <f>IF(COUNTIFS($E$3:E19228,E1688)=1, K1688, 0)</f>
        <v>0</v>
      </c>
    </row>
    <row r="1689" spans="1:12" ht="41.25" customHeight="1">
      <c r="A1689" s="18" t="s">
        <v>2075</v>
      </c>
      <c r="B1689" s="19" t="s">
        <v>1238</v>
      </c>
      <c r="C1689" s="19" t="s">
        <v>1506</v>
      </c>
      <c r="D1689" s="86" t="s">
        <v>1355</v>
      </c>
      <c r="E1689" s="19" t="s">
        <v>2076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1916</v>
      </c>
      <c r="K1689" s="26"/>
      <c r="L1689" s="75">
        <f>IF(COUNTIFS($E$3:E19228,E1689)=1, K1689, 0)</f>
        <v>0</v>
      </c>
    </row>
    <row r="1690" spans="1:12" ht="41.25" customHeight="1">
      <c r="A1690" s="18" t="s">
        <v>2077</v>
      </c>
      <c r="B1690" s="19" t="s">
        <v>1238</v>
      </c>
      <c r="C1690" s="19" t="s">
        <v>1506</v>
      </c>
      <c r="D1690" s="86" t="s">
        <v>1355</v>
      </c>
      <c r="E1690" s="19" t="s">
        <v>2076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2065</v>
      </c>
      <c r="K1690" s="26"/>
      <c r="L1690" s="75">
        <f>IF(COUNTIFS($E$3:E19228,E1690)=1, K1690, 0)</f>
        <v>0</v>
      </c>
    </row>
    <row r="1691" spans="1:12" ht="41.25" customHeight="1">
      <c r="A1691" s="18" t="s">
        <v>2078</v>
      </c>
      <c r="B1691" s="19" t="s">
        <v>1238</v>
      </c>
      <c r="C1691" s="19" t="s">
        <v>1506</v>
      </c>
      <c r="D1691" s="86" t="s">
        <v>1355</v>
      </c>
      <c r="E1691" s="19" t="s">
        <v>2076</v>
      </c>
      <c r="F1691" s="21"/>
      <c r="G1691" s="19" t="s">
        <v>1338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2079</v>
      </c>
      <c r="B1692" s="19" t="s">
        <v>1238</v>
      </c>
      <c r="C1692" s="19" t="s">
        <v>1506</v>
      </c>
      <c r="D1692" s="86" t="s">
        <v>1355</v>
      </c>
      <c r="E1692" s="19" t="s">
        <v>2076</v>
      </c>
      <c r="F1692" s="21"/>
      <c r="G1692" s="19" t="s">
        <v>1455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2080</v>
      </c>
      <c r="B1693" s="19" t="s">
        <v>1238</v>
      </c>
      <c r="C1693" s="19" t="s">
        <v>1506</v>
      </c>
      <c r="D1693" s="86" t="s">
        <v>1355</v>
      </c>
      <c r="E1693" s="19" t="s">
        <v>2076</v>
      </c>
      <c r="F1693" s="21"/>
      <c r="G1693" s="19" t="s">
        <v>369</v>
      </c>
      <c r="H1693" s="25" t="str">
        <f t="shared" si="136"/>
        <v>PK208</v>
      </c>
      <c r="I1693" s="25" t="str">
        <f t="shared" si="137"/>
        <v>Non-M</v>
      </c>
      <c r="J1693" s="34" t="s">
        <v>2069</v>
      </c>
      <c r="K1693" s="26"/>
      <c r="L1693" s="75">
        <f>IF(COUNTIFS($E$3:E19228,E1693)=1, K1693, 0)</f>
        <v>0</v>
      </c>
    </row>
    <row r="1694" spans="1:12" ht="41.25" customHeight="1">
      <c r="A1694" s="18" t="s">
        <v>2081</v>
      </c>
      <c r="B1694" s="19" t="s">
        <v>1238</v>
      </c>
      <c r="C1694" s="19" t="s">
        <v>1506</v>
      </c>
      <c r="D1694" s="86" t="s">
        <v>1355</v>
      </c>
      <c r="E1694" s="19" t="s">
        <v>2076</v>
      </c>
      <c r="F1694" s="21"/>
      <c r="G1694" s="19" t="s">
        <v>698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2082</v>
      </c>
      <c r="B1695" s="19" t="s">
        <v>1238</v>
      </c>
      <c r="C1695" s="19" t="s">
        <v>1506</v>
      </c>
      <c r="D1695" s="86" t="s">
        <v>1355</v>
      </c>
      <c r="E1695" s="19" t="s">
        <v>2076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2083</v>
      </c>
      <c r="B1696" s="19" t="s">
        <v>1238</v>
      </c>
      <c r="C1696" s="19" t="s">
        <v>1506</v>
      </c>
      <c r="D1696" s="86" t="s">
        <v>1355</v>
      </c>
      <c r="E1696" s="19" t="s">
        <v>2076</v>
      </c>
      <c r="F1696" s="21"/>
      <c r="G1696" s="19" t="s">
        <v>1171</v>
      </c>
      <c r="H1696" s="25" t="str">
        <f t="shared" si="136"/>
        <v>HM114</v>
      </c>
      <c r="I1696" s="25" t="str">
        <f t="shared" si="137"/>
        <v>Non-M</v>
      </c>
      <c r="J1696" s="34" t="s">
        <v>2073</v>
      </c>
      <c r="K1696" s="26"/>
      <c r="L1696" s="75">
        <f>IF(COUNTIFS($E$3:E19228,E1696)=1, K1696, 0)</f>
        <v>0</v>
      </c>
    </row>
    <row r="1697" spans="1:12" ht="41.25" customHeight="1">
      <c r="A1697" s="18" t="s">
        <v>2084</v>
      </c>
      <c r="B1697" s="19" t="s">
        <v>1238</v>
      </c>
      <c r="C1697" s="19" t="s">
        <v>1506</v>
      </c>
      <c r="D1697" s="86" t="s">
        <v>1355</v>
      </c>
      <c r="E1697" s="19" t="s">
        <v>2076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2073</v>
      </c>
      <c r="K1697" s="26"/>
      <c r="L1697" s="75">
        <f>IF(COUNTIFS($E$3:E19228,E1697)=1, K1697, 0)</f>
        <v>0</v>
      </c>
    </row>
    <row r="1698" spans="1:12" ht="41.25" customHeight="1">
      <c r="A1698" s="18" t="s">
        <v>2085</v>
      </c>
      <c r="B1698" s="19" t="s">
        <v>13</v>
      </c>
      <c r="C1698" s="19" t="s">
        <v>868</v>
      </c>
      <c r="D1698" s="66" t="s">
        <v>1533</v>
      </c>
      <c r="E1698" s="19" t="s">
        <v>2086</v>
      </c>
      <c r="F1698" s="21"/>
      <c r="G1698" s="19" t="s">
        <v>899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2087</v>
      </c>
      <c r="B1699" s="19" t="s">
        <v>13</v>
      </c>
      <c r="C1699" s="19" t="s">
        <v>868</v>
      </c>
      <c r="D1699" s="66" t="s">
        <v>1533</v>
      </c>
      <c r="E1699" s="19" t="s">
        <v>2086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2088</v>
      </c>
      <c r="B1700" s="19" t="s">
        <v>13</v>
      </c>
      <c r="C1700" s="19" t="s">
        <v>868</v>
      </c>
      <c r="D1700" s="66" t="s">
        <v>1533</v>
      </c>
      <c r="E1700" s="19" t="s">
        <v>2086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2089</v>
      </c>
      <c r="B1701" s="19" t="s">
        <v>13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2090</v>
      </c>
      <c r="B1702" s="19" t="s">
        <v>13</v>
      </c>
      <c r="C1702" s="19" t="s">
        <v>868</v>
      </c>
      <c r="D1702" s="66" t="s">
        <v>1533</v>
      </c>
      <c r="E1702" s="19" t="s">
        <v>2086</v>
      </c>
      <c r="F1702" s="21"/>
      <c r="G1702" s="19" t="s">
        <v>1074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2091</v>
      </c>
      <c r="B1703" s="19" t="s">
        <v>13</v>
      </c>
      <c r="C1703" s="19" t="s">
        <v>868</v>
      </c>
      <c r="D1703" s="66" t="s">
        <v>1533</v>
      </c>
      <c r="E1703" s="19" t="s">
        <v>2086</v>
      </c>
      <c r="F1703" s="21"/>
      <c r="G1703" s="19" t="s">
        <v>706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2092</v>
      </c>
      <c r="B1704" s="19" t="s">
        <v>13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2093</v>
      </c>
      <c r="B1705" s="19" t="s">
        <v>13</v>
      </c>
      <c r="C1705" s="19" t="s">
        <v>868</v>
      </c>
      <c r="D1705" s="66" t="s">
        <v>1533</v>
      </c>
      <c r="E1705" s="19" t="s">
        <v>2086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2094</v>
      </c>
      <c r="B1706" s="19" t="s">
        <v>13</v>
      </c>
      <c r="C1706" s="19" t="s">
        <v>868</v>
      </c>
      <c r="D1706" s="66" t="s">
        <v>1533</v>
      </c>
      <c r="E1706" s="19" t="s">
        <v>2086</v>
      </c>
      <c r="F1706" s="21"/>
      <c r="G1706" s="19" t="s">
        <v>2095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2096</v>
      </c>
      <c r="B1707" s="19" t="s">
        <v>13</v>
      </c>
      <c r="C1707" s="19" t="s">
        <v>868</v>
      </c>
      <c r="D1707" s="66" t="s">
        <v>1533</v>
      </c>
      <c r="E1707" s="19" t="s">
        <v>2086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2097</v>
      </c>
      <c r="B1708" s="19" t="s">
        <v>13</v>
      </c>
      <c r="C1708" s="19" t="s">
        <v>868</v>
      </c>
      <c r="D1708" s="66" t="s">
        <v>1533</v>
      </c>
      <c r="E1708" s="19" t="s">
        <v>2086</v>
      </c>
      <c r="F1708" s="21"/>
      <c r="G1708" s="19" t="s">
        <v>1365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2098</v>
      </c>
      <c r="B1709" s="19" t="s">
        <v>32</v>
      </c>
      <c r="C1709" s="19" t="s">
        <v>868</v>
      </c>
      <c r="D1709" s="66" t="s">
        <v>1533</v>
      </c>
      <c r="E1709" s="19" t="s">
        <v>2086</v>
      </c>
      <c r="F1709" s="21"/>
      <c r="G1709" s="19" t="s">
        <v>899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2099</v>
      </c>
      <c r="B1710" s="19" t="s">
        <v>32</v>
      </c>
      <c r="C1710" s="19" t="s">
        <v>868</v>
      </c>
      <c r="D1710" s="66" t="s">
        <v>1533</v>
      </c>
      <c r="E1710" s="19" t="s">
        <v>2086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2100</v>
      </c>
      <c r="B1711" s="19" t="s">
        <v>32</v>
      </c>
      <c r="C1711" s="19" t="s">
        <v>868</v>
      </c>
      <c r="D1711" s="66" t="s">
        <v>1533</v>
      </c>
      <c r="E1711" s="19" t="s">
        <v>2086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2101</v>
      </c>
      <c r="B1712" s="19" t="s">
        <v>32</v>
      </c>
      <c r="C1712" s="19" t="s">
        <v>868</v>
      </c>
      <c r="D1712" s="66" t="s">
        <v>1533</v>
      </c>
      <c r="E1712" s="19" t="s">
        <v>2086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2102</v>
      </c>
      <c r="B1713" s="19" t="s">
        <v>32</v>
      </c>
      <c r="C1713" s="19" t="s">
        <v>868</v>
      </c>
      <c r="D1713" s="66" t="s">
        <v>1533</v>
      </c>
      <c r="E1713" s="19" t="s">
        <v>2086</v>
      </c>
      <c r="F1713" s="21"/>
      <c r="G1713" s="19" t="s">
        <v>945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2103</v>
      </c>
      <c r="B1714" s="19" t="s">
        <v>32</v>
      </c>
      <c r="C1714" s="19" t="s">
        <v>868</v>
      </c>
      <c r="D1714" s="66" t="s">
        <v>1533</v>
      </c>
      <c r="E1714" s="19" t="s">
        <v>2086</v>
      </c>
      <c r="F1714" s="21"/>
      <c r="G1714" s="19" t="s">
        <v>1074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2104</v>
      </c>
      <c r="B1715" s="19" t="s">
        <v>32</v>
      </c>
      <c r="C1715" s="19" t="s">
        <v>868</v>
      </c>
      <c r="D1715" s="66" t="s">
        <v>1533</v>
      </c>
      <c r="E1715" s="19" t="s">
        <v>2086</v>
      </c>
      <c r="F1715" s="21"/>
      <c r="G1715" s="19" t="s">
        <v>706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2105</v>
      </c>
      <c r="B1716" s="19" t="s">
        <v>32</v>
      </c>
      <c r="C1716" s="19" t="s">
        <v>868</v>
      </c>
      <c r="D1716" s="66" t="s">
        <v>1533</v>
      </c>
      <c r="E1716" s="19" t="s">
        <v>2086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2106</v>
      </c>
      <c r="B1717" s="19" t="s">
        <v>32</v>
      </c>
      <c r="C1717" s="19" t="s">
        <v>868</v>
      </c>
      <c r="D1717" s="66" t="s">
        <v>1533</v>
      </c>
      <c r="E1717" s="19" t="s">
        <v>2086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2107</v>
      </c>
      <c r="B1718" s="19" t="s">
        <v>32</v>
      </c>
      <c r="C1718" s="19" t="s">
        <v>868</v>
      </c>
      <c r="D1718" s="66" t="s">
        <v>1533</v>
      </c>
      <c r="E1718" s="19" t="s">
        <v>2086</v>
      </c>
      <c r="F1718" s="21"/>
      <c r="G1718" s="19" t="s">
        <v>2095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2108</v>
      </c>
      <c r="B1719" s="19" t="s">
        <v>32</v>
      </c>
      <c r="C1719" s="19" t="s">
        <v>868</v>
      </c>
      <c r="D1719" s="66" t="s">
        <v>1533</v>
      </c>
      <c r="E1719" s="19" t="s">
        <v>2086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2109</v>
      </c>
      <c r="B1720" s="19" t="s">
        <v>32</v>
      </c>
      <c r="C1720" s="19" t="s">
        <v>868</v>
      </c>
      <c r="D1720" s="66" t="s">
        <v>1533</v>
      </c>
      <c r="E1720" s="19" t="s">
        <v>2086</v>
      </c>
      <c r="F1720" s="21"/>
      <c r="G1720" s="19" t="s">
        <v>1365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2110</v>
      </c>
      <c r="B1721" s="19" t="s">
        <v>32</v>
      </c>
      <c r="C1721" s="19" t="s">
        <v>2111</v>
      </c>
      <c r="D1721" s="65" t="s">
        <v>1044</v>
      </c>
      <c r="E1721" s="19" t="s">
        <v>2112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1916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2113</v>
      </c>
      <c r="B1722" s="19" t="s">
        <v>32</v>
      </c>
      <c r="C1722" s="19" t="s">
        <v>2111</v>
      </c>
      <c r="D1722" s="65" t="s">
        <v>1044</v>
      </c>
      <c r="E1722" s="19" t="s">
        <v>2112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2114</v>
      </c>
      <c r="B1723" s="19" t="s">
        <v>32</v>
      </c>
      <c r="C1723" s="19" t="s">
        <v>2111</v>
      </c>
      <c r="D1723" s="65" t="s">
        <v>1044</v>
      </c>
      <c r="E1723" s="19" t="s">
        <v>2112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2115</v>
      </c>
      <c r="B1724" s="19" t="s">
        <v>32</v>
      </c>
      <c r="C1724" s="19" t="s">
        <v>2111</v>
      </c>
      <c r="D1724" s="65" t="s">
        <v>1044</v>
      </c>
      <c r="E1724" s="19" t="s">
        <v>2112</v>
      </c>
      <c r="F1724" s="21"/>
      <c r="G1724" s="19" t="s">
        <v>1338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2116</v>
      </c>
      <c r="B1725" s="19" t="s">
        <v>32</v>
      </c>
      <c r="C1725" s="19" t="s">
        <v>2111</v>
      </c>
      <c r="D1725" s="65" t="s">
        <v>1044</v>
      </c>
      <c r="E1725" s="19" t="s">
        <v>2112</v>
      </c>
      <c r="F1725" s="21"/>
      <c r="G1725" s="19" t="s">
        <v>532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2117</v>
      </c>
      <c r="B1726" s="19" t="s">
        <v>32</v>
      </c>
      <c r="C1726" s="19" t="s">
        <v>2111</v>
      </c>
      <c r="D1726" s="65" t="s">
        <v>1044</v>
      </c>
      <c r="E1726" s="19" t="s">
        <v>2112</v>
      </c>
      <c r="F1726" s="21"/>
      <c r="G1726" s="19" t="s">
        <v>1455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2118</v>
      </c>
      <c r="B1727" s="19" t="s">
        <v>32</v>
      </c>
      <c r="C1727" s="19" t="s">
        <v>2111</v>
      </c>
      <c r="D1727" s="65" t="s">
        <v>1044</v>
      </c>
      <c r="E1727" s="19" t="s">
        <v>2112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2119</v>
      </c>
      <c r="B1728" s="19" t="s">
        <v>32</v>
      </c>
      <c r="C1728" s="19" t="s">
        <v>2111</v>
      </c>
      <c r="D1728" s="65" t="s">
        <v>1044</v>
      </c>
      <c r="E1728" s="19" t="s">
        <v>2112</v>
      </c>
      <c r="F1728" s="21"/>
      <c r="G1728" s="19" t="s">
        <v>685</v>
      </c>
      <c r="H1728" s="25" t="str">
        <f t="shared" si="140"/>
        <v>HM420</v>
      </c>
      <c r="I1728" s="25" t="str">
        <f t="shared" si="141"/>
        <v>Non-M</v>
      </c>
      <c r="J1728" s="34" t="s">
        <v>1916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2120</v>
      </c>
      <c r="B1729" s="19" t="s">
        <v>32</v>
      </c>
      <c r="C1729" s="19" t="s">
        <v>2111</v>
      </c>
      <c r="D1729" s="65" t="s">
        <v>1044</v>
      </c>
      <c r="E1729" s="19" t="s">
        <v>2112</v>
      </c>
      <c r="F1729" s="21"/>
      <c r="G1729" s="19" t="s">
        <v>451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2121</v>
      </c>
      <c r="B1730" s="19" t="s">
        <v>1238</v>
      </c>
      <c r="C1730" s="19" t="s">
        <v>288</v>
      </c>
      <c r="D1730" s="86" t="s">
        <v>1044</v>
      </c>
      <c r="E1730" s="19" t="s">
        <v>2122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2123</v>
      </c>
      <c r="B1731" s="19" t="s">
        <v>1238</v>
      </c>
      <c r="C1731" s="19" t="s">
        <v>288</v>
      </c>
      <c r="D1731" s="86" t="s">
        <v>1044</v>
      </c>
      <c r="E1731" s="19" t="s">
        <v>2122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2124</v>
      </c>
      <c r="B1732" s="19" t="s">
        <v>1238</v>
      </c>
      <c r="C1732" s="19" t="s">
        <v>288</v>
      </c>
      <c r="D1732" s="86" t="s">
        <v>1044</v>
      </c>
      <c r="E1732" s="19" t="s">
        <v>2122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2125</v>
      </c>
      <c r="B1733" s="19" t="s">
        <v>1238</v>
      </c>
      <c r="C1733" s="19" t="s">
        <v>288</v>
      </c>
      <c r="D1733" s="86" t="s">
        <v>1044</v>
      </c>
      <c r="E1733" s="19" t="s">
        <v>2122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2126</v>
      </c>
      <c r="B1734" s="19" t="s">
        <v>1238</v>
      </c>
      <c r="C1734" s="19" t="s">
        <v>288</v>
      </c>
      <c r="D1734" s="86" t="s">
        <v>1044</v>
      </c>
      <c r="E1734" s="19" t="s">
        <v>2122</v>
      </c>
      <c r="F1734" s="21"/>
      <c r="G1734" s="19" t="s">
        <v>922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2127</v>
      </c>
      <c r="B1735" s="19" t="s">
        <v>1238</v>
      </c>
      <c r="C1735" s="19" t="s">
        <v>288</v>
      </c>
      <c r="D1735" s="86" t="s">
        <v>1044</v>
      </c>
      <c r="E1735" s="19" t="s">
        <v>2122</v>
      </c>
      <c r="F1735" s="21"/>
      <c r="G1735" s="19" t="s">
        <v>1338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2128</v>
      </c>
      <c r="B1736" s="19" t="s">
        <v>1238</v>
      </c>
      <c r="C1736" s="19" t="s">
        <v>288</v>
      </c>
      <c r="D1736" s="86" t="s">
        <v>1044</v>
      </c>
      <c r="E1736" s="19" t="s">
        <v>2122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2129</v>
      </c>
      <c r="B1737" s="19" t="s">
        <v>1238</v>
      </c>
      <c r="C1737" s="19" t="s">
        <v>288</v>
      </c>
      <c r="D1737" s="86" t="s">
        <v>1044</v>
      </c>
      <c r="E1737" s="19" t="s">
        <v>2122</v>
      </c>
      <c r="F1737" s="21"/>
      <c r="G1737" s="19" t="s">
        <v>2130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2131</v>
      </c>
      <c r="B1738" s="19" t="s">
        <v>1238</v>
      </c>
      <c r="C1738" s="19" t="s">
        <v>288</v>
      </c>
      <c r="D1738" s="86" t="s">
        <v>1044</v>
      </c>
      <c r="E1738" s="19" t="s">
        <v>2122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2132</v>
      </c>
      <c r="B1739" s="19" t="s">
        <v>1238</v>
      </c>
      <c r="C1739" s="19" t="s">
        <v>288</v>
      </c>
      <c r="D1739" s="86" t="s">
        <v>1044</v>
      </c>
      <c r="E1739" s="19" t="s">
        <v>2122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2133</v>
      </c>
      <c r="B1740" s="19" t="s">
        <v>1238</v>
      </c>
      <c r="C1740" s="19" t="s">
        <v>288</v>
      </c>
      <c r="D1740" s="86" t="s">
        <v>1044</v>
      </c>
      <c r="E1740" s="19" t="s">
        <v>2122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2134</v>
      </c>
      <c r="B1741" s="19" t="s">
        <v>1238</v>
      </c>
      <c r="C1741" s="19" t="s">
        <v>288</v>
      </c>
      <c r="D1741" s="86" t="s">
        <v>1044</v>
      </c>
      <c r="E1741" s="19" t="s">
        <v>2122</v>
      </c>
      <c r="F1741" s="21"/>
      <c r="G1741" s="19" t="s">
        <v>2135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2136</v>
      </c>
      <c r="B1742" s="19" t="s">
        <v>159</v>
      </c>
      <c r="C1742" s="19" t="s">
        <v>2137</v>
      </c>
      <c r="D1742" s="86" t="s">
        <v>203</v>
      </c>
      <c r="E1742" s="19" t="s">
        <v>2138</v>
      </c>
      <c r="F1742" s="21"/>
      <c r="G1742" s="19" t="s">
        <v>1762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2139</v>
      </c>
      <c r="B1743" s="19" t="s">
        <v>159</v>
      </c>
      <c r="C1743" s="19" t="s">
        <v>2137</v>
      </c>
      <c r="D1743" s="86" t="s">
        <v>203</v>
      </c>
      <c r="E1743" s="19" t="s">
        <v>2138</v>
      </c>
      <c r="F1743" s="21"/>
      <c r="G1743" s="19" t="s">
        <v>689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2140</v>
      </c>
      <c r="B1744" s="19" t="s">
        <v>159</v>
      </c>
      <c r="C1744" s="19" t="s">
        <v>2137</v>
      </c>
      <c r="D1744" s="86" t="s">
        <v>203</v>
      </c>
      <c r="E1744" s="19" t="s">
        <v>2138</v>
      </c>
      <c r="F1744" s="21"/>
      <c r="G1744" s="19" t="s">
        <v>1663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2141</v>
      </c>
      <c r="B1745" s="19" t="s">
        <v>159</v>
      </c>
      <c r="C1745" s="19" t="s">
        <v>2137</v>
      </c>
      <c r="D1745" s="86" t="s">
        <v>203</v>
      </c>
      <c r="E1745" s="19" t="s">
        <v>2138</v>
      </c>
      <c r="F1745" s="21"/>
      <c r="G1745" s="19" t="s">
        <v>1338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2142</v>
      </c>
      <c r="B1746" s="19" t="s">
        <v>159</v>
      </c>
      <c r="C1746" s="19" t="s">
        <v>2137</v>
      </c>
      <c r="D1746" s="86" t="s">
        <v>203</v>
      </c>
      <c r="E1746" s="19" t="s">
        <v>2138</v>
      </c>
      <c r="F1746" s="21"/>
      <c r="G1746" s="19" t="s">
        <v>2143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2144</v>
      </c>
      <c r="B1747" s="19" t="s">
        <v>159</v>
      </c>
      <c r="C1747" s="19" t="s">
        <v>2137</v>
      </c>
      <c r="D1747" s="86" t="s">
        <v>203</v>
      </c>
      <c r="E1747" s="19" t="s">
        <v>2138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2145</v>
      </c>
      <c r="B1748" s="19" t="s">
        <v>159</v>
      </c>
      <c r="C1748" s="19" t="s">
        <v>2137</v>
      </c>
      <c r="D1748" s="86" t="s">
        <v>203</v>
      </c>
      <c r="E1748" s="19" t="s">
        <v>2138</v>
      </c>
      <c r="F1748" s="21"/>
      <c r="G1748" s="19" t="s">
        <v>2146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2147</v>
      </c>
      <c r="B1749" s="19" t="s">
        <v>159</v>
      </c>
      <c r="C1749" s="19" t="s">
        <v>2137</v>
      </c>
      <c r="D1749" s="86" t="s">
        <v>203</v>
      </c>
      <c r="E1749" s="19" t="s">
        <v>2138</v>
      </c>
      <c r="F1749" s="21"/>
      <c r="G1749" s="19" t="s">
        <v>2148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2149</v>
      </c>
      <c r="B1750" s="19" t="s">
        <v>13</v>
      </c>
      <c r="C1750" s="19" t="s">
        <v>2137</v>
      </c>
      <c r="D1750" s="86" t="s">
        <v>203</v>
      </c>
      <c r="E1750" s="19" t="s">
        <v>2138</v>
      </c>
      <c r="F1750" s="21"/>
      <c r="G1750" s="19" t="s">
        <v>1762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2150</v>
      </c>
      <c r="B1751" s="19" t="s">
        <v>13</v>
      </c>
      <c r="C1751" s="19" t="s">
        <v>2137</v>
      </c>
      <c r="D1751" s="86" t="s">
        <v>203</v>
      </c>
      <c r="E1751" s="19" t="s">
        <v>2138</v>
      </c>
      <c r="F1751" s="21"/>
      <c r="G1751" s="19" t="s">
        <v>689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2151</v>
      </c>
      <c r="B1752" s="19" t="s">
        <v>13</v>
      </c>
      <c r="C1752" s="19" t="s">
        <v>2137</v>
      </c>
      <c r="D1752" s="86" t="s">
        <v>203</v>
      </c>
      <c r="E1752" s="19" t="s">
        <v>2138</v>
      </c>
      <c r="F1752" s="21"/>
      <c r="G1752" s="19" t="s">
        <v>1663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2152</v>
      </c>
      <c r="B1753" s="19" t="s">
        <v>13</v>
      </c>
      <c r="C1753" s="19" t="s">
        <v>2137</v>
      </c>
      <c r="D1753" s="86" t="s">
        <v>203</v>
      </c>
      <c r="E1753" s="19" t="s">
        <v>2138</v>
      </c>
      <c r="F1753" s="21"/>
      <c r="G1753" s="19" t="s">
        <v>1338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2153</v>
      </c>
      <c r="B1754" s="19" t="s">
        <v>13</v>
      </c>
      <c r="C1754" s="19" t="s">
        <v>2137</v>
      </c>
      <c r="D1754" s="86" t="s">
        <v>203</v>
      </c>
      <c r="E1754" s="19" t="s">
        <v>2138</v>
      </c>
      <c r="F1754" s="21"/>
      <c r="G1754" s="19" t="s">
        <v>2143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2154</v>
      </c>
      <c r="B1755" s="19" t="s">
        <v>13</v>
      </c>
      <c r="C1755" s="19" t="s">
        <v>2137</v>
      </c>
      <c r="D1755" s="86" t="s">
        <v>203</v>
      </c>
      <c r="E1755" s="19" t="s">
        <v>2138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2155</v>
      </c>
      <c r="B1756" s="19" t="s">
        <v>13</v>
      </c>
      <c r="C1756" s="19" t="s">
        <v>2137</v>
      </c>
      <c r="D1756" s="86" t="s">
        <v>203</v>
      </c>
      <c r="E1756" s="19" t="s">
        <v>2138</v>
      </c>
      <c r="F1756" s="21"/>
      <c r="G1756" s="19" t="s">
        <v>2146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2156</v>
      </c>
      <c r="B1757" s="19" t="s">
        <v>13</v>
      </c>
      <c r="C1757" s="19" t="s">
        <v>2137</v>
      </c>
      <c r="D1757" s="86" t="s">
        <v>203</v>
      </c>
      <c r="E1757" s="19" t="s">
        <v>2138</v>
      </c>
      <c r="F1757" s="21"/>
      <c r="G1757" s="19" t="s">
        <v>2148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2157</v>
      </c>
      <c r="B1758" s="19" t="s">
        <v>159</v>
      </c>
      <c r="C1758" s="19" t="s">
        <v>2158</v>
      </c>
      <c r="D1758" s="86" t="s">
        <v>203</v>
      </c>
      <c r="E1758" s="19" t="s">
        <v>2159</v>
      </c>
      <c r="F1758" s="21"/>
      <c r="G1758" s="19" t="s">
        <v>715</v>
      </c>
      <c r="H1758" s="25" t="s">
        <v>1273</v>
      </c>
      <c r="I1758" s="25" t="str">
        <f t="shared" si="144"/>
        <v>M</v>
      </c>
      <c r="J1758" s="87" t="s">
        <v>1770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2160</v>
      </c>
      <c r="B1759" s="19" t="s">
        <v>159</v>
      </c>
      <c r="C1759" s="19" t="s">
        <v>2158</v>
      </c>
      <c r="D1759" s="86" t="s">
        <v>203</v>
      </c>
      <c r="E1759" s="19" t="s">
        <v>2159</v>
      </c>
      <c r="F1759" s="21"/>
      <c r="G1759" s="19" t="s">
        <v>446</v>
      </c>
      <c r="H1759" s="19" t="s">
        <v>446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2161</v>
      </c>
      <c r="B1760" s="19" t="s">
        <v>159</v>
      </c>
      <c r="C1760" s="19" t="s">
        <v>2158</v>
      </c>
      <c r="D1760" s="86" t="s">
        <v>203</v>
      </c>
      <c r="E1760" s="19" t="s">
        <v>2159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2162</v>
      </c>
      <c r="B1761" s="19" t="s">
        <v>159</v>
      </c>
      <c r="C1761" s="19" t="s">
        <v>2158</v>
      </c>
      <c r="D1761" s="86" t="s">
        <v>203</v>
      </c>
      <c r="E1761" s="19" t="s">
        <v>2159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2163</v>
      </c>
      <c r="B1762" s="19" t="s">
        <v>159</v>
      </c>
      <c r="C1762" s="19" t="s">
        <v>2158</v>
      </c>
      <c r="D1762" s="86" t="s">
        <v>203</v>
      </c>
      <c r="E1762" s="19" t="s">
        <v>2159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2164</v>
      </c>
      <c r="B1763" s="19" t="s">
        <v>159</v>
      </c>
      <c r="C1763" s="19" t="s">
        <v>2158</v>
      </c>
      <c r="D1763" s="86" t="s">
        <v>203</v>
      </c>
      <c r="E1763" s="19" t="s">
        <v>2159</v>
      </c>
      <c r="F1763" s="21"/>
      <c r="G1763" s="19" t="s">
        <v>961</v>
      </c>
      <c r="H1763" s="25" t="str">
        <f t="shared" si="145"/>
        <v>PK405</v>
      </c>
      <c r="I1763" s="25" t="str">
        <f t="shared" si="144"/>
        <v>M</v>
      </c>
      <c r="J1763" s="87" t="s">
        <v>2165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2166</v>
      </c>
      <c r="B1764" s="19" t="s">
        <v>159</v>
      </c>
      <c r="C1764" s="19" t="s">
        <v>2158</v>
      </c>
      <c r="D1764" s="86" t="s">
        <v>203</v>
      </c>
      <c r="E1764" s="19" t="s">
        <v>2159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2167</v>
      </c>
      <c r="B1765" s="19" t="s">
        <v>159</v>
      </c>
      <c r="C1765" s="19" t="s">
        <v>2158</v>
      </c>
      <c r="D1765" s="86" t="s">
        <v>203</v>
      </c>
      <c r="E1765" s="19" t="s">
        <v>2159</v>
      </c>
      <c r="F1765" s="21"/>
      <c r="G1765" s="19" t="s">
        <v>1376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2168</v>
      </c>
      <c r="B1766" s="19" t="s">
        <v>159</v>
      </c>
      <c r="C1766" s="19" t="s">
        <v>2158</v>
      </c>
      <c r="D1766" s="86" t="s">
        <v>203</v>
      </c>
      <c r="E1766" s="19" t="s">
        <v>2159</v>
      </c>
      <c r="F1766" s="21"/>
      <c r="G1766" s="19" t="s">
        <v>2169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2170</v>
      </c>
      <c r="B1767" s="19" t="s">
        <v>159</v>
      </c>
      <c r="C1767" s="19" t="s">
        <v>2158</v>
      </c>
      <c r="D1767" s="86" t="s">
        <v>203</v>
      </c>
      <c r="E1767" s="19" t="s">
        <v>2159</v>
      </c>
      <c r="F1767" s="21"/>
      <c r="G1767" s="19" t="s">
        <v>1351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2171</v>
      </c>
      <c r="B1768" s="19" t="s">
        <v>159</v>
      </c>
      <c r="C1768" s="19" t="s">
        <v>2158</v>
      </c>
      <c r="D1768" s="86" t="s">
        <v>203</v>
      </c>
      <c r="E1768" s="19" t="s">
        <v>2159</v>
      </c>
      <c r="F1768" s="21"/>
      <c r="G1768" s="19" t="s">
        <v>1515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2172</v>
      </c>
      <c r="B1769" s="19" t="s">
        <v>159</v>
      </c>
      <c r="C1769" s="19" t="s">
        <v>2158</v>
      </c>
      <c r="D1769" s="86" t="s">
        <v>203</v>
      </c>
      <c r="E1769" s="19" t="s">
        <v>2159</v>
      </c>
      <c r="F1769" s="21"/>
      <c r="G1769" s="19" t="s">
        <v>2173</v>
      </c>
      <c r="H1769" s="25" t="str">
        <f t="shared" si="145"/>
        <v>VT500</v>
      </c>
      <c r="I1769" s="25" t="str">
        <f t="shared" si="144"/>
        <v>M</v>
      </c>
      <c r="J1769" s="87" t="s">
        <v>2174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2175</v>
      </c>
      <c r="B1770" s="19" t="s">
        <v>287</v>
      </c>
      <c r="C1770" s="19" t="s">
        <v>2158</v>
      </c>
      <c r="D1770" s="86" t="s">
        <v>203</v>
      </c>
      <c r="E1770" s="19" t="s">
        <v>2159</v>
      </c>
      <c r="F1770" s="21"/>
      <c r="G1770" s="19" t="s">
        <v>715</v>
      </c>
      <c r="H1770" s="25" t="s">
        <v>1273</v>
      </c>
      <c r="I1770" s="25" t="str">
        <f t="shared" si="144"/>
        <v>M</v>
      </c>
      <c r="J1770" s="87" t="s">
        <v>1770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2176</v>
      </c>
      <c r="B1771" s="19" t="s">
        <v>287</v>
      </c>
      <c r="C1771" s="19" t="s">
        <v>2158</v>
      </c>
      <c r="D1771" s="86" t="s">
        <v>203</v>
      </c>
      <c r="E1771" s="19" t="s">
        <v>2159</v>
      </c>
      <c r="F1771" s="21"/>
      <c r="G1771" s="19" t="s">
        <v>446</v>
      </c>
      <c r="H1771" s="19" t="s">
        <v>446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2177</v>
      </c>
      <c r="B1772" s="19" t="s">
        <v>287</v>
      </c>
      <c r="C1772" s="19" t="s">
        <v>2158</v>
      </c>
      <c r="D1772" s="86" t="s">
        <v>203</v>
      </c>
      <c r="E1772" s="19" t="s">
        <v>2159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2178</v>
      </c>
      <c r="B1773" s="19" t="s">
        <v>287</v>
      </c>
      <c r="C1773" s="19" t="s">
        <v>2158</v>
      </c>
      <c r="D1773" s="86" t="s">
        <v>203</v>
      </c>
      <c r="E1773" s="19" t="s">
        <v>2159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2179</v>
      </c>
      <c r="B1774" s="19" t="s">
        <v>287</v>
      </c>
      <c r="C1774" s="19" t="s">
        <v>2158</v>
      </c>
      <c r="D1774" s="86" t="s">
        <v>203</v>
      </c>
      <c r="E1774" s="19" t="s">
        <v>2159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2180</v>
      </c>
      <c r="B1775" s="19" t="s">
        <v>287</v>
      </c>
      <c r="C1775" s="19" t="s">
        <v>2158</v>
      </c>
      <c r="D1775" s="86" t="s">
        <v>203</v>
      </c>
      <c r="E1775" s="19" t="s">
        <v>2159</v>
      </c>
      <c r="F1775" s="21"/>
      <c r="G1775" s="19" t="s">
        <v>961</v>
      </c>
      <c r="H1775" s="25" t="str">
        <f t="shared" si="146"/>
        <v>PK405</v>
      </c>
      <c r="I1775" s="25" t="str">
        <f t="shared" si="144"/>
        <v>M</v>
      </c>
      <c r="J1775" s="87" t="s">
        <v>2165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2181</v>
      </c>
      <c r="B1776" s="19" t="s">
        <v>287</v>
      </c>
      <c r="C1776" s="19" t="s">
        <v>2158</v>
      </c>
      <c r="D1776" s="86" t="s">
        <v>203</v>
      </c>
      <c r="E1776" s="19" t="s">
        <v>2159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2182</v>
      </c>
      <c r="B1777" s="19" t="s">
        <v>287</v>
      </c>
      <c r="C1777" s="19" t="s">
        <v>2158</v>
      </c>
      <c r="D1777" s="86" t="s">
        <v>203</v>
      </c>
      <c r="E1777" s="19" t="s">
        <v>2159</v>
      </c>
      <c r="F1777" s="21"/>
      <c r="G1777" s="19" t="s">
        <v>1376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2183</v>
      </c>
      <c r="B1778" s="19" t="s">
        <v>287</v>
      </c>
      <c r="C1778" s="19" t="s">
        <v>2158</v>
      </c>
      <c r="D1778" s="86" t="s">
        <v>203</v>
      </c>
      <c r="E1778" s="19" t="s">
        <v>2159</v>
      </c>
      <c r="F1778" s="21"/>
      <c r="G1778" s="19" t="s">
        <v>2169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2184</v>
      </c>
      <c r="B1779" s="19" t="s">
        <v>287</v>
      </c>
      <c r="C1779" s="19" t="s">
        <v>2158</v>
      </c>
      <c r="D1779" s="86" t="s">
        <v>203</v>
      </c>
      <c r="E1779" s="19" t="s">
        <v>2159</v>
      </c>
      <c r="F1779" s="21"/>
      <c r="G1779" s="19" t="s">
        <v>1351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2185</v>
      </c>
      <c r="B1780" s="19" t="s">
        <v>287</v>
      </c>
      <c r="C1780" s="19" t="s">
        <v>2158</v>
      </c>
      <c r="D1780" s="86" t="s">
        <v>203</v>
      </c>
      <c r="E1780" s="19" t="s">
        <v>2159</v>
      </c>
      <c r="F1780" s="21"/>
      <c r="G1780" s="19" t="s">
        <v>1515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2186</v>
      </c>
      <c r="B1781" s="19" t="s">
        <v>287</v>
      </c>
      <c r="C1781" s="19" t="s">
        <v>2158</v>
      </c>
      <c r="D1781" s="86" t="s">
        <v>203</v>
      </c>
      <c r="E1781" s="19" t="s">
        <v>2159</v>
      </c>
      <c r="F1781" s="21"/>
      <c r="G1781" s="19" t="s">
        <v>2173</v>
      </c>
      <c r="H1781" s="25" t="str">
        <f t="shared" si="146"/>
        <v>VT500</v>
      </c>
      <c r="I1781" s="25" t="str">
        <f t="shared" si="144"/>
        <v>M</v>
      </c>
      <c r="J1781" s="87" t="s">
        <v>2174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2187</v>
      </c>
      <c r="B1782" s="19" t="s">
        <v>13</v>
      </c>
      <c r="C1782" s="19" t="s">
        <v>2158</v>
      </c>
      <c r="D1782" s="86" t="s">
        <v>203</v>
      </c>
      <c r="E1782" s="19" t="s">
        <v>2159</v>
      </c>
      <c r="F1782" s="21"/>
      <c r="G1782" s="19" t="s">
        <v>715</v>
      </c>
      <c r="H1782" s="25" t="s">
        <v>1273</v>
      </c>
      <c r="I1782" s="25" t="str">
        <f t="shared" ref="I1782:I1823" si="147">IF(RIGHT(G1782,1)="M","M","Non-M")</f>
        <v>M</v>
      </c>
      <c r="J1782" s="87" t="s">
        <v>1770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2188</v>
      </c>
      <c r="B1783" s="19" t="s">
        <v>13</v>
      </c>
      <c r="C1783" s="19" t="s">
        <v>2158</v>
      </c>
      <c r="D1783" s="86" t="s">
        <v>203</v>
      </c>
      <c r="E1783" s="19" t="s">
        <v>2159</v>
      </c>
      <c r="F1783" s="21"/>
      <c r="G1783" s="19" t="s">
        <v>446</v>
      </c>
      <c r="H1783" s="19" t="s">
        <v>446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2189</v>
      </c>
      <c r="B1784" s="19" t="s">
        <v>13</v>
      </c>
      <c r="C1784" s="19" t="s">
        <v>2158</v>
      </c>
      <c r="D1784" s="86" t="s">
        <v>203</v>
      </c>
      <c r="E1784" s="19" t="s">
        <v>2159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2190</v>
      </c>
      <c r="B1785" s="19" t="s">
        <v>13</v>
      </c>
      <c r="C1785" s="19" t="s">
        <v>2158</v>
      </c>
      <c r="D1785" s="86" t="s">
        <v>203</v>
      </c>
      <c r="E1785" s="19" t="s">
        <v>2159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2191</v>
      </c>
      <c r="B1786" s="19" t="s">
        <v>13</v>
      </c>
      <c r="C1786" s="19" t="s">
        <v>2158</v>
      </c>
      <c r="D1786" s="86" t="s">
        <v>203</v>
      </c>
      <c r="E1786" s="19" t="s">
        <v>2159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2192</v>
      </c>
      <c r="B1787" s="19" t="s">
        <v>13</v>
      </c>
      <c r="C1787" s="19" t="s">
        <v>2158</v>
      </c>
      <c r="D1787" s="86" t="s">
        <v>203</v>
      </c>
      <c r="E1787" s="19" t="s">
        <v>2159</v>
      </c>
      <c r="F1787" s="21"/>
      <c r="G1787" s="19" t="s">
        <v>961</v>
      </c>
      <c r="H1787" s="25" t="str">
        <f t="shared" si="148"/>
        <v>PK405</v>
      </c>
      <c r="I1787" s="25" t="str">
        <f t="shared" si="147"/>
        <v>M</v>
      </c>
      <c r="J1787" s="87" t="s">
        <v>2165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2193</v>
      </c>
      <c r="B1788" s="19" t="s">
        <v>13</v>
      </c>
      <c r="C1788" s="19" t="s">
        <v>2158</v>
      </c>
      <c r="D1788" s="86" t="s">
        <v>203</v>
      </c>
      <c r="E1788" s="19" t="s">
        <v>2159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2194</v>
      </c>
      <c r="B1789" s="19" t="s">
        <v>13</v>
      </c>
      <c r="C1789" s="19" t="s">
        <v>2158</v>
      </c>
      <c r="D1789" s="86" t="s">
        <v>203</v>
      </c>
      <c r="E1789" s="19" t="s">
        <v>2159</v>
      </c>
      <c r="F1789" s="21"/>
      <c r="G1789" s="19" t="s">
        <v>1376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2195</v>
      </c>
      <c r="B1790" s="19" t="s">
        <v>13</v>
      </c>
      <c r="C1790" s="19" t="s">
        <v>2158</v>
      </c>
      <c r="D1790" s="86" t="s">
        <v>203</v>
      </c>
      <c r="E1790" s="19" t="s">
        <v>2159</v>
      </c>
      <c r="F1790" s="21"/>
      <c r="G1790" s="19" t="s">
        <v>2169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2196</v>
      </c>
      <c r="B1791" s="19" t="s">
        <v>13</v>
      </c>
      <c r="C1791" s="19" t="s">
        <v>2158</v>
      </c>
      <c r="D1791" s="86" t="s">
        <v>203</v>
      </c>
      <c r="E1791" s="19" t="s">
        <v>2159</v>
      </c>
      <c r="F1791" s="21"/>
      <c r="G1791" s="19" t="s">
        <v>1351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2197</v>
      </c>
      <c r="B1792" s="19" t="s">
        <v>13</v>
      </c>
      <c r="C1792" s="19" t="s">
        <v>2158</v>
      </c>
      <c r="D1792" s="86" t="s">
        <v>203</v>
      </c>
      <c r="E1792" s="19" t="s">
        <v>2159</v>
      </c>
      <c r="F1792" s="21"/>
      <c r="G1792" s="19" t="s">
        <v>1515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2198</v>
      </c>
      <c r="B1793" s="19" t="s">
        <v>13</v>
      </c>
      <c r="C1793" s="19" t="s">
        <v>2158</v>
      </c>
      <c r="D1793" s="86" t="s">
        <v>203</v>
      </c>
      <c r="E1793" s="19" t="s">
        <v>2159</v>
      </c>
      <c r="F1793" s="21"/>
      <c r="G1793" s="19" t="s">
        <v>2173</v>
      </c>
      <c r="H1793" s="25" t="str">
        <f t="shared" si="148"/>
        <v>VT500</v>
      </c>
      <c r="I1793" s="25" t="str">
        <f t="shared" si="147"/>
        <v>M</v>
      </c>
      <c r="J1793" s="87" t="s">
        <v>2174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2199</v>
      </c>
      <c r="B1794" s="19" t="s">
        <v>32</v>
      </c>
      <c r="C1794" s="19" t="s">
        <v>396</v>
      </c>
      <c r="D1794" s="86" t="s">
        <v>203</v>
      </c>
      <c r="E1794" s="20" t="s">
        <v>2200</v>
      </c>
      <c r="F1794" s="21"/>
      <c r="G1794" s="19" t="s">
        <v>879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2201</v>
      </c>
      <c r="B1795" s="19" t="s">
        <v>32</v>
      </c>
      <c r="C1795" s="19" t="s">
        <v>396</v>
      </c>
      <c r="D1795" s="86" t="s">
        <v>203</v>
      </c>
      <c r="E1795" s="20" t="s">
        <v>2200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2202</v>
      </c>
      <c r="B1796" s="19" t="s">
        <v>32</v>
      </c>
      <c r="C1796" s="19" t="s">
        <v>396</v>
      </c>
      <c r="D1796" s="86" t="s">
        <v>203</v>
      </c>
      <c r="E1796" s="20" t="s">
        <v>2200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2203</v>
      </c>
      <c r="B1797" s="19" t="s">
        <v>32</v>
      </c>
      <c r="C1797" s="19" t="s">
        <v>396</v>
      </c>
      <c r="D1797" s="86" t="s">
        <v>203</v>
      </c>
      <c r="E1797" s="20" t="s">
        <v>2200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2204</v>
      </c>
      <c r="B1798" s="19" t="s">
        <v>32</v>
      </c>
      <c r="C1798" s="19" t="s">
        <v>396</v>
      </c>
      <c r="D1798" s="86" t="s">
        <v>203</v>
      </c>
      <c r="E1798" s="20" t="s">
        <v>2200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2205</v>
      </c>
      <c r="B1799" s="19" t="s">
        <v>32</v>
      </c>
      <c r="C1799" s="19" t="s">
        <v>396</v>
      </c>
      <c r="D1799" s="86" t="s">
        <v>203</v>
      </c>
      <c r="E1799" s="20" t="s">
        <v>2200</v>
      </c>
      <c r="F1799" s="21"/>
      <c r="G1799" s="19" t="s">
        <v>1338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2206</v>
      </c>
      <c r="B1800" s="19" t="s">
        <v>32</v>
      </c>
      <c r="C1800" s="19" t="s">
        <v>396</v>
      </c>
      <c r="D1800" s="86" t="s">
        <v>203</v>
      </c>
      <c r="E1800" s="20" t="s">
        <v>2200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2207</v>
      </c>
      <c r="B1801" s="19" t="s">
        <v>32</v>
      </c>
      <c r="C1801" s="19" t="s">
        <v>396</v>
      </c>
      <c r="D1801" s="86" t="s">
        <v>203</v>
      </c>
      <c r="E1801" s="20" t="s">
        <v>2200</v>
      </c>
      <c r="F1801" s="21"/>
      <c r="G1801" s="19" t="s">
        <v>416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2208</v>
      </c>
      <c r="B1802" s="19" t="s">
        <v>32</v>
      </c>
      <c r="C1802" s="19" t="s">
        <v>396</v>
      </c>
      <c r="D1802" s="86" t="s">
        <v>203</v>
      </c>
      <c r="E1802" s="20" t="s">
        <v>2200</v>
      </c>
      <c r="F1802" s="21"/>
      <c r="G1802" s="19" t="s">
        <v>2209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2210</v>
      </c>
      <c r="B1803" s="19" t="s">
        <v>32</v>
      </c>
      <c r="C1803" s="19" t="s">
        <v>396</v>
      </c>
      <c r="D1803" s="86" t="s">
        <v>203</v>
      </c>
      <c r="E1803" s="20" t="s">
        <v>2200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396</v>
      </c>
      <c r="D1804" s="86" t="s">
        <v>203</v>
      </c>
      <c r="E1804" s="20" t="s">
        <v>2200</v>
      </c>
      <c r="F1804" s="21"/>
      <c r="G1804" s="19" t="s">
        <v>879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396</v>
      </c>
      <c r="D1805" s="86" t="s">
        <v>203</v>
      </c>
      <c r="E1805" s="20" t="s">
        <v>2200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396</v>
      </c>
      <c r="D1806" s="86" t="s">
        <v>203</v>
      </c>
      <c r="E1806" s="20" t="s">
        <v>2200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396</v>
      </c>
      <c r="D1807" s="86" t="s">
        <v>203</v>
      </c>
      <c r="E1807" s="20" t="s">
        <v>2200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396</v>
      </c>
      <c r="D1808" s="86" t="s">
        <v>203</v>
      </c>
      <c r="E1808" s="20" t="s">
        <v>2200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396</v>
      </c>
      <c r="D1809" s="86" t="s">
        <v>203</v>
      </c>
      <c r="E1809" s="20" t="s">
        <v>2200</v>
      </c>
      <c r="F1809" s="21"/>
      <c r="G1809" s="19" t="s">
        <v>1338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396</v>
      </c>
      <c r="D1810" s="86" t="s">
        <v>203</v>
      </c>
      <c r="E1810" s="20" t="s">
        <v>2200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396</v>
      </c>
      <c r="D1811" s="86" t="s">
        <v>203</v>
      </c>
      <c r="E1811" s="20" t="s">
        <v>2200</v>
      </c>
      <c r="F1811" s="21"/>
      <c r="G1811" s="19" t="s">
        <v>416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396</v>
      </c>
      <c r="D1812" s="86" t="s">
        <v>203</v>
      </c>
      <c r="E1812" s="20" t="s">
        <v>2200</v>
      </c>
      <c r="F1812" s="21"/>
      <c r="G1812" s="19" t="s">
        <v>2209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396</v>
      </c>
      <c r="D1813" s="86" t="s">
        <v>203</v>
      </c>
      <c r="E1813" s="20" t="s">
        <v>2200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2211</v>
      </c>
      <c r="B1814" s="19" t="s">
        <v>13</v>
      </c>
      <c r="C1814" s="19" t="s">
        <v>396</v>
      </c>
      <c r="D1814" s="86" t="s">
        <v>203</v>
      </c>
      <c r="E1814" s="19" t="s">
        <v>2212</v>
      </c>
      <c r="F1814" s="21"/>
      <c r="G1814" s="19" t="s">
        <v>879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2213</v>
      </c>
      <c r="B1815" s="19" t="s">
        <v>13</v>
      </c>
      <c r="C1815" s="19" t="s">
        <v>396</v>
      </c>
      <c r="D1815" s="86" t="s">
        <v>203</v>
      </c>
      <c r="E1815" s="19" t="s">
        <v>2212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2214</v>
      </c>
      <c r="B1816" s="19" t="s">
        <v>13</v>
      </c>
      <c r="C1816" s="19" t="s">
        <v>396</v>
      </c>
      <c r="D1816" s="86" t="s">
        <v>203</v>
      </c>
      <c r="E1816" s="19" t="s">
        <v>2212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2215</v>
      </c>
      <c r="B1817" s="19" t="s">
        <v>13</v>
      </c>
      <c r="C1817" s="19" t="s">
        <v>396</v>
      </c>
      <c r="D1817" s="86" t="s">
        <v>203</v>
      </c>
      <c r="E1817" s="19" t="s">
        <v>2212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2216</v>
      </c>
      <c r="B1818" s="19" t="s">
        <v>13</v>
      </c>
      <c r="C1818" s="19" t="s">
        <v>396</v>
      </c>
      <c r="D1818" s="86" t="s">
        <v>203</v>
      </c>
      <c r="E1818" s="19" t="s">
        <v>2212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2217</v>
      </c>
      <c r="B1819" s="19" t="s">
        <v>13</v>
      </c>
      <c r="C1819" s="19" t="s">
        <v>396</v>
      </c>
      <c r="D1819" s="86" t="s">
        <v>203</v>
      </c>
      <c r="E1819" s="19" t="s">
        <v>2212</v>
      </c>
      <c r="F1819" s="21"/>
      <c r="G1819" s="19" t="s">
        <v>1338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2218</v>
      </c>
      <c r="B1820" s="19" t="s">
        <v>13</v>
      </c>
      <c r="C1820" s="19" t="s">
        <v>396</v>
      </c>
      <c r="D1820" s="86" t="s">
        <v>203</v>
      </c>
      <c r="E1820" s="19" t="s">
        <v>2212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2219</v>
      </c>
      <c r="B1821" s="19" t="s">
        <v>13</v>
      </c>
      <c r="C1821" s="19" t="s">
        <v>396</v>
      </c>
      <c r="D1821" s="86" t="s">
        <v>203</v>
      </c>
      <c r="E1821" s="19" t="s">
        <v>2212</v>
      </c>
      <c r="F1821" s="21"/>
      <c r="G1821" s="19" t="s">
        <v>416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2220</v>
      </c>
      <c r="B1822" s="19" t="s">
        <v>13</v>
      </c>
      <c r="C1822" s="19" t="s">
        <v>396</v>
      </c>
      <c r="D1822" s="86" t="s">
        <v>203</v>
      </c>
      <c r="E1822" s="19" t="s">
        <v>2212</v>
      </c>
      <c r="F1822" s="21"/>
      <c r="G1822" s="19" t="s">
        <v>2209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2221</v>
      </c>
      <c r="B1823" s="19" t="s">
        <v>13</v>
      </c>
      <c r="C1823" s="19" t="s">
        <v>396</v>
      </c>
      <c r="D1823" s="86" t="s">
        <v>203</v>
      </c>
      <c r="E1823" s="19" t="s">
        <v>2212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2222</v>
      </c>
      <c r="B1824" s="19" t="s">
        <v>32</v>
      </c>
      <c r="C1824" s="19" t="s">
        <v>396</v>
      </c>
      <c r="D1824" s="86" t="s">
        <v>203</v>
      </c>
      <c r="E1824" s="19" t="s">
        <v>2212</v>
      </c>
      <c r="F1824" s="21"/>
      <c r="G1824" s="19" t="s">
        <v>879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2223</v>
      </c>
      <c r="B1825" s="19" t="s">
        <v>32</v>
      </c>
      <c r="C1825" s="19" t="s">
        <v>396</v>
      </c>
      <c r="D1825" s="86" t="s">
        <v>203</v>
      </c>
      <c r="E1825" s="19" t="s">
        <v>2212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2224</v>
      </c>
      <c r="B1826" s="19" t="s">
        <v>32</v>
      </c>
      <c r="C1826" s="19" t="s">
        <v>396</v>
      </c>
      <c r="D1826" s="86" t="s">
        <v>203</v>
      </c>
      <c r="E1826" s="19" t="s">
        <v>2212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2225</v>
      </c>
      <c r="B1827" s="19" t="s">
        <v>32</v>
      </c>
      <c r="C1827" s="19" t="s">
        <v>396</v>
      </c>
      <c r="D1827" s="86" t="s">
        <v>203</v>
      </c>
      <c r="E1827" s="19" t="s">
        <v>2212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2226</v>
      </c>
      <c r="B1828" s="19" t="s">
        <v>32</v>
      </c>
      <c r="C1828" s="19" t="s">
        <v>396</v>
      </c>
      <c r="D1828" s="86" t="s">
        <v>203</v>
      </c>
      <c r="E1828" s="19" t="s">
        <v>2212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2227</v>
      </c>
      <c r="B1829" s="19" t="s">
        <v>32</v>
      </c>
      <c r="C1829" s="19" t="s">
        <v>396</v>
      </c>
      <c r="D1829" s="86" t="s">
        <v>203</v>
      </c>
      <c r="E1829" s="19" t="s">
        <v>2212</v>
      </c>
      <c r="F1829" s="21"/>
      <c r="G1829" s="19" t="s">
        <v>1338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2228</v>
      </c>
      <c r="B1830" s="19" t="s">
        <v>32</v>
      </c>
      <c r="C1830" s="19" t="s">
        <v>396</v>
      </c>
      <c r="D1830" s="86" t="s">
        <v>203</v>
      </c>
      <c r="E1830" s="19" t="s">
        <v>2212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2229</v>
      </c>
      <c r="B1831" s="19" t="s">
        <v>32</v>
      </c>
      <c r="C1831" s="19" t="s">
        <v>396</v>
      </c>
      <c r="D1831" s="86" t="s">
        <v>203</v>
      </c>
      <c r="E1831" s="19" t="s">
        <v>2212</v>
      </c>
      <c r="F1831" s="21"/>
      <c r="G1831" s="19" t="s">
        <v>416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2230</v>
      </c>
      <c r="B1832" s="19" t="s">
        <v>32</v>
      </c>
      <c r="C1832" s="19" t="s">
        <v>396</v>
      </c>
      <c r="D1832" s="86" t="s">
        <v>203</v>
      </c>
      <c r="E1832" s="19" t="s">
        <v>2212</v>
      </c>
      <c r="F1832" s="21"/>
      <c r="G1832" s="19" t="s">
        <v>2209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2231</v>
      </c>
      <c r="B1833" s="19" t="s">
        <v>32</v>
      </c>
      <c r="C1833" s="19" t="s">
        <v>396</v>
      </c>
      <c r="D1833" s="86" t="s">
        <v>203</v>
      </c>
      <c r="E1833" s="19" t="s">
        <v>2212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2232</v>
      </c>
      <c r="B1834" s="19" t="s">
        <v>2233</v>
      </c>
      <c r="C1834" s="19" t="s">
        <v>1615</v>
      </c>
      <c r="D1834" s="86" t="s">
        <v>1044</v>
      </c>
      <c r="E1834" s="19" t="s">
        <v>2234</v>
      </c>
      <c r="F1834" s="21"/>
      <c r="G1834" s="19" t="s">
        <v>1617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2235</v>
      </c>
      <c r="B1835" s="19" t="s">
        <v>2233</v>
      </c>
      <c r="C1835" s="19" t="s">
        <v>1615</v>
      </c>
      <c r="D1835" s="86" t="s">
        <v>1044</v>
      </c>
      <c r="E1835" s="19" t="s">
        <v>2234</v>
      </c>
      <c r="F1835" s="21"/>
      <c r="G1835" s="19" t="s">
        <v>446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2236</v>
      </c>
      <c r="B1836" s="19" t="s">
        <v>2233</v>
      </c>
      <c r="C1836" s="19" t="s">
        <v>1615</v>
      </c>
      <c r="D1836" s="86" t="s">
        <v>1044</v>
      </c>
      <c r="E1836" s="19" t="s">
        <v>2234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2237</v>
      </c>
      <c r="B1837" s="19" t="s">
        <v>2233</v>
      </c>
      <c r="C1837" s="19" t="s">
        <v>1615</v>
      </c>
      <c r="D1837" s="86" t="s">
        <v>1044</v>
      </c>
      <c r="E1837" s="19" t="s">
        <v>2234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2238</v>
      </c>
      <c r="B1838" s="19" t="s">
        <v>2233</v>
      </c>
      <c r="C1838" s="19" t="s">
        <v>1615</v>
      </c>
      <c r="D1838" s="86" t="s">
        <v>1044</v>
      </c>
      <c r="E1838" s="19" t="s">
        <v>2234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2239</v>
      </c>
      <c r="B1839" s="19" t="s">
        <v>2233</v>
      </c>
      <c r="C1839" s="19" t="s">
        <v>1615</v>
      </c>
      <c r="D1839" s="86" t="s">
        <v>1044</v>
      </c>
      <c r="E1839" s="19" t="s">
        <v>2234</v>
      </c>
      <c r="F1839" s="21"/>
      <c r="G1839" s="19" t="s">
        <v>1677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2240</v>
      </c>
      <c r="B1840" s="19" t="s">
        <v>2233</v>
      </c>
      <c r="C1840" s="19" t="s">
        <v>1615</v>
      </c>
      <c r="D1840" s="86" t="s">
        <v>1044</v>
      </c>
      <c r="E1840" s="19" t="s">
        <v>2234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2241</v>
      </c>
      <c r="B1841" s="19" t="s">
        <v>2233</v>
      </c>
      <c r="C1841" s="19" t="s">
        <v>1615</v>
      </c>
      <c r="D1841" s="86" t="s">
        <v>1044</v>
      </c>
      <c r="E1841" s="19" t="s">
        <v>2234</v>
      </c>
      <c r="F1841" s="21"/>
      <c r="G1841" s="19" t="s">
        <v>692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2242</v>
      </c>
      <c r="B1842" s="19" t="s">
        <v>2233</v>
      </c>
      <c r="C1842" s="19" t="s">
        <v>1615</v>
      </c>
      <c r="D1842" s="86" t="s">
        <v>1044</v>
      </c>
      <c r="E1842" s="19" t="s">
        <v>2234</v>
      </c>
      <c r="F1842" s="21"/>
      <c r="G1842" s="19" t="s">
        <v>1630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2243</v>
      </c>
      <c r="B1843" s="19" t="s">
        <v>2233</v>
      </c>
      <c r="C1843" s="19" t="s">
        <v>1615</v>
      </c>
      <c r="D1843" s="86" t="s">
        <v>1044</v>
      </c>
      <c r="E1843" s="19" t="s">
        <v>2234</v>
      </c>
      <c r="F1843" s="21"/>
      <c r="G1843" s="19" t="s">
        <v>1392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2244</v>
      </c>
      <c r="B1844" s="19" t="s">
        <v>2233</v>
      </c>
      <c r="C1844" s="19" t="s">
        <v>1615</v>
      </c>
      <c r="D1844" s="86" t="s">
        <v>1044</v>
      </c>
      <c r="E1844" s="19" t="s">
        <v>2234</v>
      </c>
      <c r="F1844" s="21"/>
      <c r="G1844" s="19" t="s">
        <v>1628</v>
      </c>
      <c r="H1844" s="25" t="str">
        <f t="shared" si="152"/>
        <v>GT207</v>
      </c>
      <c r="I1844" s="25" t="str">
        <f t="shared" si="153"/>
        <v>M</v>
      </c>
      <c r="J1844" s="87" t="s">
        <v>2174</v>
      </c>
      <c r="K1844" s="76"/>
      <c r="L1844" s="75"/>
    </row>
    <row r="1845" spans="1:12" ht="41.25" customHeight="1">
      <c r="A1845" s="18" t="s">
        <v>2245</v>
      </c>
      <c r="B1845" s="19" t="s">
        <v>2233</v>
      </c>
      <c r="C1845" s="19" t="s">
        <v>1615</v>
      </c>
      <c r="D1845" s="86" t="s">
        <v>1044</v>
      </c>
      <c r="E1845" s="19" t="s">
        <v>2234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2246</v>
      </c>
      <c r="B1846" s="19" t="s">
        <v>2233</v>
      </c>
      <c r="C1846" s="19" t="s">
        <v>1615</v>
      </c>
      <c r="D1846" s="86" t="s">
        <v>1044</v>
      </c>
      <c r="E1846" s="19" t="s">
        <v>2234</v>
      </c>
      <c r="F1846" s="21"/>
      <c r="G1846" s="19" t="s">
        <v>2173</v>
      </c>
      <c r="H1846" s="25" t="str">
        <f t="shared" si="152"/>
        <v>VT500</v>
      </c>
      <c r="I1846" s="25" t="str">
        <f t="shared" si="153"/>
        <v>M</v>
      </c>
      <c r="J1846" s="87" t="s">
        <v>2174</v>
      </c>
      <c r="K1846" s="76"/>
      <c r="L1846" s="75"/>
    </row>
    <row r="1847" spans="1:12" ht="41.25" customHeight="1">
      <c r="A1847" s="18" t="s">
        <v>2247</v>
      </c>
      <c r="B1847" s="19" t="s">
        <v>2233</v>
      </c>
      <c r="C1847" s="19" t="s">
        <v>868</v>
      </c>
      <c r="D1847" s="86" t="s">
        <v>1044</v>
      </c>
      <c r="E1847" s="19" t="s">
        <v>2248</v>
      </c>
      <c r="F1847" s="21"/>
      <c r="G1847" s="19" t="s">
        <v>689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2249</v>
      </c>
      <c r="B1848" s="19" t="s">
        <v>2233</v>
      </c>
      <c r="C1848" s="19" t="s">
        <v>868</v>
      </c>
      <c r="D1848" s="86" t="s">
        <v>1044</v>
      </c>
      <c r="E1848" s="19" t="s">
        <v>2248</v>
      </c>
      <c r="F1848" s="21"/>
      <c r="G1848" s="19" t="s">
        <v>1455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2250</v>
      </c>
      <c r="B1849" s="19" t="s">
        <v>2233</v>
      </c>
      <c r="C1849" s="19" t="s">
        <v>868</v>
      </c>
      <c r="D1849" s="86" t="s">
        <v>1044</v>
      </c>
      <c r="E1849" s="19" t="s">
        <v>2248</v>
      </c>
      <c r="F1849" s="21"/>
      <c r="G1849" s="19" t="s">
        <v>532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2251</v>
      </c>
      <c r="B1850" s="19" t="s">
        <v>2233</v>
      </c>
      <c r="C1850" s="19" t="s">
        <v>868</v>
      </c>
      <c r="D1850" s="86" t="s">
        <v>1044</v>
      </c>
      <c r="E1850" s="19" t="s">
        <v>2248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2252</v>
      </c>
      <c r="B1851" s="19" t="s">
        <v>2233</v>
      </c>
      <c r="C1851" s="19" t="s">
        <v>868</v>
      </c>
      <c r="D1851" s="86" t="s">
        <v>1044</v>
      </c>
      <c r="E1851" s="19" t="s">
        <v>2248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2174</v>
      </c>
      <c r="K1851" s="76"/>
      <c r="L1851" s="75"/>
    </row>
    <row r="1852" spans="1:12" ht="41.25" customHeight="1">
      <c r="A1852" s="18" t="s">
        <v>2253</v>
      </c>
      <c r="B1852" s="19" t="s">
        <v>2233</v>
      </c>
      <c r="C1852" s="19" t="s">
        <v>868</v>
      </c>
      <c r="D1852" s="86" t="s">
        <v>1044</v>
      </c>
      <c r="E1852" s="19" t="s">
        <v>2248</v>
      </c>
      <c r="F1852" s="21"/>
      <c r="G1852" s="19" t="s">
        <v>1338</v>
      </c>
      <c r="H1852" s="25" t="s">
        <v>1338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2254</v>
      </c>
      <c r="B1853" s="19" t="s">
        <v>2233</v>
      </c>
      <c r="C1853" s="19" t="s">
        <v>868</v>
      </c>
      <c r="D1853" s="86" t="s">
        <v>1044</v>
      </c>
      <c r="E1853" s="19" t="s">
        <v>2248</v>
      </c>
      <c r="F1853" s="21"/>
      <c r="G1853" s="19" t="s">
        <v>2255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2256</v>
      </c>
      <c r="B1854" s="19" t="s">
        <v>2233</v>
      </c>
      <c r="C1854" s="19" t="s">
        <v>868</v>
      </c>
      <c r="D1854" s="86" t="s">
        <v>1044</v>
      </c>
      <c r="E1854" s="19" t="s">
        <v>2248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2257</v>
      </c>
      <c r="B1855" s="19" t="s">
        <v>2233</v>
      </c>
      <c r="C1855" s="19" t="s">
        <v>868</v>
      </c>
      <c r="D1855" s="86" t="s">
        <v>1044</v>
      </c>
      <c r="E1855" s="19" t="s">
        <v>2248</v>
      </c>
      <c r="F1855" s="21"/>
      <c r="G1855" s="19" t="s">
        <v>2258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2259</v>
      </c>
      <c r="B1856" s="19" t="s">
        <v>2233</v>
      </c>
      <c r="C1856" s="19" t="s">
        <v>868</v>
      </c>
      <c r="D1856" s="86" t="s">
        <v>1044</v>
      </c>
      <c r="E1856" s="19" t="s">
        <v>2248</v>
      </c>
      <c r="F1856" s="21"/>
      <c r="G1856" s="19" t="s">
        <v>482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2260</v>
      </c>
      <c r="K1856" s="76"/>
      <c r="L1856" s="75"/>
    </row>
    <row r="1857" spans="1:12" ht="41.25" customHeight="1">
      <c r="A1857" s="18" t="s">
        <v>2261</v>
      </c>
      <c r="B1857" s="19" t="s">
        <v>1238</v>
      </c>
      <c r="C1857" s="19" t="s">
        <v>288</v>
      </c>
      <c r="D1857" s="86" t="s">
        <v>1044</v>
      </c>
      <c r="E1857" s="19" t="s">
        <v>2122</v>
      </c>
      <c r="F1857" s="21"/>
      <c r="G1857" s="19" t="s">
        <v>922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2262</v>
      </c>
      <c r="B1858" s="19" t="s">
        <v>1238</v>
      </c>
      <c r="C1858" s="19" t="s">
        <v>288</v>
      </c>
      <c r="D1858" s="86" t="s">
        <v>1044</v>
      </c>
      <c r="E1858" s="19" t="s">
        <v>2122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2263</v>
      </c>
      <c r="B1859" s="19" t="s">
        <v>1238</v>
      </c>
      <c r="C1859" s="19" t="s">
        <v>288</v>
      </c>
      <c r="D1859" s="86" t="s">
        <v>1044</v>
      </c>
      <c r="E1859" s="19" t="s">
        <v>2122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2264</v>
      </c>
      <c r="B1860" s="19" t="s">
        <v>1238</v>
      </c>
      <c r="C1860" s="19" t="s">
        <v>288</v>
      </c>
      <c r="D1860" s="86" t="s">
        <v>1044</v>
      </c>
      <c r="E1860" s="19" t="s">
        <v>2122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2265</v>
      </c>
      <c r="B1861" s="19" t="s">
        <v>1238</v>
      </c>
      <c r="C1861" s="19" t="s">
        <v>288</v>
      </c>
      <c r="D1861" s="86" t="s">
        <v>1044</v>
      </c>
      <c r="E1861" s="19" t="s">
        <v>2122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2266</v>
      </c>
      <c r="B1862" s="19" t="s">
        <v>1238</v>
      </c>
      <c r="C1862" s="19" t="s">
        <v>288</v>
      </c>
      <c r="D1862" s="86" t="s">
        <v>1044</v>
      </c>
      <c r="E1862" s="19" t="s">
        <v>2122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2267</v>
      </c>
      <c r="B1863" s="19" t="s">
        <v>1238</v>
      </c>
      <c r="C1863" s="19" t="s">
        <v>288</v>
      </c>
      <c r="D1863" s="86" t="s">
        <v>1044</v>
      </c>
      <c r="E1863" s="19" t="s">
        <v>2122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2268</v>
      </c>
      <c r="B1864" s="19" t="s">
        <v>1238</v>
      </c>
      <c r="C1864" s="19" t="s">
        <v>288</v>
      </c>
      <c r="D1864" s="86" t="s">
        <v>1044</v>
      </c>
      <c r="E1864" s="19" t="s">
        <v>2122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2269</v>
      </c>
      <c r="B1865" s="19" t="s">
        <v>1238</v>
      </c>
      <c r="C1865" s="19" t="s">
        <v>288</v>
      </c>
      <c r="D1865" s="86" t="s">
        <v>1044</v>
      </c>
      <c r="E1865" s="19" t="s">
        <v>2122</v>
      </c>
      <c r="F1865" s="21"/>
      <c r="G1865" s="19" t="s">
        <v>1338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2270</v>
      </c>
      <c r="B1866" s="19" t="s">
        <v>1238</v>
      </c>
      <c r="C1866" s="19" t="s">
        <v>288</v>
      </c>
      <c r="D1866" s="86" t="s">
        <v>1044</v>
      </c>
      <c r="E1866" s="19" t="s">
        <v>2122</v>
      </c>
      <c r="F1866" s="21"/>
      <c r="G1866" s="19" t="s">
        <v>2271</v>
      </c>
      <c r="H1866" s="25" t="str">
        <f t="shared" si="160"/>
        <v>JS122</v>
      </c>
      <c r="I1866" s="25" t="str">
        <f t="shared" si="161"/>
        <v>M</v>
      </c>
      <c r="J1866" s="87" t="s">
        <v>1989</v>
      </c>
      <c r="K1866" s="76"/>
      <c r="L1866" s="75">
        <f>IF(COUNTIFS($E$3:E19310,E1866)=1, K1866, 0)</f>
        <v>0</v>
      </c>
    </row>
    <row r="1867" spans="1:12" ht="41.25" customHeight="1">
      <c r="A1867" s="18" t="s">
        <v>2272</v>
      </c>
      <c r="B1867" s="19" t="s">
        <v>1238</v>
      </c>
      <c r="C1867" s="19" t="s">
        <v>288</v>
      </c>
      <c r="D1867" s="86" t="s">
        <v>1044</v>
      </c>
      <c r="E1867" s="19" t="s">
        <v>2122</v>
      </c>
      <c r="F1867" s="21"/>
      <c r="G1867" s="19" t="s">
        <v>2135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2273</v>
      </c>
      <c r="B1868" s="19" t="s">
        <v>1238</v>
      </c>
      <c r="C1868" s="19" t="s">
        <v>288</v>
      </c>
      <c r="D1868" s="86" t="s">
        <v>1044</v>
      </c>
      <c r="E1868" s="19" t="s">
        <v>2122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2274</v>
      </c>
      <c r="B1869" s="19" t="s">
        <v>2233</v>
      </c>
      <c r="C1869" s="19" t="s">
        <v>441</v>
      </c>
      <c r="D1869" s="86" t="s">
        <v>1044</v>
      </c>
      <c r="E1869" s="19" t="s">
        <v>2275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2276</v>
      </c>
      <c r="B1870" s="19" t="s">
        <v>2233</v>
      </c>
      <c r="C1870" s="19" t="s">
        <v>441</v>
      </c>
      <c r="D1870" s="86" t="s">
        <v>1044</v>
      </c>
      <c r="E1870" s="19" t="s">
        <v>2275</v>
      </c>
      <c r="F1870" s="21"/>
      <c r="G1870" s="19" t="s">
        <v>2277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2278</v>
      </c>
      <c r="B1871" s="19" t="s">
        <v>2233</v>
      </c>
      <c r="C1871" s="19" t="s">
        <v>441</v>
      </c>
      <c r="D1871" s="86" t="s">
        <v>1044</v>
      </c>
      <c r="E1871" s="19" t="s">
        <v>2275</v>
      </c>
      <c r="F1871" s="21"/>
      <c r="G1871" s="19" t="s">
        <v>450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2279</v>
      </c>
      <c r="B1872" s="19" t="s">
        <v>2233</v>
      </c>
      <c r="C1872" s="19" t="s">
        <v>441</v>
      </c>
      <c r="D1872" s="86" t="s">
        <v>1044</v>
      </c>
      <c r="E1872" s="19" t="s">
        <v>2275</v>
      </c>
      <c r="F1872" s="21"/>
      <c r="G1872" s="19" t="s">
        <v>1762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2280</v>
      </c>
      <c r="B1873" s="19" t="s">
        <v>2233</v>
      </c>
      <c r="C1873" s="19" t="s">
        <v>441</v>
      </c>
      <c r="D1873" s="86" t="s">
        <v>1044</v>
      </c>
      <c r="E1873" s="19" t="s">
        <v>2275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2281</v>
      </c>
      <c r="B1874" s="19" t="s">
        <v>2233</v>
      </c>
      <c r="C1874" s="19" t="s">
        <v>441</v>
      </c>
      <c r="D1874" s="86" t="s">
        <v>1044</v>
      </c>
      <c r="E1874" s="19" t="s">
        <v>2275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2282</v>
      </c>
      <c r="B1875" s="19" t="s">
        <v>2233</v>
      </c>
      <c r="C1875" s="19" t="s">
        <v>441</v>
      </c>
      <c r="D1875" s="86" t="s">
        <v>1044</v>
      </c>
      <c r="E1875" s="19" t="s">
        <v>2275</v>
      </c>
      <c r="F1875" s="21"/>
      <c r="G1875" s="19" t="s">
        <v>1338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2283</v>
      </c>
      <c r="B1876" s="19" t="s">
        <v>2233</v>
      </c>
      <c r="C1876" s="19" t="s">
        <v>441</v>
      </c>
      <c r="D1876" s="86" t="s">
        <v>1044</v>
      </c>
      <c r="E1876" s="19" t="s">
        <v>2275</v>
      </c>
      <c r="F1876" s="21"/>
      <c r="G1876" s="19" t="s">
        <v>1455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2284</v>
      </c>
      <c r="B1877" s="19" t="s">
        <v>2233</v>
      </c>
      <c r="C1877" s="19" t="s">
        <v>441</v>
      </c>
      <c r="D1877" s="86" t="s">
        <v>1044</v>
      </c>
      <c r="E1877" s="19" t="s">
        <v>2275</v>
      </c>
      <c r="F1877" s="21"/>
      <c r="G1877" s="19" t="s">
        <v>532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2285</v>
      </c>
      <c r="B1878" s="19" t="s">
        <v>2233</v>
      </c>
      <c r="C1878" s="19" t="s">
        <v>441</v>
      </c>
      <c r="D1878" s="86" t="s">
        <v>1044</v>
      </c>
      <c r="E1878" s="19" t="s">
        <v>2275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2286</v>
      </c>
      <c r="B1879" s="19" t="s">
        <v>2233</v>
      </c>
      <c r="C1879" s="19" t="s">
        <v>441</v>
      </c>
      <c r="D1879" s="86" t="s">
        <v>1044</v>
      </c>
      <c r="E1879" s="19" t="s">
        <v>2275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2287</v>
      </c>
      <c r="B1880" s="19" t="s">
        <v>2233</v>
      </c>
      <c r="C1880" s="19" t="s">
        <v>441</v>
      </c>
      <c r="D1880" s="86" t="s">
        <v>1044</v>
      </c>
      <c r="E1880" s="19" t="s">
        <v>2275</v>
      </c>
      <c r="F1880" s="21"/>
      <c r="G1880" s="19" t="s">
        <v>451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2288</v>
      </c>
      <c r="B1881" s="19" t="s">
        <v>2233</v>
      </c>
      <c r="C1881" s="19" t="s">
        <v>441</v>
      </c>
      <c r="D1881" s="86" t="s">
        <v>1044</v>
      </c>
      <c r="E1881" s="19" t="s">
        <v>2275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1916</v>
      </c>
      <c r="K1881" s="76"/>
      <c r="L1881" s="75"/>
    </row>
    <row r="1882" spans="1:12" ht="41.25" customHeight="1">
      <c r="A1882" s="18" t="s">
        <v>2289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1964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2174</v>
      </c>
      <c r="K1882" s="76"/>
      <c r="L1882" s="75"/>
    </row>
    <row r="1883" spans="1:12" ht="41.25" customHeight="1">
      <c r="A1883" s="18" t="s">
        <v>2291</v>
      </c>
      <c r="B1883" s="19" t="s">
        <v>2233</v>
      </c>
      <c r="C1883" s="19" t="s">
        <v>1615</v>
      </c>
      <c r="D1883" s="86" t="s">
        <v>1044</v>
      </c>
      <c r="E1883" s="19" t="s">
        <v>2290</v>
      </c>
      <c r="F1883" s="21"/>
      <c r="G1883" s="19" t="s">
        <v>2292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2293</v>
      </c>
      <c r="B1884" s="19" t="s">
        <v>2233</v>
      </c>
      <c r="C1884" s="19" t="s">
        <v>1615</v>
      </c>
      <c r="D1884" s="86" t="s">
        <v>1044</v>
      </c>
      <c r="E1884" s="19" t="s">
        <v>2290</v>
      </c>
      <c r="F1884" s="21"/>
      <c r="G1884" s="19" t="s">
        <v>890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2294</v>
      </c>
      <c r="B1885" s="19" t="s">
        <v>2233</v>
      </c>
      <c r="C1885" s="19" t="s">
        <v>1615</v>
      </c>
      <c r="D1885" s="86" t="s">
        <v>1044</v>
      </c>
      <c r="E1885" s="19" t="s">
        <v>2290</v>
      </c>
      <c r="F1885" s="21"/>
      <c r="G1885" s="19" t="s">
        <v>371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2295</v>
      </c>
      <c r="B1886" s="19" t="s">
        <v>2233</v>
      </c>
      <c r="C1886" s="19" t="s">
        <v>1615</v>
      </c>
      <c r="D1886" s="86" t="s">
        <v>1044</v>
      </c>
      <c r="E1886" s="19" t="s">
        <v>2290</v>
      </c>
      <c r="F1886" s="21"/>
      <c r="G1886" s="19" t="s">
        <v>706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2296</v>
      </c>
      <c r="B1887" s="19" t="s">
        <v>2233</v>
      </c>
      <c r="C1887" s="19" t="s">
        <v>1615</v>
      </c>
      <c r="D1887" s="86" t="s">
        <v>1044</v>
      </c>
      <c r="E1887" s="19" t="s">
        <v>2290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2297</v>
      </c>
      <c r="B1888" s="19" t="s">
        <v>2233</v>
      </c>
      <c r="C1888" s="19" t="s">
        <v>1615</v>
      </c>
      <c r="D1888" s="86" t="s">
        <v>1044</v>
      </c>
      <c r="E1888" s="19" t="s">
        <v>2290</v>
      </c>
      <c r="F1888" s="21"/>
      <c r="G1888" s="19" t="s">
        <v>1338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2298</v>
      </c>
      <c r="B1889" s="19" t="s">
        <v>2233</v>
      </c>
      <c r="C1889" s="19" t="s">
        <v>1615</v>
      </c>
      <c r="D1889" s="86" t="s">
        <v>1044</v>
      </c>
      <c r="E1889" s="19" t="s">
        <v>2290</v>
      </c>
      <c r="F1889" s="21"/>
      <c r="G1889" s="19" t="s">
        <v>1600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2299</v>
      </c>
      <c r="B1890" s="19" t="s">
        <v>2233</v>
      </c>
      <c r="C1890" s="19" t="s">
        <v>1615</v>
      </c>
      <c r="D1890" s="86" t="s">
        <v>1044</v>
      </c>
      <c r="E1890" s="19" t="s">
        <v>2290</v>
      </c>
      <c r="F1890" s="21"/>
      <c r="G1890" s="19" t="s">
        <v>439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2300</v>
      </c>
      <c r="B1891" s="19" t="s">
        <v>2233</v>
      </c>
      <c r="C1891" s="19" t="s">
        <v>1615</v>
      </c>
      <c r="D1891" s="86" t="s">
        <v>1044</v>
      </c>
      <c r="E1891" s="19" t="s">
        <v>2290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2301</v>
      </c>
      <c r="B1892" s="19" t="s">
        <v>2233</v>
      </c>
      <c r="C1892" s="19" t="s">
        <v>1615</v>
      </c>
      <c r="D1892" s="86" t="s">
        <v>1044</v>
      </c>
      <c r="E1892" s="19" t="s">
        <v>2290</v>
      </c>
      <c r="F1892" s="21"/>
      <c r="G1892" s="19" t="s">
        <v>633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2302</v>
      </c>
      <c r="B1893" s="19" t="s">
        <v>2233</v>
      </c>
      <c r="C1893" s="19" t="s">
        <v>1615</v>
      </c>
      <c r="D1893" s="86" t="s">
        <v>1044</v>
      </c>
      <c r="E1893" s="19" t="s">
        <v>2290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2303</v>
      </c>
      <c r="B1894" s="19" t="s">
        <v>2233</v>
      </c>
      <c r="C1894" s="19" t="s">
        <v>1615</v>
      </c>
      <c r="D1894" s="86" t="s">
        <v>1044</v>
      </c>
      <c r="E1894" s="19" t="s">
        <v>2290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2304</v>
      </c>
      <c r="B1895" s="19" t="s">
        <v>2233</v>
      </c>
      <c r="C1895" s="19" t="s">
        <v>1615</v>
      </c>
      <c r="D1895" s="86" t="s">
        <v>1044</v>
      </c>
      <c r="E1895" s="19" t="s">
        <v>2290</v>
      </c>
      <c r="F1895" s="21"/>
      <c r="G1895" s="19" t="s">
        <v>1449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2305</v>
      </c>
      <c r="B1896" s="19" t="s">
        <v>287</v>
      </c>
      <c r="C1896" s="19" t="s">
        <v>2137</v>
      </c>
      <c r="D1896" s="86" t="s">
        <v>203</v>
      </c>
      <c r="E1896" s="19" t="s">
        <v>2306</v>
      </c>
      <c r="F1896" s="21"/>
      <c r="G1896" s="19" t="s">
        <v>1964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2174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2307</v>
      </c>
      <c r="B1897" s="19" t="s">
        <v>287</v>
      </c>
      <c r="C1897" s="19" t="s">
        <v>2137</v>
      </c>
      <c r="D1897" s="86" t="s">
        <v>203</v>
      </c>
      <c r="E1897" s="19" t="s">
        <v>2306</v>
      </c>
      <c r="F1897" s="21"/>
      <c r="G1897" s="19" t="s">
        <v>2277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2308</v>
      </c>
      <c r="B1898" s="19" t="s">
        <v>287</v>
      </c>
      <c r="C1898" s="19" t="s">
        <v>2137</v>
      </c>
      <c r="D1898" s="86" t="s">
        <v>203</v>
      </c>
      <c r="E1898" s="19" t="s">
        <v>2306</v>
      </c>
      <c r="F1898" s="21"/>
      <c r="G1898" s="19" t="s">
        <v>699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2309</v>
      </c>
      <c r="B1899" s="19" t="s">
        <v>287</v>
      </c>
      <c r="C1899" s="19" t="s">
        <v>2137</v>
      </c>
      <c r="D1899" s="86" t="s">
        <v>203</v>
      </c>
      <c r="E1899" s="19" t="s">
        <v>2306</v>
      </c>
      <c r="F1899" s="21"/>
      <c r="G1899" s="19" t="s">
        <v>1762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2310</v>
      </c>
      <c r="B1900" s="19" t="s">
        <v>287</v>
      </c>
      <c r="C1900" s="19" t="s">
        <v>2137</v>
      </c>
      <c r="D1900" s="86" t="s">
        <v>203</v>
      </c>
      <c r="E1900" s="19" t="s">
        <v>2306</v>
      </c>
      <c r="F1900" s="21"/>
      <c r="G1900" s="19" t="s">
        <v>1455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2311</v>
      </c>
      <c r="B1901" s="19" t="s">
        <v>287</v>
      </c>
      <c r="C1901" s="19" t="s">
        <v>2137</v>
      </c>
      <c r="D1901" s="86" t="s">
        <v>203</v>
      </c>
      <c r="E1901" s="19" t="s">
        <v>2306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2312</v>
      </c>
      <c r="B1902" s="19" t="s">
        <v>287</v>
      </c>
      <c r="C1902" s="19" t="s">
        <v>2137</v>
      </c>
      <c r="D1902" s="86" t="s">
        <v>203</v>
      </c>
      <c r="E1902" s="19" t="s">
        <v>2306</v>
      </c>
      <c r="F1902" s="21"/>
      <c r="G1902" s="19" t="s">
        <v>1663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2313</v>
      </c>
      <c r="B1903" s="19" t="s">
        <v>287</v>
      </c>
      <c r="C1903" s="19" t="s">
        <v>2137</v>
      </c>
      <c r="D1903" s="86" t="s">
        <v>203</v>
      </c>
      <c r="E1903" s="19" t="s">
        <v>2306</v>
      </c>
      <c r="F1903" s="21"/>
      <c r="G1903" s="19" t="s">
        <v>1338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2314</v>
      </c>
      <c r="B1904" s="19" t="s">
        <v>287</v>
      </c>
      <c r="C1904" s="19" t="s">
        <v>2137</v>
      </c>
      <c r="D1904" s="86" t="s">
        <v>203</v>
      </c>
      <c r="E1904" s="19" t="s">
        <v>2306</v>
      </c>
      <c r="F1904" s="21"/>
      <c r="G1904" s="19" t="s">
        <v>532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2315</v>
      </c>
      <c r="B1905" s="19" t="s">
        <v>287</v>
      </c>
      <c r="C1905" s="19" t="s">
        <v>2137</v>
      </c>
      <c r="D1905" s="86" t="s">
        <v>203</v>
      </c>
      <c r="E1905" s="19" t="s">
        <v>2306</v>
      </c>
      <c r="F1905" s="21"/>
      <c r="G1905" s="19" t="s">
        <v>433</v>
      </c>
      <c r="H1905" s="25" t="str">
        <f t="shared" si="172"/>
        <v>PK602</v>
      </c>
      <c r="I1905" s="25" t="str">
        <f t="shared" si="173"/>
        <v>M</v>
      </c>
      <c r="J1905" s="34" t="s">
        <v>1347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2316</v>
      </c>
      <c r="B1906" s="19" t="s">
        <v>287</v>
      </c>
      <c r="C1906" s="19" t="s">
        <v>2137</v>
      </c>
      <c r="D1906" s="86" t="s">
        <v>203</v>
      </c>
      <c r="E1906" s="19" t="s">
        <v>2306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2317</v>
      </c>
      <c r="B1907" s="19" t="s">
        <v>287</v>
      </c>
      <c r="C1907" s="19" t="s">
        <v>2137</v>
      </c>
      <c r="D1907" s="86" t="s">
        <v>203</v>
      </c>
      <c r="E1907" s="19" t="s">
        <v>2306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1951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2318</v>
      </c>
      <c r="B1908" s="19" t="s">
        <v>287</v>
      </c>
      <c r="C1908" s="19" t="s">
        <v>2137</v>
      </c>
      <c r="D1908" s="86" t="s">
        <v>203</v>
      </c>
      <c r="E1908" s="19" t="s">
        <v>2306</v>
      </c>
      <c r="F1908" s="21"/>
      <c r="G1908" s="19" t="s">
        <v>752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2319</v>
      </c>
      <c r="B1909" s="19" t="s">
        <v>287</v>
      </c>
      <c r="C1909" s="19" t="s">
        <v>2137</v>
      </c>
      <c r="D1909" s="86" t="s">
        <v>203</v>
      </c>
      <c r="E1909" s="19" t="s">
        <v>2306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2320</v>
      </c>
      <c r="B1910" s="19" t="s">
        <v>287</v>
      </c>
      <c r="C1910" s="19" t="s">
        <v>2137</v>
      </c>
      <c r="D1910" s="86" t="s">
        <v>203</v>
      </c>
      <c r="E1910" s="19" t="s">
        <v>2306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2321</v>
      </c>
      <c r="B1911" s="19" t="s">
        <v>32</v>
      </c>
      <c r="C1911" s="19" t="s">
        <v>2137</v>
      </c>
      <c r="D1911" s="86" t="s">
        <v>203</v>
      </c>
      <c r="E1911" s="19" t="s">
        <v>2306</v>
      </c>
      <c r="F1911" s="21"/>
      <c r="G1911" s="19" t="s">
        <v>1964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2174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2322</v>
      </c>
      <c r="B1912" s="19" t="s">
        <v>32</v>
      </c>
      <c r="C1912" s="19" t="s">
        <v>2137</v>
      </c>
      <c r="D1912" s="86" t="s">
        <v>203</v>
      </c>
      <c r="E1912" s="19" t="s">
        <v>2306</v>
      </c>
      <c r="F1912" s="21"/>
      <c r="G1912" s="19" t="s">
        <v>2277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2323</v>
      </c>
      <c r="B1913" s="19" t="s">
        <v>32</v>
      </c>
      <c r="C1913" s="19" t="s">
        <v>2137</v>
      </c>
      <c r="D1913" s="86" t="s">
        <v>203</v>
      </c>
      <c r="E1913" s="19" t="s">
        <v>2306</v>
      </c>
      <c r="F1913" s="21"/>
      <c r="G1913" s="19" t="s">
        <v>699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2324</v>
      </c>
      <c r="B1914" s="19" t="s">
        <v>32</v>
      </c>
      <c r="C1914" s="19" t="s">
        <v>2137</v>
      </c>
      <c r="D1914" s="86" t="s">
        <v>203</v>
      </c>
      <c r="E1914" s="19" t="s">
        <v>2306</v>
      </c>
      <c r="F1914" s="21"/>
      <c r="G1914" s="19" t="s">
        <v>1762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2325</v>
      </c>
      <c r="B1915" s="19" t="s">
        <v>32</v>
      </c>
      <c r="C1915" s="19" t="s">
        <v>2137</v>
      </c>
      <c r="D1915" s="86" t="s">
        <v>203</v>
      </c>
      <c r="E1915" s="19" t="s">
        <v>2306</v>
      </c>
      <c r="F1915" s="21"/>
      <c r="G1915" s="19" t="s">
        <v>1455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2326</v>
      </c>
      <c r="B1916" s="19" t="s">
        <v>32</v>
      </c>
      <c r="C1916" s="19" t="s">
        <v>2137</v>
      </c>
      <c r="D1916" s="86" t="s">
        <v>203</v>
      </c>
      <c r="E1916" s="19" t="s">
        <v>2306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2327</v>
      </c>
      <c r="B1917" s="19" t="s">
        <v>32</v>
      </c>
      <c r="C1917" s="19" t="s">
        <v>2137</v>
      </c>
      <c r="D1917" s="86" t="s">
        <v>203</v>
      </c>
      <c r="E1917" s="19" t="s">
        <v>2306</v>
      </c>
      <c r="F1917" s="21"/>
      <c r="G1917" s="19" t="s">
        <v>1663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2328</v>
      </c>
      <c r="B1918" s="19" t="s">
        <v>32</v>
      </c>
      <c r="C1918" s="19" t="s">
        <v>2137</v>
      </c>
      <c r="D1918" s="86" t="s">
        <v>203</v>
      </c>
      <c r="E1918" s="19" t="s">
        <v>2306</v>
      </c>
      <c r="F1918" s="21"/>
      <c r="G1918" s="19" t="s">
        <v>1338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2329</v>
      </c>
      <c r="B1919" s="19" t="s">
        <v>32</v>
      </c>
      <c r="C1919" s="19" t="s">
        <v>2137</v>
      </c>
      <c r="D1919" s="86" t="s">
        <v>203</v>
      </c>
      <c r="E1919" s="19" t="s">
        <v>2306</v>
      </c>
      <c r="F1919" s="21"/>
      <c r="G1919" s="19" t="s">
        <v>532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2330</v>
      </c>
      <c r="B1920" s="19" t="s">
        <v>32</v>
      </c>
      <c r="C1920" s="19" t="s">
        <v>2137</v>
      </c>
      <c r="D1920" s="86" t="s">
        <v>203</v>
      </c>
      <c r="E1920" s="19" t="s">
        <v>2306</v>
      </c>
      <c r="F1920" s="21"/>
      <c r="G1920" s="19" t="s">
        <v>433</v>
      </c>
      <c r="H1920" s="25" t="str">
        <f t="shared" si="176"/>
        <v>PK602</v>
      </c>
      <c r="I1920" s="25" t="str">
        <f t="shared" si="177"/>
        <v>M</v>
      </c>
      <c r="J1920" s="34" t="s">
        <v>1347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2331</v>
      </c>
      <c r="B1921" s="19" t="s">
        <v>32</v>
      </c>
      <c r="C1921" s="19" t="s">
        <v>2137</v>
      </c>
      <c r="D1921" s="86" t="s">
        <v>203</v>
      </c>
      <c r="E1921" s="19" t="s">
        <v>2306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2332</v>
      </c>
      <c r="B1922" s="19" t="s">
        <v>32</v>
      </c>
      <c r="C1922" s="19" t="s">
        <v>2137</v>
      </c>
      <c r="D1922" s="86" t="s">
        <v>203</v>
      </c>
      <c r="E1922" s="19" t="s">
        <v>2306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1951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2333</v>
      </c>
      <c r="B1923" s="19" t="s">
        <v>32</v>
      </c>
      <c r="C1923" s="19" t="s">
        <v>2137</v>
      </c>
      <c r="D1923" s="86" t="s">
        <v>203</v>
      </c>
      <c r="E1923" s="19" t="s">
        <v>2306</v>
      </c>
      <c r="F1923" s="21"/>
      <c r="G1923" s="19" t="s">
        <v>752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2334</v>
      </c>
      <c r="B1924" s="19" t="s">
        <v>32</v>
      </c>
      <c r="C1924" s="19" t="s">
        <v>2137</v>
      </c>
      <c r="D1924" s="86" t="s">
        <v>203</v>
      </c>
      <c r="E1924" s="19" t="s">
        <v>2306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2335</v>
      </c>
      <c r="B1925" s="19" t="s">
        <v>32</v>
      </c>
      <c r="C1925" s="19" t="s">
        <v>2137</v>
      </c>
      <c r="D1925" s="86" t="s">
        <v>203</v>
      </c>
      <c r="E1925" s="19" t="s">
        <v>2306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2137</v>
      </c>
      <c r="D1926" s="86" t="s">
        <v>203</v>
      </c>
      <c r="E1926" s="19" t="s">
        <v>2306</v>
      </c>
      <c r="F1926" s="21"/>
      <c r="G1926" s="19" t="s">
        <v>1964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2174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203</v>
      </c>
      <c r="E1927" s="19" t="s">
        <v>2306</v>
      </c>
      <c r="F1927" s="21"/>
      <c r="G1927" s="19" t="s">
        <v>2277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2137</v>
      </c>
      <c r="D1928" s="86" t="s">
        <v>203</v>
      </c>
      <c r="E1928" s="19" t="s">
        <v>2306</v>
      </c>
      <c r="F1928" s="21"/>
      <c r="G1928" s="19" t="s">
        <v>699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2137</v>
      </c>
      <c r="D1929" s="86" t="s">
        <v>203</v>
      </c>
      <c r="E1929" s="19" t="s">
        <v>2306</v>
      </c>
      <c r="F1929" s="21"/>
      <c r="G1929" s="19" t="s">
        <v>1762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2137</v>
      </c>
      <c r="D1930" s="86" t="s">
        <v>203</v>
      </c>
      <c r="E1930" s="19" t="s">
        <v>2306</v>
      </c>
      <c r="F1930" s="21"/>
      <c r="G1930" s="19" t="s">
        <v>1455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2137</v>
      </c>
      <c r="D1931" s="86" t="s">
        <v>203</v>
      </c>
      <c r="E1931" s="19" t="s">
        <v>2306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2137</v>
      </c>
      <c r="D1932" s="86" t="s">
        <v>203</v>
      </c>
      <c r="E1932" s="19" t="s">
        <v>2306</v>
      </c>
      <c r="F1932" s="21"/>
      <c r="G1932" s="19" t="s">
        <v>1663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2137</v>
      </c>
      <c r="D1933" s="86" t="s">
        <v>203</v>
      </c>
      <c r="E1933" s="19" t="s">
        <v>2306</v>
      </c>
      <c r="F1933" s="21"/>
      <c r="G1933" s="19" t="s">
        <v>1338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2137</v>
      </c>
      <c r="D1934" s="86" t="s">
        <v>203</v>
      </c>
      <c r="E1934" s="19" t="s">
        <v>2306</v>
      </c>
      <c r="F1934" s="21"/>
      <c r="G1934" s="19" t="s">
        <v>532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2137</v>
      </c>
      <c r="D1935" s="86" t="s">
        <v>203</v>
      </c>
      <c r="E1935" s="19" t="s">
        <v>2306</v>
      </c>
      <c r="F1935" s="21"/>
      <c r="G1935" s="19" t="s">
        <v>433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1347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2137</v>
      </c>
      <c r="D1936" s="86" t="s">
        <v>203</v>
      </c>
      <c r="E1936" s="19" t="s">
        <v>2306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2137</v>
      </c>
      <c r="D1937" s="86" t="s">
        <v>203</v>
      </c>
      <c r="E1937" s="19" t="s">
        <v>2306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1951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2137</v>
      </c>
      <c r="D1938" s="86" t="s">
        <v>203</v>
      </c>
      <c r="E1938" s="19" t="s">
        <v>2306</v>
      </c>
      <c r="F1938" s="21"/>
      <c r="G1938" s="19" t="s">
        <v>752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2137</v>
      </c>
      <c r="D1939" s="86" t="s">
        <v>203</v>
      </c>
      <c r="E1939" s="19" t="s">
        <v>2306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2137</v>
      </c>
      <c r="D1940" s="86" t="s">
        <v>203</v>
      </c>
      <c r="E1940" s="19" t="s">
        <v>2306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2336</v>
      </c>
      <c r="B1941" s="19" t="s">
        <v>159</v>
      </c>
      <c r="C1941" s="19" t="s">
        <v>2137</v>
      </c>
      <c r="D1941" s="86" t="s">
        <v>203</v>
      </c>
      <c r="E1941" s="19" t="s">
        <v>2337</v>
      </c>
      <c r="F1941" s="21"/>
      <c r="G1941" s="19" t="s">
        <v>1964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2174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2338</v>
      </c>
      <c r="B1942" s="19" t="s">
        <v>159</v>
      </c>
      <c r="C1942" s="19" t="s">
        <v>2137</v>
      </c>
      <c r="D1942" s="86" t="s">
        <v>203</v>
      </c>
      <c r="E1942" s="19" t="s">
        <v>2337</v>
      </c>
      <c r="F1942" s="21"/>
      <c r="G1942" s="19" t="s">
        <v>2277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2339</v>
      </c>
      <c r="B1943" s="19" t="s">
        <v>159</v>
      </c>
      <c r="C1943" s="19" t="s">
        <v>2137</v>
      </c>
      <c r="D1943" s="86" t="s">
        <v>203</v>
      </c>
      <c r="E1943" s="19" t="s">
        <v>2337</v>
      </c>
      <c r="F1943" s="21"/>
      <c r="G1943" s="19" t="s">
        <v>699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2340</v>
      </c>
      <c r="B1944" s="19" t="s">
        <v>159</v>
      </c>
      <c r="C1944" s="19" t="s">
        <v>2137</v>
      </c>
      <c r="D1944" s="86" t="s">
        <v>203</v>
      </c>
      <c r="E1944" s="19" t="s">
        <v>2337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2174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2341</v>
      </c>
      <c r="B1945" s="19" t="s">
        <v>159</v>
      </c>
      <c r="C1945" s="19" t="s">
        <v>2137</v>
      </c>
      <c r="D1945" s="86" t="s">
        <v>203</v>
      </c>
      <c r="E1945" s="19" t="s">
        <v>2337</v>
      </c>
      <c r="F1945" s="21"/>
      <c r="G1945" s="19" t="s">
        <v>1455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2342</v>
      </c>
      <c r="B1946" s="19" t="s">
        <v>159</v>
      </c>
      <c r="C1946" s="19" t="s">
        <v>2137</v>
      </c>
      <c r="D1946" s="86" t="s">
        <v>203</v>
      </c>
      <c r="E1946" s="19" t="s">
        <v>2337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2343</v>
      </c>
      <c r="B1947" s="19" t="s">
        <v>159</v>
      </c>
      <c r="C1947" s="19" t="s">
        <v>2137</v>
      </c>
      <c r="D1947" s="86" t="s">
        <v>203</v>
      </c>
      <c r="E1947" s="19" t="s">
        <v>2337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2174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2344</v>
      </c>
      <c r="B1948" s="19" t="s">
        <v>159</v>
      </c>
      <c r="C1948" s="19" t="s">
        <v>2137</v>
      </c>
      <c r="D1948" s="86" t="s">
        <v>203</v>
      </c>
      <c r="E1948" s="19" t="s">
        <v>2337</v>
      </c>
      <c r="F1948" s="21"/>
      <c r="G1948" s="19" t="s">
        <v>1338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2345</v>
      </c>
      <c r="B1949" s="19" t="s">
        <v>159</v>
      </c>
      <c r="C1949" s="19" t="s">
        <v>2137</v>
      </c>
      <c r="D1949" s="86" t="s">
        <v>203</v>
      </c>
      <c r="E1949" s="19" t="s">
        <v>2337</v>
      </c>
      <c r="F1949" s="21"/>
      <c r="G1949" s="19" t="s">
        <v>532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2346</v>
      </c>
      <c r="B1950" s="19" t="s">
        <v>159</v>
      </c>
      <c r="C1950" s="19" t="s">
        <v>2137</v>
      </c>
      <c r="D1950" s="86" t="s">
        <v>203</v>
      </c>
      <c r="E1950" s="19" t="s">
        <v>2337</v>
      </c>
      <c r="F1950" s="21"/>
      <c r="G1950" s="19" t="s">
        <v>433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1347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2347</v>
      </c>
      <c r="B1951" s="19" t="s">
        <v>159</v>
      </c>
      <c r="C1951" s="19" t="s">
        <v>2137</v>
      </c>
      <c r="D1951" s="86" t="s">
        <v>203</v>
      </c>
      <c r="E1951" s="19" t="s">
        <v>2337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2348</v>
      </c>
      <c r="B1952" s="19" t="s">
        <v>159</v>
      </c>
      <c r="C1952" s="19" t="s">
        <v>2137</v>
      </c>
      <c r="D1952" s="86" t="s">
        <v>203</v>
      </c>
      <c r="E1952" s="19" t="s">
        <v>2337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1951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2349</v>
      </c>
      <c r="B1953" s="19" t="s">
        <v>159</v>
      </c>
      <c r="C1953" s="19" t="s">
        <v>2137</v>
      </c>
      <c r="D1953" s="86" t="s">
        <v>203</v>
      </c>
      <c r="E1953" s="19" t="s">
        <v>2337</v>
      </c>
      <c r="F1953" s="21"/>
      <c r="G1953" s="19" t="s">
        <v>752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2350</v>
      </c>
      <c r="B1954" s="19" t="s">
        <v>159</v>
      </c>
      <c r="C1954" s="19" t="s">
        <v>2137</v>
      </c>
      <c r="D1954" s="86" t="s">
        <v>203</v>
      </c>
      <c r="E1954" s="19" t="s">
        <v>2337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2351</v>
      </c>
      <c r="B1955" s="19" t="s">
        <v>159</v>
      </c>
      <c r="C1955" s="19" t="s">
        <v>2137</v>
      </c>
      <c r="D1955" s="86" t="s">
        <v>203</v>
      </c>
      <c r="E1955" s="19" t="s">
        <v>2337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2352</v>
      </c>
      <c r="B1956" s="19" t="s">
        <v>287</v>
      </c>
      <c r="C1956" s="19" t="s">
        <v>2137</v>
      </c>
      <c r="D1956" s="86" t="s">
        <v>203</v>
      </c>
      <c r="E1956" s="19" t="s">
        <v>2337</v>
      </c>
      <c r="F1956" s="21"/>
      <c r="G1956" s="19" t="s">
        <v>1964</v>
      </c>
      <c r="H1956" s="25" t="str">
        <f t="shared" si="182"/>
        <v>HD106</v>
      </c>
      <c r="I1956" s="25" t="str">
        <f t="shared" si="183"/>
        <v>M</v>
      </c>
      <c r="J1956" s="34" t="s">
        <v>2174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2353</v>
      </c>
      <c r="B1957" s="19" t="s">
        <v>287</v>
      </c>
      <c r="C1957" s="19" t="s">
        <v>2137</v>
      </c>
      <c r="D1957" s="86" t="s">
        <v>203</v>
      </c>
      <c r="E1957" s="19" t="s">
        <v>2337</v>
      </c>
      <c r="F1957" s="21"/>
      <c r="G1957" s="19" t="s">
        <v>2277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2354</v>
      </c>
      <c r="B1958" s="19" t="s">
        <v>287</v>
      </c>
      <c r="C1958" s="19" t="s">
        <v>2137</v>
      </c>
      <c r="D1958" s="86" t="s">
        <v>203</v>
      </c>
      <c r="E1958" s="19" t="s">
        <v>2337</v>
      </c>
      <c r="F1958" s="21"/>
      <c r="G1958" s="19" t="s">
        <v>699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2355</v>
      </c>
      <c r="B1959" s="19" t="s">
        <v>287</v>
      </c>
      <c r="C1959" s="19" t="s">
        <v>2137</v>
      </c>
      <c r="D1959" s="86" t="s">
        <v>203</v>
      </c>
      <c r="E1959" s="19" t="s">
        <v>2337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2174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2356</v>
      </c>
      <c r="B1960" s="19" t="s">
        <v>287</v>
      </c>
      <c r="C1960" s="19" t="s">
        <v>2137</v>
      </c>
      <c r="D1960" s="86" t="s">
        <v>203</v>
      </c>
      <c r="E1960" s="19" t="s">
        <v>2337</v>
      </c>
      <c r="F1960" s="21"/>
      <c r="G1960" s="19" t="s">
        <v>1455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2357</v>
      </c>
      <c r="B1961" s="19" t="s">
        <v>287</v>
      </c>
      <c r="C1961" s="19" t="s">
        <v>2137</v>
      </c>
      <c r="D1961" s="86" t="s">
        <v>203</v>
      </c>
      <c r="E1961" s="19" t="s">
        <v>2337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2358</v>
      </c>
      <c r="B1962" s="19" t="s">
        <v>287</v>
      </c>
      <c r="C1962" s="19" t="s">
        <v>2137</v>
      </c>
      <c r="D1962" s="86" t="s">
        <v>203</v>
      </c>
      <c r="E1962" s="19" t="s">
        <v>2337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2174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2359</v>
      </c>
      <c r="B1963" s="19" t="s">
        <v>287</v>
      </c>
      <c r="C1963" s="19" t="s">
        <v>2137</v>
      </c>
      <c r="D1963" s="86" t="s">
        <v>203</v>
      </c>
      <c r="E1963" s="19" t="s">
        <v>2337</v>
      </c>
      <c r="F1963" s="21"/>
      <c r="G1963" s="19" t="s">
        <v>1338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2360</v>
      </c>
      <c r="B1964" s="19" t="s">
        <v>287</v>
      </c>
      <c r="C1964" s="19" t="s">
        <v>2137</v>
      </c>
      <c r="D1964" s="86" t="s">
        <v>203</v>
      </c>
      <c r="E1964" s="19" t="s">
        <v>2337</v>
      </c>
      <c r="F1964" s="21"/>
      <c r="G1964" s="19" t="s">
        <v>532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2361</v>
      </c>
      <c r="B1965" s="19" t="s">
        <v>287</v>
      </c>
      <c r="C1965" s="19" t="s">
        <v>2137</v>
      </c>
      <c r="D1965" s="86" t="s">
        <v>203</v>
      </c>
      <c r="E1965" s="19" t="s">
        <v>2337</v>
      </c>
      <c r="F1965" s="21"/>
      <c r="G1965" s="19" t="s">
        <v>433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1347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2362</v>
      </c>
      <c r="B1966" s="19" t="s">
        <v>287</v>
      </c>
      <c r="C1966" s="19" t="s">
        <v>2137</v>
      </c>
      <c r="D1966" s="86" t="s">
        <v>203</v>
      </c>
      <c r="E1966" s="19" t="s">
        <v>2337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2363</v>
      </c>
      <c r="B1967" s="19" t="s">
        <v>287</v>
      </c>
      <c r="C1967" s="19" t="s">
        <v>2137</v>
      </c>
      <c r="D1967" s="86" t="s">
        <v>203</v>
      </c>
      <c r="E1967" s="19" t="s">
        <v>2337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1951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2364</v>
      </c>
      <c r="B1968" s="19" t="s">
        <v>287</v>
      </c>
      <c r="C1968" s="19" t="s">
        <v>2137</v>
      </c>
      <c r="D1968" s="86" t="s">
        <v>203</v>
      </c>
      <c r="E1968" s="19" t="s">
        <v>2337</v>
      </c>
      <c r="F1968" s="21"/>
      <c r="G1968" s="19" t="s">
        <v>752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2365</v>
      </c>
      <c r="B1969" s="19" t="s">
        <v>287</v>
      </c>
      <c r="C1969" s="19" t="s">
        <v>2137</v>
      </c>
      <c r="D1969" s="86" t="s">
        <v>203</v>
      </c>
      <c r="E1969" s="19" t="s">
        <v>2337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2366</v>
      </c>
      <c r="B1970" s="19" t="s">
        <v>287</v>
      </c>
      <c r="C1970" s="19" t="s">
        <v>2137</v>
      </c>
      <c r="D1970" s="86" t="s">
        <v>203</v>
      </c>
      <c r="E1970" s="19" t="s">
        <v>2337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2137</v>
      </c>
      <c r="D1971" s="86" t="s">
        <v>203</v>
      </c>
      <c r="E1971" s="19" t="s">
        <v>2337</v>
      </c>
      <c r="F1971" s="21"/>
      <c r="G1971" s="19" t="s">
        <v>1964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2137</v>
      </c>
      <c r="D1972" s="86" t="s">
        <v>203</v>
      </c>
      <c r="E1972" s="19" t="s">
        <v>2337</v>
      </c>
      <c r="F1972" s="21"/>
      <c r="G1972" s="19" t="s">
        <v>2277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2137</v>
      </c>
      <c r="D1973" s="86" t="s">
        <v>203</v>
      </c>
      <c r="E1973" s="19" t="s">
        <v>2337</v>
      </c>
      <c r="F1973" s="21"/>
      <c r="G1973" s="19" t="s">
        <v>699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2137</v>
      </c>
      <c r="D1974" s="86" t="s">
        <v>203</v>
      </c>
      <c r="E1974" s="19" t="s">
        <v>2337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2137</v>
      </c>
      <c r="D1975" s="86" t="s">
        <v>203</v>
      </c>
      <c r="E1975" s="19" t="s">
        <v>2337</v>
      </c>
      <c r="F1975" s="21"/>
      <c r="G1975" s="19" t="s">
        <v>1455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2137</v>
      </c>
      <c r="D1976" s="86" t="s">
        <v>203</v>
      </c>
      <c r="E1976" s="19" t="s">
        <v>2337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2137</v>
      </c>
      <c r="D1977" s="86" t="s">
        <v>203</v>
      </c>
      <c r="E1977" s="19" t="s">
        <v>2337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2137</v>
      </c>
      <c r="D1978" s="86" t="s">
        <v>203</v>
      </c>
      <c r="E1978" s="19" t="s">
        <v>2337</v>
      </c>
      <c r="F1978" s="21"/>
      <c r="G1978" s="19" t="s">
        <v>1338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2137</v>
      </c>
      <c r="D1979" s="86" t="s">
        <v>203</v>
      </c>
      <c r="E1979" s="19" t="s">
        <v>2337</v>
      </c>
      <c r="F1979" s="21"/>
      <c r="G1979" s="19" t="s">
        <v>532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2137</v>
      </c>
      <c r="D1980" s="86" t="s">
        <v>203</v>
      </c>
      <c r="E1980" s="19" t="s">
        <v>2337</v>
      </c>
      <c r="F1980" s="21"/>
      <c r="G1980" s="19" t="s">
        <v>433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2137</v>
      </c>
      <c r="D1981" s="86" t="s">
        <v>203</v>
      </c>
      <c r="E1981" s="19" t="s">
        <v>2337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2137</v>
      </c>
      <c r="D1982" s="86" t="s">
        <v>203</v>
      </c>
      <c r="E1982" s="19" t="s">
        <v>2337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2137</v>
      </c>
      <c r="D1983" s="86" t="s">
        <v>203</v>
      </c>
      <c r="E1983" s="19" t="s">
        <v>2337</v>
      </c>
      <c r="F1983" s="21"/>
      <c r="G1983" s="19" t="s">
        <v>752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2137</v>
      </c>
      <c r="D1984" s="86" t="s">
        <v>203</v>
      </c>
      <c r="E1984" s="19" t="s">
        <v>2337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2137</v>
      </c>
      <c r="D1985" s="86" t="s">
        <v>203</v>
      </c>
      <c r="E1985" s="19" t="s">
        <v>2337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2137</v>
      </c>
      <c r="D1986" s="86" t="s">
        <v>203</v>
      </c>
      <c r="E1986" s="19" t="s">
        <v>2337</v>
      </c>
      <c r="F1986" s="21"/>
      <c r="G1986" s="19" t="s">
        <v>1964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2137</v>
      </c>
      <c r="D1987" s="86" t="s">
        <v>203</v>
      </c>
      <c r="E1987" s="19" t="s">
        <v>2337</v>
      </c>
      <c r="F1987" s="21"/>
      <c r="G1987" s="19" t="s">
        <v>2277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2137</v>
      </c>
      <c r="D1988" s="86" t="s">
        <v>203</v>
      </c>
      <c r="E1988" s="19" t="s">
        <v>2337</v>
      </c>
      <c r="F1988" s="21"/>
      <c r="G1988" s="19" t="s">
        <v>699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2137</v>
      </c>
      <c r="D1989" s="86" t="s">
        <v>203</v>
      </c>
      <c r="E1989" s="19" t="s">
        <v>2337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2137</v>
      </c>
      <c r="D1990" s="86" t="s">
        <v>203</v>
      </c>
      <c r="E1990" s="19" t="s">
        <v>2337</v>
      </c>
      <c r="F1990" s="21"/>
      <c r="G1990" s="19" t="s">
        <v>1455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2137</v>
      </c>
      <c r="D1991" s="86" t="s">
        <v>203</v>
      </c>
      <c r="E1991" s="19" t="s">
        <v>2337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2137</v>
      </c>
      <c r="D1992" s="86" t="s">
        <v>203</v>
      </c>
      <c r="E1992" s="19" t="s">
        <v>2337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2137</v>
      </c>
      <c r="D1993" s="86" t="s">
        <v>203</v>
      </c>
      <c r="E1993" s="19" t="s">
        <v>2337</v>
      </c>
      <c r="F1993" s="21"/>
      <c r="G1993" s="19" t="s">
        <v>1338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2137</v>
      </c>
      <c r="D1994" s="86" t="s">
        <v>203</v>
      </c>
      <c r="E1994" s="19" t="s">
        <v>2337</v>
      </c>
      <c r="F1994" s="21"/>
      <c r="G1994" s="19" t="s">
        <v>532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2137</v>
      </c>
      <c r="D1995" s="86" t="s">
        <v>203</v>
      </c>
      <c r="E1995" s="19" t="s">
        <v>2337</v>
      </c>
      <c r="F1995" s="21"/>
      <c r="G1995" s="19" t="s">
        <v>433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2137</v>
      </c>
      <c r="D1996" s="86" t="s">
        <v>203</v>
      </c>
      <c r="E1996" s="19" t="s">
        <v>2337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2137</v>
      </c>
      <c r="D1997" s="86" t="s">
        <v>203</v>
      </c>
      <c r="E1997" s="19" t="s">
        <v>2337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2137</v>
      </c>
      <c r="D1998" s="86" t="s">
        <v>203</v>
      </c>
      <c r="E1998" s="19" t="s">
        <v>2337</v>
      </c>
      <c r="F1998" s="21"/>
      <c r="G1998" s="19" t="s">
        <v>752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2137</v>
      </c>
      <c r="D1999" s="86" t="s">
        <v>203</v>
      </c>
      <c r="E1999" s="19" t="s">
        <v>2337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2137</v>
      </c>
      <c r="D2000" s="86" t="s">
        <v>203</v>
      </c>
      <c r="E2000" s="19" t="s">
        <v>2337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2367</v>
      </c>
      <c r="B2001" s="35" t="s">
        <v>287</v>
      </c>
      <c r="C2001" s="35" t="s">
        <v>2137</v>
      </c>
      <c r="D2001" s="60" t="s">
        <v>203</v>
      </c>
      <c r="E2001" s="35" t="s">
        <v>2368</v>
      </c>
      <c r="F2001" s="48"/>
      <c r="G2001" s="35" t="s">
        <v>1273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2369</v>
      </c>
      <c r="B2002" s="35" t="s">
        <v>287</v>
      </c>
      <c r="C2002" s="35" t="s">
        <v>2137</v>
      </c>
      <c r="D2002" s="60" t="s">
        <v>203</v>
      </c>
      <c r="E2002" s="35" t="s">
        <v>2368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2370</v>
      </c>
      <c r="B2003" s="35" t="s">
        <v>287</v>
      </c>
      <c r="C2003" s="35" t="s">
        <v>2137</v>
      </c>
      <c r="D2003" s="60" t="s">
        <v>203</v>
      </c>
      <c r="E2003" s="35" t="s">
        <v>2368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2371</v>
      </c>
      <c r="B2004" s="35" t="s">
        <v>287</v>
      </c>
      <c r="C2004" s="35" t="s">
        <v>2137</v>
      </c>
      <c r="D2004" s="60" t="s">
        <v>203</v>
      </c>
      <c r="E2004" s="35" t="s">
        <v>2368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2372</v>
      </c>
      <c r="B2005" s="35" t="s">
        <v>287</v>
      </c>
      <c r="C2005" s="35" t="s">
        <v>2137</v>
      </c>
      <c r="D2005" s="60" t="s">
        <v>203</v>
      </c>
      <c r="E2005" s="35" t="s">
        <v>2368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2373</v>
      </c>
      <c r="B2006" s="35" t="s">
        <v>287</v>
      </c>
      <c r="C2006" s="35" t="s">
        <v>2137</v>
      </c>
      <c r="D2006" s="60" t="s">
        <v>203</v>
      </c>
      <c r="E2006" s="35" t="s">
        <v>2368</v>
      </c>
      <c r="F2006" s="48"/>
      <c r="G2006" s="35" t="s">
        <v>369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2374</v>
      </c>
      <c r="B2007" s="35" t="s">
        <v>287</v>
      </c>
      <c r="C2007" s="35" t="s">
        <v>2137</v>
      </c>
      <c r="D2007" s="60" t="s">
        <v>203</v>
      </c>
      <c r="E2007" s="35" t="s">
        <v>2368</v>
      </c>
      <c r="F2007" s="48"/>
      <c r="G2007" s="35" t="s">
        <v>1376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2375</v>
      </c>
      <c r="B2008" s="35" t="s">
        <v>287</v>
      </c>
      <c r="C2008" s="35" t="s">
        <v>2137</v>
      </c>
      <c r="D2008" s="60" t="s">
        <v>203</v>
      </c>
      <c r="E2008" s="35" t="s">
        <v>2368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2376</v>
      </c>
      <c r="B2009" s="35" t="s">
        <v>287</v>
      </c>
      <c r="C2009" s="35" t="s">
        <v>2137</v>
      </c>
      <c r="D2009" s="60" t="s">
        <v>203</v>
      </c>
      <c r="E2009" s="35" t="s">
        <v>2368</v>
      </c>
      <c r="F2009" s="48"/>
      <c r="G2009" s="35" t="s">
        <v>2258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2377</v>
      </c>
      <c r="B2010" s="35" t="s">
        <v>287</v>
      </c>
      <c r="C2010" s="35" t="s">
        <v>2137</v>
      </c>
      <c r="D2010" s="60" t="s">
        <v>203</v>
      </c>
      <c r="E2010" s="35" t="s">
        <v>2368</v>
      </c>
      <c r="F2010" s="48"/>
      <c r="G2010" s="35" t="s">
        <v>1338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2378</v>
      </c>
      <c r="B2011" s="35" t="s">
        <v>287</v>
      </c>
      <c r="C2011" s="35" t="s">
        <v>2137</v>
      </c>
      <c r="D2011" s="60" t="s">
        <v>203</v>
      </c>
      <c r="E2011" s="35" t="s">
        <v>2368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2379</v>
      </c>
      <c r="B2012" s="35" t="s">
        <v>287</v>
      </c>
      <c r="C2012" s="35" t="s">
        <v>2137</v>
      </c>
      <c r="D2012" s="60" t="s">
        <v>203</v>
      </c>
      <c r="E2012" s="35" t="s">
        <v>2368</v>
      </c>
      <c r="F2012" s="48"/>
      <c r="G2012" s="35" t="s">
        <v>999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2137</v>
      </c>
      <c r="D2013" s="60" t="s">
        <v>203</v>
      </c>
      <c r="E2013" s="35" t="s">
        <v>2368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2137</v>
      </c>
      <c r="D2014" s="60" t="s">
        <v>203</v>
      </c>
      <c r="E2014" s="35" t="s">
        <v>2368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2137</v>
      </c>
      <c r="D2015" s="60" t="s">
        <v>203</v>
      </c>
      <c r="E2015" s="35" t="s">
        <v>2368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2137</v>
      </c>
      <c r="D2016" s="60" t="s">
        <v>203</v>
      </c>
      <c r="E2016" s="35" t="s">
        <v>2368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2137</v>
      </c>
      <c r="D2017" s="60" t="s">
        <v>203</v>
      </c>
      <c r="E2017" s="35" t="s">
        <v>2368</v>
      </c>
      <c r="F2017" s="48"/>
      <c r="G2017" s="35" t="s">
        <v>369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2137</v>
      </c>
      <c r="D2018" s="60" t="s">
        <v>203</v>
      </c>
      <c r="E2018" s="35" t="s">
        <v>2368</v>
      </c>
      <c r="F2018" s="48"/>
      <c r="G2018" s="35" t="s">
        <v>1376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2137</v>
      </c>
      <c r="D2019" s="60" t="s">
        <v>203</v>
      </c>
      <c r="E2019" s="35" t="s">
        <v>2368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2137</v>
      </c>
      <c r="D2020" s="60" t="s">
        <v>203</v>
      </c>
      <c r="E2020" s="35" t="s">
        <v>2368</v>
      </c>
      <c r="F2020" s="48"/>
      <c r="G2020" s="35" t="s">
        <v>2258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2137</v>
      </c>
      <c r="D2021" s="60" t="s">
        <v>203</v>
      </c>
      <c r="E2021" s="35" t="s">
        <v>2368</v>
      </c>
      <c r="F2021" s="48"/>
      <c r="G2021" s="35" t="s">
        <v>1338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2137</v>
      </c>
      <c r="D2022" s="60" t="s">
        <v>203</v>
      </c>
      <c r="E2022" s="35" t="s">
        <v>2368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2137</v>
      </c>
      <c r="D2023" s="60" t="s">
        <v>203</v>
      </c>
      <c r="E2023" s="35" t="s">
        <v>2368</v>
      </c>
      <c r="F2023" s="21"/>
      <c r="G2023" s="19" t="s">
        <v>999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2380</v>
      </c>
      <c r="B2024" s="19" t="s">
        <v>287</v>
      </c>
      <c r="C2024" s="19" t="s">
        <v>2137</v>
      </c>
      <c r="D2024" s="86" t="s">
        <v>203</v>
      </c>
      <c r="E2024" s="19" t="s">
        <v>2381</v>
      </c>
      <c r="F2024" s="21"/>
      <c r="G2024" s="19" t="s">
        <v>460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2382</v>
      </c>
      <c r="B2025" s="19" t="s">
        <v>287</v>
      </c>
      <c r="C2025" s="19" t="s">
        <v>2137</v>
      </c>
      <c r="D2025" s="86" t="s">
        <v>203</v>
      </c>
      <c r="E2025" s="19" t="s">
        <v>2381</v>
      </c>
      <c r="F2025" s="21"/>
      <c r="G2025" s="19" t="s">
        <v>2383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2384</v>
      </c>
      <c r="B2026" s="19" t="s">
        <v>287</v>
      </c>
      <c r="C2026" s="19" t="s">
        <v>2137</v>
      </c>
      <c r="D2026" s="86" t="s">
        <v>203</v>
      </c>
      <c r="E2026" s="19" t="s">
        <v>2381</v>
      </c>
      <c r="F2026" s="21"/>
      <c r="G2026" s="19" t="s">
        <v>1780</v>
      </c>
      <c r="H2026" s="25" t="str">
        <f t="shared" si="188"/>
        <v>WU401</v>
      </c>
      <c r="I2026" s="25" t="str">
        <f t="shared" si="189"/>
        <v>M</v>
      </c>
      <c r="J2026" s="87" t="s">
        <v>2385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2386</v>
      </c>
      <c r="B2027" s="19" t="s">
        <v>287</v>
      </c>
      <c r="C2027" s="19" t="s">
        <v>2137</v>
      </c>
      <c r="D2027" s="86" t="s">
        <v>203</v>
      </c>
      <c r="E2027" s="19" t="s">
        <v>2381</v>
      </c>
      <c r="F2027" s="21"/>
      <c r="G2027" s="19" t="s">
        <v>416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2387</v>
      </c>
      <c r="B2028" s="19" t="s">
        <v>287</v>
      </c>
      <c r="C2028" s="19" t="s">
        <v>2137</v>
      </c>
      <c r="D2028" s="86" t="s">
        <v>203</v>
      </c>
      <c r="E2028" s="19" t="s">
        <v>2381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2388</v>
      </c>
      <c r="B2029" s="19" t="s">
        <v>287</v>
      </c>
      <c r="C2029" s="19" t="s">
        <v>2137</v>
      </c>
      <c r="D2029" s="86" t="s">
        <v>203</v>
      </c>
      <c r="E2029" s="19" t="s">
        <v>2381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2389</v>
      </c>
      <c r="B2030" s="19" t="s">
        <v>287</v>
      </c>
      <c r="C2030" s="19" t="s">
        <v>2137</v>
      </c>
      <c r="D2030" s="86" t="s">
        <v>203</v>
      </c>
      <c r="E2030" s="19" t="s">
        <v>2381</v>
      </c>
      <c r="F2030" s="21"/>
      <c r="G2030" s="19" t="s">
        <v>963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2137</v>
      </c>
      <c r="D2031" s="86" t="s">
        <v>203</v>
      </c>
      <c r="E2031" s="19" t="s">
        <v>2381</v>
      </c>
      <c r="F2031" s="21"/>
      <c r="G2031" s="19" t="s">
        <v>460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2137</v>
      </c>
      <c r="D2032" s="86" t="s">
        <v>203</v>
      </c>
      <c r="E2032" s="19" t="s">
        <v>2381</v>
      </c>
      <c r="F2032" s="21"/>
      <c r="G2032" s="19" t="s">
        <v>2383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2137</v>
      </c>
      <c r="D2033" s="86" t="s">
        <v>203</v>
      </c>
      <c r="E2033" s="19" t="s">
        <v>2381</v>
      </c>
      <c r="F2033" s="21"/>
      <c r="G2033" s="19" t="s">
        <v>1780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2385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2137</v>
      </c>
      <c r="D2034" s="86" t="s">
        <v>203</v>
      </c>
      <c r="E2034" s="19" t="s">
        <v>2381</v>
      </c>
      <c r="F2034" s="21"/>
      <c r="G2034" s="19" t="s">
        <v>416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2137</v>
      </c>
      <c r="D2035" s="86" t="s">
        <v>203</v>
      </c>
      <c r="E2035" s="19" t="s">
        <v>2381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2137</v>
      </c>
      <c r="D2036" s="86" t="s">
        <v>203</v>
      </c>
      <c r="E2036" s="19" t="s">
        <v>2381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2137</v>
      </c>
      <c r="D2037" s="86" t="s">
        <v>203</v>
      </c>
      <c r="E2037" s="19" t="s">
        <v>2381</v>
      </c>
      <c r="F2037" s="21"/>
      <c r="G2037" s="19" t="s">
        <v>963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2390</v>
      </c>
      <c r="B2038" s="19" t="s">
        <v>287</v>
      </c>
      <c r="C2038" s="19" t="s">
        <v>2137</v>
      </c>
      <c r="D2038" s="86" t="s">
        <v>203</v>
      </c>
      <c r="E2038" s="19" t="s">
        <v>2391</v>
      </c>
      <c r="F2038" s="21"/>
      <c r="G2038" s="19" t="s">
        <v>460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2392</v>
      </c>
      <c r="B2039" s="19" t="s">
        <v>287</v>
      </c>
      <c r="C2039" s="19" t="s">
        <v>2137</v>
      </c>
      <c r="D2039" s="86" t="s">
        <v>203</v>
      </c>
      <c r="E2039" s="19" t="s">
        <v>2391</v>
      </c>
      <c r="F2039" s="21"/>
      <c r="G2039" s="19" t="s">
        <v>958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2393</v>
      </c>
      <c r="B2040" s="19" t="s">
        <v>287</v>
      </c>
      <c r="C2040" s="19" t="s">
        <v>2137</v>
      </c>
      <c r="D2040" s="86" t="s">
        <v>203</v>
      </c>
      <c r="E2040" s="19" t="s">
        <v>2391</v>
      </c>
      <c r="F2040" s="21"/>
      <c r="G2040" s="19" t="s">
        <v>1780</v>
      </c>
      <c r="H2040" s="25" t="str">
        <f t="shared" si="188"/>
        <v>WU401</v>
      </c>
      <c r="I2040" s="25" t="str">
        <f t="shared" si="189"/>
        <v>M</v>
      </c>
      <c r="J2040" s="34" t="s">
        <v>2385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2394</v>
      </c>
      <c r="B2041" s="19" t="s">
        <v>287</v>
      </c>
      <c r="C2041" s="19" t="s">
        <v>2137</v>
      </c>
      <c r="D2041" s="86" t="s">
        <v>203</v>
      </c>
      <c r="E2041" s="19" t="s">
        <v>2391</v>
      </c>
      <c r="F2041" s="21"/>
      <c r="G2041" s="19" t="s">
        <v>416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2395</v>
      </c>
      <c r="B2042" s="19" t="s">
        <v>287</v>
      </c>
      <c r="C2042" s="19" t="s">
        <v>2137</v>
      </c>
      <c r="D2042" s="86" t="s">
        <v>203</v>
      </c>
      <c r="E2042" s="19" t="s">
        <v>2391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2396</v>
      </c>
      <c r="B2043" s="19" t="s">
        <v>287</v>
      </c>
      <c r="C2043" s="19" t="s">
        <v>2137</v>
      </c>
      <c r="D2043" s="86" t="s">
        <v>203</v>
      </c>
      <c r="E2043" s="19" t="s">
        <v>2391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2397</v>
      </c>
      <c r="B2044" s="19" t="s">
        <v>287</v>
      </c>
      <c r="C2044" s="19" t="s">
        <v>2137</v>
      </c>
      <c r="D2044" s="86" t="s">
        <v>203</v>
      </c>
      <c r="E2044" s="19" t="s">
        <v>2391</v>
      </c>
      <c r="F2044" s="21"/>
      <c r="G2044" s="19" t="s">
        <v>2398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2137</v>
      </c>
      <c r="D2045" s="86" t="s">
        <v>203</v>
      </c>
      <c r="E2045" s="19" t="s">
        <v>2391</v>
      </c>
      <c r="F2045" s="21"/>
      <c r="G2045" s="19" t="s">
        <v>460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2137</v>
      </c>
      <c r="D2046" s="86" t="s">
        <v>203</v>
      </c>
      <c r="E2046" s="19" t="s">
        <v>2391</v>
      </c>
      <c r="F2046" s="21"/>
      <c r="G2046" s="19" t="s">
        <v>958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2137</v>
      </c>
      <c r="D2047" s="86" t="s">
        <v>203</v>
      </c>
      <c r="E2047" s="19" t="s">
        <v>2391</v>
      </c>
      <c r="F2047" s="21"/>
      <c r="G2047" s="19" t="s">
        <v>1780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2385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2137</v>
      </c>
      <c r="D2048" s="86" t="s">
        <v>203</v>
      </c>
      <c r="E2048" s="19" t="s">
        <v>2391</v>
      </c>
      <c r="F2048" s="21"/>
      <c r="G2048" s="19" t="s">
        <v>416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2137</v>
      </c>
      <c r="D2049" s="86" t="s">
        <v>203</v>
      </c>
      <c r="E2049" s="19" t="s">
        <v>2391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2137</v>
      </c>
      <c r="D2050" s="86" t="s">
        <v>203</v>
      </c>
      <c r="E2050" s="19" t="s">
        <v>2391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2399</v>
      </c>
      <c r="B2051" s="19" t="s">
        <v>1302</v>
      </c>
      <c r="C2051" s="19" t="s">
        <v>1506</v>
      </c>
      <c r="D2051" s="86" t="s">
        <v>1355</v>
      </c>
      <c r="E2051" s="19" t="s">
        <v>2400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2401</v>
      </c>
      <c r="B2052" s="35" t="s">
        <v>1302</v>
      </c>
      <c r="C2052" s="35" t="s">
        <v>1506</v>
      </c>
      <c r="D2052" s="60" t="s">
        <v>1355</v>
      </c>
      <c r="E2052" s="35" t="s">
        <v>2400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2402</v>
      </c>
      <c r="B2053" s="35" t="s">
        <v>1302</v>
      </c>
      <c r="C2053" s="35" t="s">
        <v>1506</v>
      </c>
      <c r="D2053" s="60" t="s">
        <v>1355</v>
      </c>
      <c r="E2053" s="35" t="s">
        <v>2400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2403</v>
      </c>
      <c r="B2054" s="35" t="s">
        <v>1302</v>
      </c>
      <c r="C2054" s="35" t="s">
        <v>1506</v>
      </c>
      <c r="D2054" s="60" t="s">
        <v>1355</v>
      </c>
      <c r="E2054" s="35" t="s">
        <v>2400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2404</v>
      </c>
      <c r="B2055" s="35" t="s">
        <v>1302</v>
      </c>
      <c r="C2055" s="35" t="s">
        <v>1506</v>
      </c>
      <c r="D2055" s="60" t="s">
        <v>1355</v>
      </c>
      <c r="E2055" s="35" t="s">
        <v>2400</v>
      </c>
      <c r="F2055" s="48"/>
      <c r="G2055" s="35" t="s">
        <v>1338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2405</v>
      </c>
      <c r="B2056" s="35" t="s">
        <v>1302</v>
      </c>
      <c r="C2056" s="35" t="s">
        <v>1506</v>
      </c>
      <c r="D2056" s="60" t="s">
        <v>1355</v>
      </c>
      <c r="E2056" s="35" t="s">
        <v>2400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2406</v>
      </c>
      <c r="B2057" s="35" t="s">
        <v>1302</v>
      </c>
      <c r="C2057" s="35" t="s">
        <v>1506</v>
      </c>
      <c r="D2057" s="60" t="s">
        <v>1355</v>
      </c>
      <c r="E2057" s="35" t="s">
        <v>2400</v>
      </c>
      <c r="F2057" s="48"/>
      <c r="G2057" s="35" t="s">
        <v>1376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2407</v>
      </c>
      <c r="B2058" s="35" t="s">
        <v>1302</v>
      </c>
      <c r="C2058" s="35" t="s">
        <v>1506</v>
      </c>
      <c r="D2058" s="60" t="s">
        <v>1355</v>
      </c>
      <c r="E2058" s="35" t="s">
        <v>2400</v>
      </c>
      <c r="F2058" s="48"/>
      <c r="G2058" s="35" t="s">
        <v>674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2408</v>
      </c>
      <c r="B2059" s="35" t="s">
        <v>1302</v>
      </c>
      <c r="C2059" s="35" t="s">
        <v>1506</v>
      </c>
      <c r="D2059" s="60" t="s">
        <v>1355</v>
      </c>
      <c r="E2059" s="35" t="s">
        <v>2400</v>
      </c>
      <c r="F2059" s="48"/>
      <c r="G2059" s="35" t="s">
        <v>2409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2410</v>
      </c>
      <c r="B2060" s="35" t="s">
        <v>1302</v>
      </c>
      <c r="C2060" s="35" t="s">
        <v>804</v>
      </c>
      <c r="D2060" s="60" t="s">
        <v>2411</v>
      </c>
      <c r="E2060" s="35" t="s">
        <v>2412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1916</v>
      </c>
      <c r="K2060" s="33"/>
      <c r="L2060" s="90"/>
    </row>
    <row r="2061" spans="1:12" ht="41.25" customHeight="1">
      <c r="A2061" s="18" t="s">
        <v>2413</v>
      </c>
      <c r="B2061" s="35" t="s">
        <v>1302</v>
      </c>
      <c r="C2061" s="35" t="s">
        <v>804</v>
      </c>
      <c r="D2061" s="60" t="s">
        <v>2411</v>
      </c>
      <c r="E2061" s="35" t="s">
        <v>2412</v>
      </c>
      <c r="F2061" s="48"/>
      <c r="G2061" s="35" t="s">
        <v>1762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2414</v>
      </c>
      <c r="B2062" s="35" t="s">
        <v>1302</v>
      </c>
      <c r="C2062" s="35" t="s">
        <v>804</v>
      </c>
      <c r="D2062" s="60" t="s">
        <v>2411</v>
      </c>
      <c r="E2062" s="35" t="s">
        <v>2412</v>
      </c>
      <c r="F2062" s="48"/>
      <c r="G2062" s="35" t="s">
        <v>1455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2415</v>
      </c>
      <c r="B2063" s="35" t="s">
        <v>1302</v>
      </c>
      <c r="C2063" s="35" t="s">
        <v>804</v>
      </c>
      <c r="D2063" s="60" t="s">
        <v>2411</v>
      </c>
      <c r="E2063" s="35" t="s">
        <v>2412</v>
      </c>
      <c r="F2063" s="48"/>
      <c r="G2063" s="35" t="s">
        <v>1338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2416</v>
      </c>
      <c r="B2064" s="35" t="s">
        <v>1302</v>
      </c>
      <c r="C2064" s="35" t="s">
        <v>804</v>
      </c>
      <c r="D2064" s="60" t="s">
        <v>2411</v>
      </c>
      <c r="E2064" s="35" t="s">
        <v>2412</v>
      </c>
      <c r="F2064" s="48"/>
      <c r="G2064" s="35" t="s">
        <v>1088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2417</v>
      </c>
      <c r="B2065" s="35" t="s">
        <v>1302</v>
      </c>
      <c r="C2065" s="35" t="s">
        <v>804</v>
      </c>
      <c r="D2065" s="60" t="s">
        <v>2411</v>
      </c>
      <c r="E2065" s="35" t="s">
        <v>2412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2418</v>
      </c>
      <c r="B2066" s="35" t="s">
        <v>1302</v>
      </c>
      <c r="C2066" s="35" t="s">
        <v>804</v>
      </c>
      <c r="D2066" s="60" t="s">
        <v>2411</v>
      </c>
      <c r="E2066" s="35" t="s">
        <v>2412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1916</v>
      </c>
      <c r="K2066" s="33"/>
      <c r="L2066" s="90"/>
    </row>
    <row r="2067" spans="1:12" ht="41.25" customHeight="1">
      <c r="A2067" s="18" t="s">
        <v>2419</v>
      </c>
      <c r="B2067" s="35" t="s">
        <v>2420</v>
      </c>
      <c r="C2067" s="35" t="s">
        <v>441</v>
      </c>
      <c r="D2067" s="60" t="s">
        <v>1044</v>
      </c>
      <c r="E2067" s="35" t="s">
        <v>2421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2422</v>
      </c>
      <c r="B2068" s="35" t="s">
        <v>2420</v>
      </c>
      <c r="C2068" s="35" t="s">
        <v>441</v>
      </c>
      <c r="D2068" s="60" t="s">
        <v>1044</v>
      </c>
      <c r="E2068" s="35" t="s">
        <v>2421</v>
      </c>
      <c r="F2068" s="48"/>
      <c r="G2068" s="35" t="s">
        <v>2277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2423</v>
      </c>
      <c r="B2069" s="35" t="s">
        <v>2420</v>
      </c>
      <c r="C2069" s="35" t="s">
        <v>441</v>
      </c>
      <c r="D2069" s="60" t="s">
        <v>1044</v>
      </c>
      <c r="E2069" s="35" t="s">
        <v>2421</v>
      </c>
      <c r="F2069" s="48"/>
      <c r="G2069" s="35" t="s">
        <v>699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2424</v>
      </c>
      <c r="B2070" s="35" t="s">
        <v>2420</v>
      </c>
      <c r="C2070" s="35" t="s">
        <v>441</v>
      </c>
      <c r="D2070" s="60" t="s">
        <v>1044</v>
      </c>
      <c r="E2070" s="35" t="s">
        <v>2421</v>
      </c>
      <c r="F2070" s="48"/>
      <c r="G2070" s="35" t="s">
        <v>1762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2425</v>
      </c>
      <c r="B2071" s="35" t="s">
        <v>2420</v>
      </c>
      <c r="C2071" s="35" t="s">
        <v>441</v>
      </c>
      <c r="D2071" s="60" t="s">
        <v>1044</v>
      </c>
      <c r="E2071" s="35" t="s">
        <v>2421</v>
      </c>
      <c r="F2071" s="48"/>
      <c r="G2071" s="35" t="s">
        <v>532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2426</v>
      </c>
      <c r="B2072" s="35" t="s">
        <v>2420</v>
      </c>
      <c r="C2072" s="35" t="s">
        <v>441</v>
      </c>
      <c r="D2072" s="60" t="s">
        <v>1044</v>
      </c>
      <c r="E2072" s="35" t="s">
        <v>2421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2427</v>
      </c>
      <c r="B2073" s="35" t="s">
        <v>2420</v>
      </c>
      <c r="C2073" s="35" t="s">
        <v>441</v>
      </c>
      <c r="D2073" s="60" t="s">
        <v>1044</v>
      </c>
      <c r="E2073" s="35" t="s">
        <v>2421</v>
      </c>
      <c r="F2073" s="48"/>
      <c r="G2073" s="35" t="s">
        <v>1338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2428</v>
      </c>
      <c r="B2074" s="35" t="s">
        <v>2420</v>
      </c>
      <c r="C2074" s="35" t="s">
        <v>441</v>
      </c>
      <c r="D2074" s="60" t="s">
        <v>1044</v>
      </c>
      <c r="E2074" s="35" t="s">
        <v>2421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2429</v>
      </c>
      <c r="B2075" s="35" t="s">
        <v>2420</v>
      </c>
      <c r="C2075" s="35" t="s">
        <v>441</v>
      </c>
      <c r="D2075" s="60" t="s">
        <v>1044</v>
      </c>
      <c r="E2075" s="35" t="s">
        <v>2421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2430</v>
      </c>
      <c r="B2076" s="35" t="s">
        <v>2420</v>
      </c>
      <c r="C2076" s="35" t="s">
        <v>441</v>
      </c>
      <c r="D2076" s="60" t="s">
        <v>1044</v>
      </c>
      <c r="E2076" s="35" t="s">
        <v>2421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1916</v>
      </c>
      <c r="K2076" s="33"/>
      <c r="L2076" s="90"/>
    </row>
    <row r="2077" spans="1:12" ht="41.25" customHeight="1">
      <c r="A2077" s="18" t="s">
        <v>2431</v>
      </c>
      <c r="B2077" s="35" t="s">
        <v>2420</v>
      </c>
      <c r="C2077" s="35" t="s">
        <v>441</v>
      </c>
      <c r="D2077" s="60" t="s">
        <v>1044</v>
      </c>
      <c r="E2077" s="35" t="s">
        <v>2421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2432</v>
      </c>
      <c r="B2078" s="35" t="s">
        <v>2420</v>
      </c>
      <c r="C2078" s="35" t="s">
        <v>441</v>
      </c>
      <c r="D2078" s="60" t="s">
        <v>1044</v>
      </c>
      <c r="E2078" s="35" t="s">
        <v>2421</v>
      </c>
      <c r="F2078" s="48"/>
      <c r="G2078" s="35" t="s">
        <v>451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2433</v>
      </c>
      <c r="B2079" s="35" t="s">
        <v>1238</v>
      </c>
      <c r="C2079" s="35" t="s">
        <v>2434</v>
      </c>
      <c r="D2079" s="60" t="s">
        <v>1303</v>
      </c>
      <c r="E2079" s="35" t="s">
        <v>1823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2435</v>
      </c>
      <c r="K2079" s="33"/>
      <c r="L2079" s="90"/>
    </row>
    <row r="2080" spans="1:12" ht="41.25" customHeight="1">
      <c r="A2080" s="18" t="s">
        <v>2436</v>
      </c>
      <c r="B2080" s="35" t="s">
        <v>1238</v>
      </c>
      <c r="C2080" s="35" t="s">
        <v>2434</v>
      </c>
      <c r="D2080" s="60" t="s">
        <v>1303</v>
      </c>
      <c r="E2080" s="35" t="s">
        <v>1823</v>
      </c>
      <c r="F2080" s="48"/>
      <c r="G2080" s="35" t="s">
        <v>1826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2437</v>
      </c>
      <c r="B2081" s="35" t="s">
        <v>1238</v>
      </c>
      <c r="C2081" s="35" t="s">
        <v>2434</v>
      </c>
      <c r="D2081" s="60" t="s">
        <v>1303</v>
      </c>
      <c r="E2081" s="35" t="s">
        <v>1823</v>
      </c>
      <c r="F2081" s="48"/>
      <c r="G2081" s="35" t="s">
        <v>1828</v>
      </c>
      <c r="H2081" s="57" t="str">
        <f t="shared" si="198"/>
        <v>CL503</v>
      </c>
      <c r="I2081" s="57" t="str">
        <f t="shared" si="199"/>
        <v>M</v>
      </c>
      <c r="J2081" s="58" t="s">
        <v>2174</v>
      </c>
      <c r="K2081" s="33"/>
      <c r="L2081" s="90"/>
    </row>
    <row r="2082" spans="1:12" ht="41.25" customHeight="1">
      <c r="A2082" s="18" t="s">
        <v>2438</v>
      </c>
      <c r="B2082" s="35" t="s">
        <v>1238</v>
      </c>
      <c r="C2082" s="35" t="s">
        <v>2434</v>
      </c>
      <c r="D2082" s="60" t="s">
        <v>1303</v>
      </c>
      <c r="E2082" s="35" t="s">
        <v>1823</v>
      </c>
      <c r="F2082" s="48"/>
      <c r="G2082" s="35" t="s">
        <v>737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2439</v>
      </c>
      <c r="B2083" s="35" t="s">
        <v>1238</v>
      </c>
      <c r="C2083" s="35" t="s">
        <v>2434</v>
      </c>
      <c r="D2083" s="60" t="s">
        <v>1303</v>
      </c>
      <c r="E2083" s="35" t="s">
        <v>1823</v>
      </c>
      <c r="F2083" s="48"/>
      <c r="G2083" s="35" t="s">
        <v>1185</v>
      </c>
      <c r="H2083" s="57" t="str">
        <f t="shared" si="198"/>
        <v>JS105</v>
      </c>
      <c r="I2083" s="57" t="str">
        <f t="shared" si="199"/>
        <v>M</v>
      </c>
      <c r="J2083" s="33" t="s">
        <v>2440</v>
      </c>
      <c r="K2083" s="33"/>
      <c r="L2083" s="90"/>
    </row>
    <row r="2084" spans="1:12" ht="41.25" customHeight="1">
      <c r="A2084" s="18" t="s">
        <v>2441</v>
      </c>
      <c r="B2084" s="35" t="s">
        <v>1238</v>
      </c>
      <c r="C2084" s="35" t="s">
        <v>2434</v>
      </c>
      <c r="D2084" s="60" t="s">
        <v>1303</v>
      </c>
      <c r="E2084" s="35" t="s">
        <v>1823</v>
      </c>
      <c r="F2084" s="48"/>
      <c r="G2084" s="35" t="s">
        <v>2442</v>
      </c>
      <c r="H2084" s="57" t="str">
        <f t="shared" si="198"/>
        <v>JS111</v>
      </c>
      <c r="I2084" s="57" t="str">
        <f t="shared" si="199"/>
        <v>M</v>
      </c>
      <c r="J2084" s="58" t="s">
        <v>1916</v>
      </c>
      <c r="K2084" s="33"/>
      <c r="L2084" s="90"/>
    </row>
    <row r="2085" spans="1:12" ht="41.25" customHeight="1">
      <c r="A2085" s="18" t="s">
        <v>2443</v>
      </c>
      <c r="B2085" s="35" t="s">
        <v>1238</v>
      </c>
      <c r="C2085" s="35" t="s">
        <v>2434</v>
      </c>
      <c r="D2085" s="60" t="s">
        <v>1303</v>
      </c>
      <c r="E2085" s="35" t="s">
        <v>1823</v>
      </c>
      <c r="F2085" s="48"/>
      <c r="G2085" s="35" t="s">
        <v>1338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2444</v>
      </c>
      <c r="B2086" s="35" t="s">
        <v>1238</v>
      </c>
      <c r="C2086" s="35" t="s">
        <v>2434</v>
      </c>
      <c r="D2086" s="60" t="s">
        <v>1303</v>
      </c>
      <c r="E2086" s="35" t="s">
        <v>1823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2445</v>
      </c>
      <c r="B2087" s="35" t="s">
        <v>1238</v>
      </c>
      <c r="C2087" s="35" t="s">
        <v>2434</v>
      </c>
      <c r="D2087" s="60" t="s">
        <v>1303</v>
      </c>
      <c r="E2087" s="35" t="s">
        <v>1823</v>
      </c>
      <c r="F2087" s="48"/>
      <c r="G2087" s="35" t="s">
        <v>1223</v>
      </c>
      <c r="H2087" s="57" t="str">
        <f t="shared" si="200"/>
        <v>HM309</v>
      </c>
      <c r="I2087" s="57" t="str">
        <f t="shared" si="201"/>
        <v>M</v>
      </c>
      <c r="J2087" s="59" t="s">
        <v>1300</v>
      </c>
      <c r="K2087" s="33"/>
      <c r="L2087" s="90"/>
    </row>
    <row r="2088" spans="1:12" ht="41.25" customHeight="1">
      <c r="A2088" s="18" t="s">
        <v>2446</v>
      </c>
      <c r="B2088" s="92" t="s">
        <v>1302</v>
      </c>
      <c r="C2088" s="92" t="s">
        <v>396</v>
      </c>
      <c r="D2088" s="65" t="s">
        <v>1441</v>
      </c>
      <c r="E2088" s="92" t="s">
        <v>2447</v>
      </c>
      <c r="F2088" s="93"/>
      <c r="G2088" s="92" t="s">
        <v>1617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2448</v>
      </c>
      <c r="B2089" s="92" t="s">
        <v>1302</v>
      </c>
      <c r="C2089" s="92" t="s">
        <v>396</v>
      </c>
      <c r="D2089" s="65" t="s">
        <v>1441</v>
      </c>
      <c r="E2089" s="92" t="s">
        <v>2447</v>
      </c>
      <c r="F2089" s="93"/>
      <c r="G2089" s="92" t="s">
        <v>446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2449</v>
      </c>
      <c r="B2090" s="92" t="s">
        <v>1302</v>
      </c>
      <c r="C2090" s="92" t="s">
        <v>396</v>
      </c>
      <c r="D2090" s="65" t="s">
        <v>1441</v>
      </c>
      <c r="E2090" s="92" t="s">
        <v>2447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2450</v>
      </c>
      <c r="B2091" s="92" t="s">
        <v>1302</v>
      </c>
      <c r="C2091" s="92" t="s">
        <v>396</v>
      </c>
      <c r="D2091" s="65" t="s">
        <v>1441</v>
      </c>
      <c r="E2091" s="92" t="s">
        <v>2447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2451</v>
      </c>
      <c r="B2092" s="92" t="s">
        <v>1302</v>
      </c>
      <c r="C2092" s="92" t="s">
        <v>396</v>
      </c>
      <c r="D2092" s="65" t="s">
        <v>1441</v>
      </c>
      <c r="E2092" s="92" t="s">
        <v>2447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2452</v>
      </c>
      <c r="B2093" s="92" t="s">
        <v>1302</v>
      </c>
      <c r="C2093" s="92" t="s">
        <v>396</v>
      </c>
      <c r="D2093" s="65" t="s">
        <v>1441</v>
      </c>
      <c r="E2093" s="92" t="s">
        <v>2447</v>
      </c>
      <c r="F2093" s="93"/>
      <c r="G2093" s="92" t="s">
        <v>1677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2453</v>
      </c>
      <c r="B2094" s="92" t="s">
        <v>1302</v>
      </c>
      <c r="C2094" s="92" t="s">
        <v>396</v>
      </c>
      <c r="D2094" s="65" t="s">
        <v>1441</v>
      </c>
      <c r="E2094" s="92" t="s">
        <v>2447</v>
      </c>
      <c r="F2094" s="93"/>
      <c r="G2094" s="92" t="s">
        <v>433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2454</v>
      </c>
      <c r="B2095" s="92" t="s">
        <v>1302</v>
      </c>
      <c r="C2095" s="92" t="s">
        <v>396</v>
      </c>
      <c r="D2095" s="65" t="s">
        <v>1441</v>
      </c>
      <c r="E2095" s="92" t="s">
        <v>2447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2455</v>
      </c>
      <c r="B2096" s="92" t="s">
        <v>1302</v>
      </c>
      <c r="C2096" s="92" t="s">
        <v>396</v>
      </c>
      <c r="D2096" s="65" t="s">
        <v>1441</v>
      </c>
      <c r="E2096" s="92" t="s">
        <v>2447</v>
      </c>
      <c r="F2096" s="93"/>
      <c r="G2096" s="92" t="s">
        <v>1630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2456</v>
      </c>
      <c r="B2097" s="92" t="s">
        <v>1302</v>
      </c>
      <c r="C2097" s="92" t="s">
        <v>396</v>
      </c>
      <c r="D2097" s="65" t="s">
        <v>1441</v>
      </c>
      <c r="E2097" s="92" t="s">
        <v>2447</v>
      </c>
      <c r="F2097" s="93"/>
      <c r="G2097" s="92" t="s">
        <v>1392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2457</v>
      </c>
      <c r="B2098" s="92" t="s">
        <v>1302</v>
      </c>
      <c r="C2098" s="92" t="s">
        <v>396</v>
      </c>
      <c r="D2098" s="65" t="s">
        <v>1441</v>
      </c>
      <c r="E2098" s="92" t="s">
        <v>2447</v>
      </c>
      <c r="F2098" s="93"/>
      <c r="G2098" s="92" t="s">
        <v>1628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1951</v>
      </c>
      <c r="K2098" s="96"/>
      <c r="L2098" s="97"/>
    </row>
    <row r="2099" spans="1:12" ht="41.25" customHeight="1">
      <c r="A2099" s="18" t="s">
        <v>2458</v>
      </c>
      <c r="B2099" s="92" t="s">
        <v>1302</v>
      </c>
      <c r="C2099" s="92" t="s">
        <v>396</v>
      </c>
      <c r="D2099" s="65" t="s">
        <v>1441</v>
      </c>
      <c r="E2099" s="92" t="s">
        <v>2447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2459</v>
      </c>
      <c r="B2100" s="92" t="s">
        <v>1302</v>
      </c>
      <c r="C2100" s="92" t="s">
        <v>396</v>
      </c>
      <c r="D2100" s="65" t="s">
        <v>1441</v>
      </c>
      <c r="E2100" s="92" t="s">
        <v>2447</v>
      </c>
      <c r="F2100" s="93"/>
      <c r="G2100" s="92" t="s">
        <v>2173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2174</v>
      </c>
      <c r="K2100" s="96"/>
      <c r="L2100" s="97"/>
    </row>
    <row r="2101" spans="1:12" ht="41.25" customHeight="1">
      <c r="A2101" s="18" t="s">
        <v>2460</v>
      </c>
      <c r="B2101" s="92" t="s">
        <v>1302</v>
      </c>
      <c r="C2101" s="92" t="s">
        <v>868</v>
      </c>
      <c r="D2101" s="92" t="s">
        <v>1441</v>
      </c>
      <c r="E2101" s="92" t="s">
        <v>2461</v>
      </c>
      <c r="F2101" s="93"/>
      <c r="G2101" s="92" t="s">
        <v>2462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2463</v>
      </c>
      <c r="B2102" s="92" t="s">
        <v>1302</v>
      </c>
      <c r="C2102" s="92" t="s">
        <v>868</v>
      </c>
      <c r="D2102" s="92" t="s">
        <v>1441</v>
      </c>
      <c r="E2102" s="92" t="s">
        <v>2461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2464</v>
      </c>
      <c r="B2103" s="92" t="s">
        <v>1302</v>
      </c>
      <c r="C2103" s="92" t="s">
        <v>868</v>
      </c>
      <c r="D2103" s="92" t="s">
        <v>1441</v>
      </c>
      <c r="E2103" s="92" t="s">
        <v>2461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2465</v>
      </c>
      <c r="B2104" s="92" t="s">
        <v>1302</v>
      </c>
      <c r="C2104" s="92" t="s">
        <v>868</v>
      </c>
      <c r="D2104" s="92" t="s">
        <v>1441</v>
      </c>
      <c r="E2104" s="92" t="s">
        <v>2461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2466</v>
      </c>
      <c r="B2105" s="92" t="s">
        <v>1302</v>
      </c>
      <c r="C2105" s="92" t="s">
        <v>868</v>
      </c>
      <c r="D2105" s="92" t="s">
        <v>1441</v>
      </c>
      <c r="E2105" s="92" t="s">
        <v>2461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2467</v>
      </c>
      <c r="B2106" s="92" t="s">
        <v>1302</v>
      </c>
      <c r="C2106" s="92" t="s">
        <v>868</v>
      </c>
      <c r="D2106" s="92" t="s">
        <v>1441</v>
      </c>
      <c r="E2106" s="92" t="s">
        <v>2461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2468</v>
      </c>
      <c r="B2107" s="92" t="s">
        <v>1302</v>
      </c>
      <c r="C2107" s="92" t="s">
        <v>868</v>
      </c>
      <c r="D2107" s="92" t="s">
        <v>1441</v>
      </c>
      <c r="E2107" s="92" t="s">
        <v>2461</v>
      </c>
      <c r="F2107" s="93"/>
      <c r="G2107" s="92" t="s">
        <v>1855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2469</v>
      </c>
      <c r="B2108" s="92" t="s">
        <v>1302</v>
      </c>
      <c r="C2108" s="92" t="s">
        <v>868</v>
      </c>
      <c r="D2108" s="92" t="s">
        <v>1441</v>
      </c>
      <c r="E2108" s="92" t="s">
        <v>2461</v>
      </c>
      <c r="F2108" s="93"/>
      <c r="G2108" s="92" t="s">
        <v>2470</v>
      </c>
      <c r="H2108" s="94" t="str">
        <f t="shared" si="206"/>
        <v>PK300</v>
      </c>
      <c r="I2108" s="94" t="str">
        <f t="shared" si="207"/>
        <v>M</v>
      </c>
      <c r="J2108" s="95" t="s">
        <v>2174</v>
      </c>
      <c r="K2108" s="96"/>
      <c r="L2108" s="97"/>
    </row>
    <row r="2109" spans="1:12" ht="41.25" customHeight="1">
      <c r="A2109" s="18" t="s">
        <v>2471</v>
      </c>
      <c r="B2109" s="92" t="s">
        <v>1302</v>
      </c>
      <c r="C2109" s="92" t="s">
        <v>868</v>
      </c>
      <c r="D2109" s="92" t="s">
        <v>1441</v>
      </c>
      <c r="E2109" s="92" t="s">
        <v>2461</v>
      </c>
      <c r="F2109" s="93"/>
      <c r="G2109" s="92" t="s">
        <v>1244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2472</v>
      </c>
      <c r="B2110" s="92" t="s">
        <v>1302</v>
      </c>
      <c r="C2110" s="92" t="s">
        <v>868</v>
      </c>
      <c r="D2110" s="92" t="s">
        <v>1441</v>
      </c>
      <c r="E2110" s="92" t="s">
        <v>2461</v>
      </c>
      <c r="F2110" s="93"/>
      <c r="G2110" s="92" t="s">
        <v>706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2473</v>
      </c>
      <c r="B2111" s="92" t="s">
        <v>1302</v>
      </c>
      <c r="C2111" s="92" t="s">
        <v>868</v>
      </c>
      <c r="D2111" s="92" t="s">
        <v>1441</v>
      </c>
      <c r="E2111" s="92" t="s">
        <v>2461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2474</v>
      </c>
      <c r="B2112" s="92" t="s">
        <v>1302</v>
      </c>
      <c r="C2112" s="92" t="s">
        <v>868</v>
      </c>
      <c r="D2112" s="92" t="s">
        <v>1441</v>
      </c>
      <c r="E2112" s="92" t="s">
        <v>2461</v>
      </c>
      <c r="F2112" s="93"/>
      <c r="G2112" s="92" t="s">
        <v>1338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2475</v>
      </c>
      <c r="B2113" s="92" t="s">
        <v>1302</v>
      </c>
      <c r="C2113" s="92" t="s">
        <v>868</v>
      </c>
      <c r="D2113" s="92" t="s">
        <v>1441</v>
      </c>
      <c r="E2113" s="92" t="s">
        <v>2461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2476</v>
      </c>
      <c r="B2114" s="92" t="s">
        <v>1302</v>
      </c>
      <c r="C2114" s="92" t="s">
        <v>1506</v>
      </c>
      <c r="D2114" s="65" t="s">
        <v>1441</v>
      </c>
      <c r="E2114" s="92" t="s">
        <v>2477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2478</v>
      </c>
      <c r="B2115" s="92" t="s">
        <v>1302</v>
      </c>
      <c r="C2115" s="92" t="s">
        <v>1506</v>
      </c>
      <c r="D2115" s="65" t="s">
        <v>1441</v>
      </c>
      <c r="E2115" s="92" t="s">
        <v>2477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2479</v>
      </c>
      <c r="B2116" s="92" t="s">
        <v>1302</v>
      </c>
      <c r="C2116" s="92" t="s">
        <v>1506</v>
      </c>
      <c r="D2116" s="65" t="s">
        <v>1441</v>
      </c>
      <c r="E2116" s="92" t="s">
        <v>2477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2480</v>
      </c>
      <c r="B2117" s="92" t="s">
        <v>1302</v>
      </c>
      <c r="C2117" s="92" t="s">
        <v>1506</v>
      </c>
      <c r="D2117" s="65" t="s">
        <v>1441</v>
      </c>
      <c r="E2117" s="92" t="s">
        <v>2477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2481</v>
      </c>
      <c r="B2118" s="92" t="s">
        <v>1302</v>
      </c>
      <c r="C2118" s="92" t="s">
        <v>1506</v>
      </c>
      <c r="D2118" s="65" t="s">
        <v>1441</v>
      </c>
      <c r="E2118" s="92" t="s">
        <v>2477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2482</v>
      </c>
      <c r="B2119" s="92" t="s">
        <v>1302</v>
      </c>
      <c r="C2119" s="92" t="s">
        <v>1506</v>
      </c>
      <c r="D2119" s="65" t="s">
        <v>1441</v>
      </c>
      <c r="E2119" s="92" t="s">
        <v>2477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2483</v>
      </c>
      <c r="B2120" s="92" t="s">
        <v>1302</v>
      </c>
      <c r="C2120" s="92" t="s">
        <v>1506</v>
      </c>
      <c r="D2120" s="65" t="s">
        <v>1441</v>
      </c>
      <c r="E2120" s="92" t="s">
        <v>2477</v>
      </c>
      <c r="F2120" s="93"/>
      <c r="G2120" s="92" t="s">
        <v>1376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2484</v>
      </c>
      <c r="B2121" s="92" t="s">
        <v>1302</v>
      </c>
      <c r="C2121" s="92" t="s">
        <v>1506</v>
      </c>
      <c r="D2121" s="65" t="s">
        <v>1441</v>
      </c>
      <c r="E2121" s="92" t="s">
        <v>2477</v>
      </c>
      <c r="F2121" s="93"/>
      <c r="G2121" s="92" t="s">
        <v>1338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2485</v>
      </c>
      <c r="B2122" s="92" t="s">
        <v>1302</v>
      </c>
      <c r="C2122" s="92" t="s">
        <v>1506</v>
      </c>
      <c r="D2122" s="65" t="s">
        <v>1441</v>
      </c>
      <c r="E2122" s="92" t="s">
        <v>2477</v>
      </c>
      <c r="F2122" s="93"/>
      <c r="G2122" s="92" t="s">
        <v>674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1916</v>
      </c>
      <c r="K2122" s="96"/>
      <c r="L2122" s="97"/>
      <c r="M2122" s="98"/>
    </row>
    <row r="2123" spans="1:13" ht="41.25" customHeight="1">
      <c r="A2123" s="18" t="s">
        <v>2486</v>
      </c>
      <c r="B2123" s="19" t="s">
        <v>2420</v>
      </c>
      <c r="C2123" s="19" t="s">
        <v>441</v>
      </c>
      <c r="D2123" s="86" t="s">
        <v>1044</v>
      </c>
      <c r="E2123" s="19" t="s">
        <v>2487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2488</v>
      </c>
      <c r="B2124" s="19" t="s">
        <v>2420</v>
      </c>
      <c r="C2124" s="19" t="s">
        <v>441</v>
      </c>
      <c r="D2124" s="86" t="s">
        <v>1044</v>
      </c>
      <c r="E2124" s="19" t="s">
        <v>2487</v>
      </c>
      <c r="F2124" s="21"/>
      <c r="G2124" s="19" t="s">
        <v>446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2489</v>
      </c>
      <c r="B2125" s="19" t="s">
        <v>2420</v>
      </c>
      <c r="C2125" s="19" t="s">
        <v>441</v>
      </c>
      <c r="D2125" s="86" t="s">
        <v>1044</v>
      </c>
      <c r="E2125" s="19" t="s">
        <v>2487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2490</v>
      </c>
      <c r="B2126" s="19" t="s">
        <v>2420</v>
      </c>
      <c r="C2126" s="19" t="s">
        <v>441</v>
      </c>
      <c r="D2126" s="86" t="s">
        <v>1044</v>
      </c>
      <c r="E2126" s="19" t="s">
        <v>2487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2491</v>
      </c>
      <c r="B2127" s="19" t="s">
        <v>2420</v>
      </c>
      <c r="C2127" s="19" t="s">
        <v>441</v>
      </c>
      <c r="D2127" s="86" t="s">
        <v>1044</v>
      </c>
      <c r="E2127" s="19" t="s">
        <v>2487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2492</v>
      </c>
      <c r="B2128" s="19" t="s">
        <v>2420</v>
      </c>
      <c r="C2128" s="19" t="s">
        <v>441</v>
      </c>
      <c r="D2128" s="86" t="s">
        <v>1044</v>
      </c>
      <c r="E2128" s="19" t="s">
        <v>2487</v>
      </c>
      <c r="F2128" s="21"/>
      <c r="G2128" s="19" t="s">
        <v>454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2493</v>
      </c>
      <c r="B2129" s="19" t="s">
        <v>2420</v>
      </c>
      <c r="C2129" s="19" t="s">
        <v>441</v>
      </c>
      <c r="D2129" s="86" t="s">
        <v>1044</v>
      </c>
      <c r="E2129" s="19" t="s">
        <v>2487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2494</v>
      </c>
      <c r="B2130" s="19" t="s">
        <v>2420</v>
      </c>
      <c r="C2130" s="19" t="s">
        <v>441</v>
      </c>
      <c r="D2130" s="86" t="s">
        <v>1044</v>
      </c>
      <c r="E2130" s="19" t="s">
        <v>2487</v>
      </c>
      <c r="F2130" s="21"/>
      <c r="G2130" s="19" t="s">
        <v>1855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2495</v>
      </c>
      <c r="B2131" s="19" t="s">
        <v>2420</v>
      </c>
      <c r="C2131" s="19" t="s">
        <v>441</v>
      </c>
      <c r="D2131" s="86" t="s">
        <v>1044</v>
      </c>
      <c r="E2131" s="19" t="s">
        <v>2487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2496</v>
      </c>
      <c r="B2132" s="19" t="s">
        <v>2420</v>
      </c>
      <c r="C2132" s="19" t="s">
        <v>441</v>
      </c>
      <c r="D2132" s="86" t="s">
        <v>1044</v>
      </c>
      <c r="E2132" s="19" t="s">
        <v>2487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2497</v>
      </c>
      <c r="B2133" s="19" t="s">
        <v>2420</v>
      </c>
      <c r="C2133" s="19" t="s">
        <v>441</v>
      </c>
      <c r="D2133" s="86" t="s">
        <v>1044</v>
      </c>
      <c r="E2133" s="19" t="s">
        <v>2487</v>
      </c>
      <c r="F2133" s="21"/>
      <c r="G2133" s="19" t="s">
        <v>2498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2499</v>
      </c>
      <c r="B2134" s="19" t="s">
        <v>2420</v>
      </c>
      <c r="C2134" s="19" t="s">
        <v>441</v>
      </c>
      <c r="D2134" s="86" t="s">
        <v>1044</v>
      </c>
      <c r="E2134" s="19" t="s">
        <v>2487</v>
      </c>
      <c r="F2134" s="21"/>
      <c r="G2134" s="19" t="s">
        <v>1351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2500</v>
      </c>
      <c r="B2135" s="19" t="s">
        <v>2420</v>
      </c>
      <c r="C2135" s="19" t="s">
        <v>441</v>
      </c>
      <c r="D2135" s="86" t="s">
        <v>1044</v>
      </c>
      <c r="E2135" s="19" t="s">
        <v>2487</v>
      </c>
      <c r="F2135" s="21"/>
      <c r="G2135" s="19" t="s">
        <v>451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2501</v>
      </c>
      <c r="B2136" s="19" t="s">
        <v>1238</v>
      </c>
      <c r="C2136" s="19" t="s">
        <v>868</v>
      </c>
      <c r="D2136" s="86" t="s">
        <v>1495</v>
      </c>
      <c r="E2136" s="19" t="s">
        <v>2502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2503</v>
      </c>
      <c r="B2137" s="19" t="s">
        <v>1238</v>
      </c>
      <c r="C2137" s="19" t="s">
        <v>868</v>
      </c>
      <c r="D2137" s="86" t="s">
        <v>1495</v>
      </c>
      <c r="E2137" s="19" t="s">
        <v>2502</v>
      </c>
      <c r="F2137" s="21"/>
      <c r="G2137" s="19" t="s">
        <v>1670</v>
      </c>
      <c r="H2137" s="25" t="str">
        <f t="shared" si="212"/>
        <v>JS205</v>
      </c>
      <c r="I2137" s="25" t="str">
        <f t="shared" si="213"/>
        <v>M</v>
      </c>
      <c r="J2137" s="87" t="s">
        <v>2504</v>
      </c>
      <c r="K2137" s="76"/>
    </row>
    <row r="2138" spans="1:11" ht="41.25" customHeight="1">
      <c r="A2138" s="18" t="s">
        <v>2505</v>
      </c>
      <c r="B2138" s="19" t="s">
        <v>1238</v>
      </c>
      <c r="C2138" s="19" t="s">
        <v>868</v>
      </c>
      <c r="D2138" s="86" t="s">
        <v>1495</v>
      </c>
      <c r="E2138" s="19" t="s">
        <v>2502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2506</v>
      </c>
      <c r="B2139" s="19" t="s">
        <v>1238</v>
      </c>
      <c r="C2139" s="19" t="s">
        <v>868</v>
      </c>
      <c r="D2139" s="86" t="s">
        <v>1495</v>
      </c>
      <c r="E2139" s="19" t="s">
        <v>2502</v>
      </c>
      <c r="F2139" s="21"/>
      <c r="G2139" s="19" t="s">
        <v>1392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2507</v>
      </c>
      <c r="B2140" s="19" t="s">
        <v>1238</v>
      </c>
      <c r="C2140" s="19" t="s">
        <v>868</v>
      </c>
      <c r="D2140" s="86" t="s">
        <v>1495</v>
      </c>
      <c r="E2140" s="19" t="s">
        <v>2502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2508</v>
      </c>
      <c r="B2141" s="19" t="s">
        <v>1238</v>
      </c>
      <c r="C2141" s="19" t="s">
        <v>868</v>
      </c>
      <c r="D2141" s="86" t="s">
        <v>1495</v>
      </c>
      <c r="E2141" s="19" t="s">
        <v>2502</v>
      </c>
      <c r="F2141" s="21"/>
      <c r="G2141" s="19" t="s">
        <v>1338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2509</v>
      </c>
      <c r="B2142" s="19" t="s">
        <v>1238</v>
      </c>
      <c r="C2142" s="19" t="s">
        <v>868</v>
      </c>
      <c r="D2142" s="86" t="s">
        <v>1495</v>
      </c>
      <c r="E2142" s="19" t="s">
        <v>2502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2510</v>
      </c>
      <c r="B2143" s="19" t="s">
        <v>1238</v>
      </c>
      <c r="C2143" s="19" t="s">
        <v>868</v>
      </c>
      <c r="D2143" s="86" t="s">
        <v>1495</v>
      </c>
      <c r="E2143" s="19" t="s">
        <v>2511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2512</v>
      </c>
      <c r="B2144" s="19" t="s">
        <v>1238</v>
      </c>
      <c r="C2144" s="19" t="s">
        <v>868</v>
      </c>
      <c r="D2144" s="86" t="s">
        <v>1495</v>
      </c>
      <c r="E2144" s="19" t="s">
        <v>2511</v>
      </c>
      <c r="F2144" s="21"/>
      <c r="G2144" s="19" t="s">
        <v>1670</v>
      </c>
      <c r="H2144" s="25" t="str">
        <f t="shared" si="214"/>
        <v>JS205</v>
      </c>
      <c r="I2144" s="25" t="str">
        <f t="shared" si="215"/>
        <v>M</v>
      </c>
      <c r="J2144" s="87" t="s">
        <v>2504</v>
      </c>
      <c r="K2144" s="76"/>
    </row>
    <row r="2145" spans="1:11" ht="41.25" customHeight="1">
      <c r="A2145" s="18" t="s">
        <v>2513</v>
      </c>
      <c r="B2145" s="19" t="s">
        <v>1238</v>
      </c>
      <c r="C2145" s="19" t="s">
        <v>868</v>
      </c>
      <c r="D2145" s="86" t="s">
        <v>1495</v>
      </c>
      <c r="E2145" s="19" t="s">
        <v>2511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2514</v>
      </c>
      <c r="B2146" s="19" t="s">
        <v>1238</v>
      </c>
      <c r="C2146" s="19" t="s">
        <v>868</v>
      </c>
      <c r="D2146" s="86" t="s">
        <v>1495</v>
      </c>
      <c r="E2146" s="19" t="s">
        <v>2511</v>
      </c>
      <c r="F2146" s="21"/>
      <c r="G2146" s="19" t="s">
        <v>1392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2515</v>
      </c>
      <c r="B2147" s="19" t="s">
        <v>1238</v>
      </c>
      <c r="C2147" s="19" t="s">
        <v>868</v>
      </c>
      <c r="D2147" s="86" t="s">
        <v>1495</v>
      </c>
      <c r="E2147" s="19" t="s">
        <v>2511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2516</v>
      </c>
      <c r="B2148" s="19" t="s">
        <v>1238</v>
      </c>
      <c r="C2148" s="19" t="s">
        <v>868</v>
      </c>
      <c r="D2148" s="86" t="s">
        <v>1495</v>
      </c>
      <c r="E2148" s="19" t="s">
        <v>2511</v>
      </c>
      <c r="F2148" s="21"/>
      <c r="G2148" s="19" t="s">
        <v>1338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2517</v>
      </c>
      <c r="B2149" s="19" t="s">
        <v>1238</v>
      </c>
      <c r="C2149" s="19" t="s">
        <v>868</v>
      </c>
      <c r="D2149" s="86" t="s">
        <v>1495</v>
      </c>
      <c r="E2149" s="19" t="s">
        <v>2511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2518</v>
      </c>
      <c r="B2150" s="19" t="s">
        <v>2420</v>
      </c>
      <c r="C2150" s="19" t="s">
        <v>739</v>
      </c>
      <c r="D2150" s="19" t="s">
        <v>1044</v>
      </c>
      <c r="E2150" s="19" t="s">
        <v>2519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2520</v>
      </c>
      <c r="K2150" s="76"/>
    </row>
    <row r="2151" spans="1:11" ht="41.25" customHeight="1">
      <c r="A2151" s="18" t="s">
        <v>2521</v>
      </c>
      <c r="B2151" s="19" t="s">
        <v>2420</v>
      </c>
      <c r="C2151" s="19" t="s">
        <v>739</v>
      </c>
      <c r="D2151" s="19" t="s">
        <v>1044</v>
      </c>
      <c r="E2151" s="19" t="s">
        <v>2519</v>
      </c>
      <c r="F2151" s="21"/>
      <c r="G2151" s="19" t="s">
        <v>1968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2522</v>
      </c>
      <c r="B2152" s="19" t="s">
        <v>2420</v>
      </c>
      <c r="C2152" s="19" t="s">
        <v>739</v>
      </c>
      <c r="D2152" s="19" t="s">
        <v>1044</v>
      </c>
      <c r="E2152" s="19" t="s">
        <v>2519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2523</v>
      </c>
      <c r="B2153" s="19" t="s">
        <v>2420</v>
      </c>
      <c r="C2153" s="19" t="s">
        <v>739</v>
      </c>
      <c r="D2153" s="19" t="s">
        <v>1044</v>
      </c>
      <c r="E2153" s="19" t="s">
        <v>2519</v>
      </c>
      <c r="F2153" s="21"/>
      <c r="G2153" s="19" t="s">
        <v>1053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2524</v>
      </c>
      <c r="B2154" s="19" t="s">
        <v>2420</v>
      </c>
      <c r="C2154" s="19" t="s">
        <v>739</v>
      </c>
      <c r="D2154" s="19" t="s">
        <v>1044</v>
      </c>
      <c r="E2154" s="19" t="s">
        <v>2519</v>
      </c>
      <c r="F2154" s="21"/>
      <c r="G2154" s="19" t="s">
        <v>1338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2525</v>
      </c>
      <c r="B2155" s="19" t="s">
        <v>2420</v>
      </c>
      <c r="C2155" s="19" t="s">
        <v>739</v>
      </c>
      <c r="D2155" s="19" t="s">
        <v>1044</v>
      </c>
      <c r="E2155" s="19" t="s">
        <v>2519</v>
      </c>
      <c r="F2155" s="21"/>
      <c r="G2155" s="19" t="s">
        <v>2526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2527</v>
      </c>
      <c r="B2156" s="19" t="s">
        <v>2420</v>
      </c>
      <c r="C2156" s="19" t="s">
        <v>739</v>
      </c>
      <c r="D2156" s="19" t="s">
        <v>1044</v>
      </c>
      <c r="E2156" s="19" t="s">
        <v>2519</v>
      </c>
      <c r="F2156" s="21"/>
      <c r="G2156" s="19" t="s">
        <v>1111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2528</v>
      </c>
      <c r="B2157" s="19" t="s">
        <v>2420</v>
      </c>
      <c r="C2157" s="19" t="s">
        <v>739</v>
      </c>
      <c r="D2157" s="19" t="s">
        <v>1044</v>
      </c>
      <c r="E2157" s="19" t="s">
        <v>2519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2529</v>
      </c>
      <c r="B2158" s="19" t="s">
        <v>1302</v>
      </c>
      <c r="C2158" s="19" t="s">
        <v>396</v>
      </c>
      <c r="D2158" s="19" t="s">
        <v>1441</v>
      </c>
      <c r="E2158" s="19" t="s">
        <v>2530</v>
      </c>
      <c r="F2158" s="21"/>
      <c r="G2158" s="19" t="s">
        <v>2531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2532</v>
      </c>
      <c r="B2159" s="19" t="s">
        <v>1302</v>
      </c>
      <c r="C2159" s="19" t="s">
        <v>396</v>
      </c>
      <c r="D2159" s="19" t="s">
        <v>1441</v>
      </c>
      <c r="E2159" s="19" t="s">
        <v>2530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2533</v>
      </c>
      <c r="B2160" s="19" t="s">
        <v>1302</v>
      </c>
      <c r="C2160" s="19" t="s">
        <v>396</v>
      </c>
      <c r="D2160" s="19" t="s">
        <v>1441</v>
      </c>
      <c r="E2160" s="19" t="s">
        <v>2530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2534</v>
      </c>
      <c r="B2161" s="19" t="s">
        <v>1302</v>
      </c>
      <c r="C2161" s="19" t="s">
        <v>396</v>
      </c>
      <c r="D2161" s="19" t="s">
        <v>1441</v>
      </c>
      <c r="E2161" s="19" t="s">
        <v>2530</v>
      </c>
      <c r="F2161" s="21"/>
      <c r="G2161" s="19" t="s">
        <v>460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2535</v>
      </c>
      <c r="B2162" s="19" t="s">
        <v>1302</v>
      </c>
      <c r="C2162" s="19" t="s">
        <v>396</v>
      </c>
      <c r="D2162" s="19" t="s">
        <v>1441</v>
      </c>
      <c r="E2162" s="19" t="s">
        <v>2530</v>
      </c>
      <c r="F2162" s="21"/>
      <c r="G2162" s="19" t="s">
        <v>1338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2536</v>
      </c>
      <c r="B2163" s="19" t="s">
        <v>1302</v>
      </c>
      <c r="C2163" s="19" t="s">
        <v>396</v>
      </c>
      <c r="D2163" s="19" t="s">
        <v>1441</v>
      </c>
      <c r="E2163" s="19" t="s">
        <v>2530</v>
      </c>
      <c r="F2163" s="21"/>
      <c r="G2163" s="19" t="s">
        <v>416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2537</v>
      </c>
      <c r="K2163" s="76"/>
    </row>
    <row r="2164" spans="1:12" ht="41.25" customHeight="1">
      <c r="A2164" s="18" t="s">
        <v>2538</v>
      </c>
      <c r="B2164" s="19" t="s">
        <v>1302</v>
      </c>
      <c r="C2164" s="19" t="s">
        <v>396</v>
      </c>
      <c r="D2164" s="19" t="s">
        <v>1441</v>
      </c>
      <c r="E2164" s="19" t="s">
        <v>2530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2539</v>
      </c>
      <c r="B2165" s="19" t="s">
        <v>1302</v>
      </c>
      <c r="C2165" s="19" t="s">
        <v>396</v>
      </c>
      <c r="D2165" s="19" t="s">
        <v>1441</v>
      </c>
      <c r="E2165" s="19" t="s">
        <v>2530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2540</v>
      </c>
      <c r="B2166" s="19" t="s">
        <v>1302</v>
      </c>
      <c r="C2166" s="19" t="s">
        <v>396</v>
      </c>
      <c r="D2166" s="19" t="s">
        <v>1441</v>
      </c>
      <c r="E2166" s="19" t="s">
        <v>2530</v>
      </c>
      <c r="F2166" s="21"/>
      <c r="G2166" s="19" t="s">
        <v>961</v>
      </c>
      <c r="H2166" s="25" t="str">
        <f t="shared" si="220"/>
        <v>PK405</v>
      </c>
      <c r="I2166" s="25" t="str">
        <f t="shared" si="221"/>
        <v>M</v>
      </c>
      <c r="J2166" s="87" t="s">
        <v>2541</v>
      </c>
      <c r="K2166" s="76"/>
    </row>
    <row r="2167" spans="1:12" ht="41.25" customHeight="1">
      <c r="A2167" s="18" t="s">
        <v>2542</v>
      </c>
      <c r="B2167" s="19" t="s">
        <v>1302</v>
      </c>
      <c r="C2167" s="19" t="s">
        <v>396</v>
      </c>
      <c r="D2167" s="19" t="s">
        <v>1441</v>
      </c>
      <c r="E2167" s="19" t="s">
        <v>2530</v>
      </c>
      <c r="F2167" s="21"/>
      <c r="G2167" s="19" t="s">
        <v>692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2543</v>
      </c>
      <c r="B2168" s="19" t="s">
        <v>1302</v>
      </c>
      <c r="C2168" s="19" t="s">
        <v>396</v>
      </c>
      <c r="D2168" s="19" t="s">
        <v>1441</v>
      </c>
      <c r="E2168" s="19" t="s">
        <v>2530</v>
      </c>
      <c r="F2168" s="21"/>
      <c r="G2168" s="19" t="s">
        <v>2544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2545</v>
      </c>
      <c r="B2169" s="19" t="s">
        <v>1302</v>
      </c>
      <c r="C2169" s="19" t="s">
        <v>396</v>
      </c>
      <c r="D2169" s="19" t="s">
        <v>1441</v>
      </c>
      <c r="E2169" s="19" t="s">
        <v>2530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2546</v>
      </c>
      <c r="B2170" s="19" t="s">
        <v>1302</v>
      </c>
      <c r="C2170" s="19" t="s">
        <v>868</v>
      </c>
      <c r="D2170" s="86" t="s">
        <v>1441</v>
      </c>
      <c r="E2170" s="19" t="s">
        <v>910</v>
      </c>
      <c r="F2170" s="21"/>
      <c r="G2170" s="19" t="s">
        <v>2547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1547</v>
      </c>
      <c r="K2170" s="76"/>
    </row>
    <row r="2171" spans="1:12" ht="41.25" customHeight="1">
      <c r="A2171" s="18" t="s">
        <v>2548</v>
      </c>
      <c r="B2171" s="19" t="s">
        <v>1302</v>
      </c>
      <c r="C2171" s="19" t="s">
        <v>868</v>
      </c>
      <c r="D2171" s="86" t="s">
        <v>1441</v>
      </c>
      <c r="E2171" s="19" t="s">
        <v>910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2549</v>
      </c>
      <c r="B2172" s="19" t="s">
        <v>1302</v>
      </c>
      <c r="C2172" s="19" t="s">
        <v>868</v>
      </c>
      <c r="D2172" s="86" t="s">
        <v>1441</v>
      </c>
      <c r="E2172" s="19" t="s">
        <v>910</v>
      </c>
      <c r="F2172" s="21"/>
      <c r="G2172" s="19" t="s">
        <v>1392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2550</v>
      </c>
      <c r="B2173" s="19" t="s">
        <v>1302</v>
      </c>
      <c r="C2173" s="19" t="s">
        <v>868</v>
      </c>
      <c r="D2173" s="86" t="s">
        <v>1441</v>
      </c>
      <c r="E2173" s="19" t="s">
        <v>910</v>
      </c>
      <c r="F2173" s="21"/>
      <c r="G2173" s="19" t="s">
        <v>1338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2551</v>
      </c>
      <c r="B2174" s="19" t="s">
        <v>1302</v>
      </c>
      <c r="C2174" s="19" t="s">
        <v>868</v>
      </c>
      <c r="D2174" s="86" t="s">
        <v>1441</v>
      </c>
      <c r="E2174" s="19" t="s">
        <v>910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2552</v>
      </c>
      <c r="B2175" s="19" t="s">
        <v>1302</v>
      </c>
      <c r="C2175" s="19" t="s">
        <v>868</v>
      </c>
      <c r="D2175" s="86" t="s">
        <v>1441</v>
      </c>
      <c r="E2175" s="19" t="s">
        <v>910</v>
      </c>
      <c r="F2175" s="21"/>
      <c r="G2175" s="19" t="s">
        <v>451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2553</v>
      </c>
      <c r="B2176" s="19" t="s">
        <v>1302</v>
      </c>
      <c r="C2176" s="19" t="s">
        <v>868</v>
      </c>
      <c r="D2176" s="86" t="s">
        <v>1441</v>
      </c>
      <c r="E2176" s="19" t="s">
        <v>910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2554</v>
      </c>
      <c r="B2177" s="19" t="s">
        <v>1302</v>
      </c>
      <c r="C2177" s="19" t="s">
        <v>868</v>
      </c>
      <c r="D2177" s="86" t="s">
        <v>1441</v>
      </c>
      <c r="E2177" s="19" t="s">
        <v>910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2555</v>
      </c>
      <c r="B2178" s="19" t="s">
        <v>1302</v>
      </c>
      <c r="C2178" s="19" t="s">
        <v>1521</v>
      </c>
      <c r="D2178" s="86" t="s">
        <v>1441</v>
      </c>
      <c r="E2178" s="19" t="s">
        <v>2556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2557</v>
      </c>
      <c r="B2179" s="19" t="s">
        <v>1302</v>
      </c>
      <c r="C2179" s="19" t="s">
        <v>1521</v>
      </c>
      <c r="D2179" s="86" t="s">
        <v>1441</v>
      </c>
      <c r="E2179" s="19" t="s">
        <v>2556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2558</v>
      </c>
      <c r="B2180" s="19" t="s">
        <v>1302</v>
      </c>
      <c r="C2180" s="19" t="s">
        <v>1521</v>
      </c>
      <c r="D2180" s="86" t="s">
        <v>1441</v>
      </c>
      <c r="E2180" s="19" t="s">
        <v>2556</v>
      </c>
      <c r="F2180" s="21"/>
      <c r="G2180" s="19" t="s">
        <v>2095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2559</v>
      </c>
      <c r="B2181" s="19" t="s">
        <v>1302</v>
      </c>
      <c r="C2181" s="19" t="s">
        <v>1521</v>
      </c>
      <c r="D2181" s="86" t="s">
        <v>1441</v>
      </c>
      <c r="E2181" s="19" t="s">
        <v>2556</v>
      </c>
      <c r="F2181" s="21"/>
      <c r="G2181" s="19" t="s">
        <v>2560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2561</v>
      </c>
      <c r="B2182" s="19" t="s">
        <v>1302</v>
      </c>
      <c r="C2182" s="19" t="s">
        <v>1521</v>
      </c>
      <c r="D2182" s="86" t="s">
        <v>1441</v>
      </c>
      <c r="E2182" s="19" t="s">
        <v>2556</v>
      </c>
      <c r="F2182" s="21"/>
      <c r="G2182" s="19" t="s">
        <v>1338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2562</v>
      </c>
      <c r="B2183" s="19" t="s">
        <v>1302</v>
      </c>
      <c r="C2183" s="19" t="s">
        <v>1521</v>
      </c>
      <c r="D2183" s="86" t="s">
        <v>1441</v>
      </c>
      <c r="E2183" s="19" t="s">
        <v>2556</v>
      </c>
      <c r="F2183" s="21"/>
      <c r="G2183" s="19" t="s">
        <v>400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2563</v>
      </c>
      <c r="B2184" s="19" t="s">
        <v>1302</v>
      </c>
      <c r="C2184" s="19" t="s">
        <v>1521</v>
      </c>
      <c r="D2184" s="86" t="s">
        <v>1441</v>
      </c>
      <c r="E2184" s="19" t="s">
        <v>2556</v>
      </c>
      <c r="F2184" s="21"/>
      <c r="G2184" s="19" t="s">
        <v>416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2537</v>
      </c>
      <c r="K2184" s="76"/>
      <c r="L2184" s="100"/>
    </row>
    <row r="2185" spans="1:12" ht="41.25" customHeight="1">
      <c r="A2185" s="18" t="s">
        <v>2564</v>
      </c>
      <c r="B2185" s="19" t="s">
        <v>1302</v>
      </c>
      <c r="C2185" s="19" t="s">
        <v>1521</v>
      </c>
      <c r="D2185" s="86" t="s">
        <v>1441</v>
      </c>
      <c r="E2185" s="19" t="s">
        <v>2556</v>
      </c>
      <c r="F2185" s="21"/>
      <c r="G2185" s="19" t="s">
        <v>2565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2566</v>
      </c>
      <c r="B2186" s="19" t="s">
        <v>1302</v>
      </c>
      <c r="C2186" s="19" t="s">
        <v>1521</v>
      </c>
      <c r="D2186" s="86" t="s">
        <v>1441</v>
      </c>
      <c r="E2186" s="19" t="s">
        <v>2556</v>
      </c>
      <c r="F2186" s="21"/>
      <c r="G2186" s="19" t="s">
        <v>1523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2567</v>
      </c>
      <c r="B2187" s="19" t="s">
        <v>1302</v>
      </c>
      <c r="C2187" s="19" t="s">
        <v>1521</v>
      </c>
      <c r="D2187" s="86" t="s">
        <v>1441</v>
      </c>
      <c r="E2187" s="19" t="s">
        <v>2556</v>
      </c>
      <c r="F2187" s="21"/>
      <c r="G2187" s="19" t="s">
        <v>565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2568</v>
      </c>
      <c r="B2188" s="19" t="s">
        <v>1302</v>
      </c>
      <c r="C2188" s="19" t="s">
        <v>868</v>
      </c>
      <c r="D2188" s="86" t="s">
        <v>1441</v>
      </c>
      <c r="E2188" s="19" t="s">
        <v>2569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2570</v>
      </c>
      <c r="B2189" s="19" t="s">
        <v>1302</v>
      </c>
      <c r="C2189" s="19" t="s">
        <v>868</v>
      </c>
      <c r="D2189" s="86" t="s">
        <v>1441</v>
      </c>
      <c r="E2189" s="19" t="s">
        <v>2569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2571</v>
      </c>
      <c r="B2190" s="19" t="s">
        <v>1302</v>
      </c>
      <c r="C2190" s="19" t="s">
        <v>868</v>
      </c>
      <c r="D2190" s="86" t="s">
        <v>1441</v>
      </c>
      <c r="E2190" s="19" t="s">
        <v>2569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2572</v>
      </c>
      <c r="B2191" s="19" t="s">
        <v>1302</v>
      </c>
      <c r="C2191" s="19" t="s">
        <v>868</v>
      </c>
      <c r="D2191" s="86" t="s">
        <v>1441</v>
      </c>
      <c r="E2191" s="19" t="s">
        <v>2569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2573</v>
      </c>
      <c r="B2192" s="19" t="s">
        <v>1302</v>
      </c>
      <c r="C2192" s="19" t="s">
        <v>868</v>
      </c>
      <c r="D2192" s="86" t="s">
        <v>1441</v>
      </c>
      <c r="E2192" s="19" t="s">
        <v>2569</v>
      </c>
      <c r="F2192" s="21"/>
      <c r="G2192" s="19" t="s">
        <v>1863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2574</v>
      </c>
      <c r="B2193" s="19" t="s">
        <v>1302</v>
      </c>
      <c r="C2193" s="19" t="s">
        <v>868</v>
      </c>
      <c r="D2193" s="86" t="s">
        <v>1441</v>
      </c>
      <c r="E2193" s="19" t="s">
        <v>2569</v>
      </c>
      <c r="F2193" s="21"/>
      <c r="G2193" s="19" t="s">
        <v>630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2575</v>
      </c>
      <c r="B2194" s="19" t="s">
        <v>1302</v>
      </c>
      <c r="C2194" s="19" t="s">
        <v>868</v>
      </c>
      <c r="D2194" s="86" t="s">
        <v>1441</v>
      </c>
      <c r="E2194" s="19" t="s">
        <v>2569</v>
      </c>
      <c r="F2194" s="21"/>
      <c r="G2194" s="19" t="s">
        <v>2143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2576</v>
      </c>
      <c r="K2194" s="76"/>
    </row>
    <row r="2195" spans="1:11" ht="41.25" customHeight="1">
      <c r="A2195" s="18" t="s">
        <v>2577</v>
      </c>
      <c r="B2195" s="19" t="s">
        <v>1302</v>
      </c>
      <c r="C2195" s="19" t="s">
        <v>868</v>
      </c>
      <c r="D2195" s="86" t="s">
        <v>1441</v>
      </c>
      <c r="E2195" s="19" t="s">
        <v>2569</v>
      </c>
      <c r="F2195" s="21"/>
      <c r="G2195" s="19" t="s">
        <v>2258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2578</v>
      </c>
      <c r="B2196" s="19" t="s">
        <v>1302</v>
      </c>
      <c r="C2196" s="19" t="s">
        <v>868</v>
      </c>
      <c r="D2196" s="86" t="s">
        <v>1441</v>
      </c>
      <c r="E2196" s="19" t="s">
        <v>2569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2579</v>
      </c>
      <c r="B2197" s="19" t="s">
        <v>1302</v>
      </c>
      <c r="C2197" s="19" t="s">
        <v>868</v>
      </c>
      <c r="D2197" s="86" t="s">
        <v>1441</v>
      </c>
      <c r="E2197" s="19" t="s">
        <v>2569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2580</v>
      </c>
      <c r="B2198" s="19" t="s">
        <v>1302</v>
      </c>
      <c r="C2198" s="19" t="s">
        <v>868</v>
      </c>
      <c r="D2198" s="86" t="s">
        <v>1441</v>
      </c>
      <c r="E2198" s="19" t="s">
        <v>2569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2581</v>
      </c>
      <c r="B2199" s="19" t="s">
        <v>1302</v>
      </c>
      <c r="C2199" s="19" t="s">
        <v>868</v>
      </c>
      <c r="D2199" s="86" t="s">
        <v>1441</v>
      </c>
      <c r="E2199" s="19" t="s">
        <v>2569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2583</v>
      </c>
      <c r="B2200" s="19" t="s">
        <v>1302</v>
      </c>
      <c r="C2200" s="19" t="s">
        <v>868</v>
      </c>
      <c r="D2200" s="86" t="s">
        <v>1441</v>
      </c>
      <c r="E2200" s="19" t="s">
        <v>2569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2584</v>
      </c>
      <c r="B2201" s="19" t="s">
        <v>1302</v>
      </c>
      <c r="C2201" s="19" t="s">
        <v>868</v>
      </c>
      <c r="D2201" s="86" t="s">
        <v>1441</v>
      </c>
      <c r="E2201" s="19" t="s">
        <v>2585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2586</v>
      </c>
      <c r="B2202" s="19" t="s">
        <v>1302</v>
      </c>
      <c r="C2202" s="19" t="s">
        <v>868</v>
      </c>
      <c r="D2202" s="86" t="s">
        <v>1441</v>
      </c>
      <c r="E2202" s="19" t="s">
        <v>2585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2587</v>
      </c>
      <c r="B2203" s="19" t="s">
        <v>1302</v>
      </c>
      <c r="C2203" s="19" t="s">
        <v>868</v>
      </c>
      <c r="D2203" s="86" t="s">
        <v>1441</v>
      </c>
      <c r="E2203" s="19" t="s">
        <v>2585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2588</v>
      </c>
      <c r="B2204" s="19" t="s">
        <v>1302</v>
      </c>
      <c r="C2204" s="19" t="s">
        <v>868</v>
      </c>
      <c r="D2204" s="86" t="s">
        <v>1441</v>
      </c>
      <c r="E2204" s="19" t="s">
        <v>2585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2589</v>
      </c>
      <c r="B2205" s="19" t="s">
        <v>1302</v>
      </c>
      <c r="C2205" s="19" t="s">
        <v>868</v>
      </c>
      <c r="D2205" s="86" t="s">
        <v>1441</v>
      </c>
      <c r="E2205" s="19" t="s">
        <v>2585</v>
      </c>
      <c r="F2205" s="21"/>
      <c r="G2205" s="19" t="s">
        <v>1863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2590</v>
      </c>
      <c r="B2206" s="19" t="s">
        <v>1302</v>
      </c>
      <c r="C2206" s="19" t="s">
        <v>868</v>
      </c>
      <c r="D2206" s="86" t="s">
        <v>1441</v>
      </c>
      <c r="E2206" s="19" t="s">
        <v>2585</v>
      </c>
      <c r="F2206" s="21"/>
      <c r="G2206" s="19" t="s">
        <v>630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2591</v>
      </c>
      <c r="B2207" s="19" t="s">
        <v>1302</v>
      </c>
      <c r="C2207" s="19" t="s">
        <v>868</v>
      </c>
      <c r="D2207" s="86" t="s">
        <v>1441</v>
      </c>
      <c r="E2207" s="19" t="s">
        <v>2585</v>
      </c>
      <c r="F2207" s="21"/>
      <c r="G2207" s="19" t="s">
        <v>2143</v>
      </c>
      <c r="H2207" s="25" t="str">
        <f t="shared" si="232"/>
        <v>PK111</v>
      </c>
      <c r="I2207" s="25" t="str">
        <f t="shared" si="233"/>
        <v>M</v>
      </c>
      <c r="J2207" s="87" t="s">
        <v>2576</v>
      </c>
      <c r="K2207" s="76"/>
    </row>
    <row r="2208" spans="1:11" ht="41.25" customHeight="1">
      <c r="A2208" s="18" t="s">
        <v>2592</v>
      </c>
      <c r="B2208" s="19" t="s">
        <v>1302</v>
      </c>
      <c r="C2208" s="19" t="s">
        <v>868</v>
      </c>
      <c r="D2208" s="86" t="s">
        <v>1441</v>
      </c>
      <c r="E2208" s="19" t="s">
        <v>2585</v>
      </c>
      <c r="F2208" s="21"/>
      <c r="G2208" s="19" t="s">
        <v>2258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2593</v>
      </c>
      <c r="B2209" s="19" t="s">
        <v>1302</v>
      </c>
      <c r="C2209" s="19" t="s">
        <v>868</v>
      </c>
      <c r="D2209" s="86" t="s">
        <v>1441</v>
      </c>
      <c r="E2209" s="19" t="s">
        <v>2585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2594</v>
      </c>
      <c r="B2210" s="19" t="s">
        <v>1302</v>
      </c>
      <c r="C2210" s="19" t="s">
        <v>868</v>
      </c>
      <c r="D2210" s="86" t="s">
        <v>1441</v>
      </c>
      <c r="E2210" s="19" t="s">
        <v>2585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2595</v>
      </c>
      <c r="B2211" s="19" t="s">
        <v>1302</v>
      </c>
      <c r="C2211" s="19" t="s">
        <v>868</v>
      </c>
      <c r="D2211" s="86" t="s">
        <v>1441</v>
      </c>
      <c r="E2211" s="19" t="s">
        <v>2585</v>
      </c>
      <c r="F2211" s="21"/>
      <c r="G2211" s="19" t="s">
        <v>1338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2596</v>
      </c>
      <c r="B2212" s="19" t="s">
        <v>1302</v>
      </c>
      <c r="C2212" s="19" t="s">
        <v>868</v>
      </c>
      <c r="D2212" s="86" t="s">
        <v>1441</v>
      </c>
      <c r="E2212" s="19" t="s">
        <v>2585</v>
      </c>
      <c r="F2212" s="21"/>
      <c r="G2212" s="19" t="s">
        <v>2582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2597</v>
      </c>
      <c r="B2213" s="19" t="s">
        <v>1302</v>
      </c>
      <c r="C2213" s="19" t="s">
        <v>868</v>
      </c>
      <c r="D2213" s="86" t="s">
        <v>1441</v>
      </c>
      <c r="E2213" s="19" t="s">
        <v>2585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2598</v>
      </c>
      <c r="B2214" s="19" t="s">
        <v>1302</v>
      </c>
      <c r="C2214" s="19" t="s">
        <v>1521</v>
      </c>
      <c r="D2214" s="86" t="s">
        <v>1441</v>
      </c>
      <c r="E2214" s="19" t="s">
        <v>2013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2599</v>
      </c>
      <c r="B2215" s="19" t="s">
        <v>1302</v>
      </c>
      <c r="C2215" s="19" t="s">
        <v>1521</v>
      </c>
      <c r="D2215" s="86" t="s">
        <v>1441</v>
      </c>
      <c r="E2215" s="19" t="s">
        <v>2013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2600</v>
      </c>
      <c r="B2216" s="19" t="s">
        <v>1302</v>
      </c>
      <c r="C2216" s="19" t="s">
        <v>1521</v>
      </c>
      <c r="D2216" s="86" t="s">
        <v>1441</v>
      </c>
      <c r="E2216" s="19" t="s">
        <v>2013</v>
      </c>
      <c r="F2216" s="21"/>
      <c r="G2216" s="19" t="s">
        <v>2095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2601</v>
      </c>
      <c r="B2217" s="19" t="s">
        <v>1302</v>
      </c>
      <c r="C2217" s="19" t="s">
        <v>1521</v>
      </c>
      <c r="D2217" s="86" t="s">
        <v>1441</v>
      </c>
      <c r="E2217" s="19" t="s">
        <v>2013</v>
      </c>
      <c r="F2217" s="21"/>
      <c r="G2217" s="19" t="s">
        <v>2560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2602</v>
      </c>
      <c r="B2218" s="19" t="s">
        <v>1302</v>
      </c>
      <c r="C2218" s="19" t="s">
        <v>1521</v>
      </c>
      <c r="D2218" s="86" t="s">
        <v>1441</v>
      </c>
      <c r="E2218" s="19" t="s">
        <v>2013</v>
      </c>
      <c r="F2218" s="21"/>
      <c r="G2218" s="19" t="s">
        <v>1523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2603</v>
      </c>
      <c r="B2219" s="19" t="s">
        <v>1302</v>
      </c>
      <c r="C2219" s="19" t="s">
        <v>1521</v>
      </c>
      <c r="D2219" s="86" t="s">
        <v>1441</v>
      </c>
      <c r="E2219" s="19" t="s">
        <v>2013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2604</v>
      </c>
      <c r="B2220" s="19" t="s">
        <v>1302</v>
      </c>
      <c r="C2220" s="19" t="s">
        <v>1521</v>
      </c>
      <c r="D2220" s="86" t="s">
        <v>1441</v>
      </c>
      <c r="E2220" s="19" t="s">
        <v>2013</v>
      </c>
      <c r="F2220" s="21"/>
      <c r="G2220" s="19" t="s">
        <v>2605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2606</v>
      </c>
      <c r="B2221" s="19" t="s">
        <v>1302</v>
      </c>
      <c r="C2221" s="19" t="s">
        <v>1521</v>
      </c>
      <c r="D2221" s="86" t="s">
        <v>1441</v>
      </c>
      <c r="E2221" s="19" t="s">
        <v>2013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2607</v>
      </c>
      <c r="B2222" s="19" t="s">
        <v>1302</v>
      </c>
      <c r="C2222" s="19" t="s">
        <v>1521</v>
      </c>
      <c r="D2222" s="86" t="s">
        <v>1441</v>
      </c>
      <c r="E2222" s="19" t="s">
        <v>2013</v>
      </c>
      <c r="F2222" s="21"/>
      <c r="G2222" s="19" t="s">
        <v>2024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2608</v>
      </c>
      <c r="B2223" s="19" t="s">
        <v>1302</v>
      </c>
      <c r="C2223" s="19" t="s">
        <v>259</v>
      </c>
      <c r="D2223" s="86" t="s">
        <v>1441</v>
      </c>
      <c r="E2223" s="19" t="s">
        <v>2609</v>
      </c>
      <c r="F2223" s="21"/>
      <c r="G2223" s="19" t="s">
        <v>879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2610</v>
      </c>
      <c r="B2224" s="19" t="s">
        <v>1302</v>
      </c>
      <c r="C2224" s="19" t="s">
        <v>259</v>
      </c>
      <c r="D2224" s="86" t="s">
        <v>1441</v>
      </c>
      <c r="E2224" s="19" t="s">
        <v>2609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2611</v>
      </c>
      <c r="B2225" s="19" t="s">
        <v>1302</v>
      </c>
      <c r="C2225" s="19" t="s">
        <v>259</v>
      </c>
      <c r="D2225" s="86" t="s">
        <v>1441</v>
      </c>
      <c r="E2225" s="19" t="s">
        <v>2609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2612</v>
      </c>
      <c r="B2226" s="19" t="s">
        <v>1302</v>
      </c>
      <c r="C2226" s="19" t="s">
        <v>259</v>
      </c>
      <c r="D2226" s="86" t="s">
        <v>1441</v>
      </c>
      <c r="E2226" s="19" t="s">
        <v>2609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2613</v>
      </c>
      <c r="B2227" s="19" t="s">
        <v>1302</v>
      </c>
      <c r="C2227" s="19" t="s">
        <v>259</v>
      </c>
      <c r="D2227" s="86" t="s">
        <v>1441</v>
      </c>
      <c r="E2227" s="19" t="s">
        <v>2609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2614</v>
      </c>
      <c r="B2228" s="19" t="s">
        <v>1302</v>
      </c>
      <c r="C2228" s="19" t="s">
        <v>259</v>
      </c>
      <c r="D2228" s="86" t="s">
        <v>1441</v>
      </c>
      <c r="E2228" s="19" t="s">
        <v>2609</v>
      </c>
      <c r="F2228" s="21"/>
      <c r="G2228" s="19" t="s">
        <v>1392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2615</v>
      </c>
      <c r="B2229" s="19" t="s">
        <v>1302</v>
      </c>
      <c r="C2229" s="19" t="s">
        <v>259</v>
      </c>
      <c r="D2229" s="86" t="s">
        <v>1441</v>
      </c>
      <c r="E2229" s="19" t="s">
        <v>2609</v>
      </c>
      <c r="F2229" s="21"/>
      <c r="G2229" s="19" t="s">
        <v>463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2616</v>
      </c>
      <c r="B2230" s="19" t="s">
        <v>1302</v>
      </c>
      <c r="C2230" s="19" t="s">
        <v>259</v>
      </c>
      <c r="D2230" s="86" t="s">
        <v>1441</v>
      </c>
      <c r="E2230" s="19" t="s">
        <v>2609</v>
      </c>
      <c r="F2230" s="21"/>
      <c r="G2230" s="19" t="s">
        <v>1338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2617</v>
      </c>
      <c r="B2231" s="19" t="s">
        <v>1302</v>
      </c>
      <c r="C2231" s="19" t="s">
        <v>259</v>
      </c>
      <c r="D2231" s="86" t="s">
        <v>1441</v>
      </c>
      <c r="E2231" s="19" t="s">
        <v>2609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2618</v>
      </c>
      <c r="B2232" s="19" t="s">
        <v>1302</v>
      </c>
      <c r="C2232" s="19" t="s">
        <v>259</v>
      </c>
      <c r="D2232" s="86" t="s">
        <v>1441</v>
      </c>
      <c r="E2232" s="19" t="s">
        <v>2609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2619</v>
      </c>
      <c r="B2233" s="19" t="s">
        <v>1302</v>
      </c>
      <c r="C2233" s="19" t="s">
        <v>259</v>
      </c>
      <c r="D2233" s="86" t="s">
        <v>1441</v>
      </c>
      <c r="E2233" s="19" t="s">
        <v>2609</v>
      </c>
      <c r="F2233" s="21"/>
      <c r="G2233" s="19" t="s">
        <v>2620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2621</v>
      </c>
      <c r="B2234" s="19" t="s">
        <v>1302</v>
      </c>
      <c r="C2234" s="19" t="s">
        <v>259</v>
      </c>
      <c r="D2234" s="86" t="s">
        <v>1441</v>
      </c>
      <c r="E2234" s="19" t="s">
        <v>2609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2622</v>
      </c>
      <c r="B2235" s="19" t="s">
        <v>1302</v>
      </c>
      <c r="C2235" s="19" t="s">
        <v>868</v>
      </c>
      <c r="D2235" s="86" t="s">
        <v>1441</v>
      </c>
      <c r="E2235" s="19" t="s">
        <v>2623</v>
      </c>
      <c r="F2235" s="21"/>
      <c r="G2235" s="19" t="s">
        <v>1242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2624</v>
      </c>
      <c r="B2236" s="19" t="s">
        <v>1302</v>
      </c>
      <c r="C2236" s="19" t="s">
        <v>868</v>
      </c>
      <c r="D2236" s="86" t="s">
        <v>1441</v>
      </c>
      <c r="E2236" s="19" t="s">
        <v>2623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2625</v>
      </c>
      <c r="B2237" s="19" t="s">
        <v>1302</v>
      </c>
      <c r="C2237" s="19" t="s">
        <v>868</v>
      </c>
      <c r="D2237" s="86" t="s">
        <v>1441</v>
      </c>
      <c r="E2237" s="19" t="s">
        <v>2623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2626</v>
      </c>
      <c r="B2238" s="19" t="s">
        <v>1302</v>
      </c>
      <c r="C2238" s="19" t="s">
        <v>868</v>
      </c>
      <c r="D2238" s="86" t="s">
        <v>1441</v>
      </c>
      <c r="E2238" s="19" t="s">
        <v>2623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2627</v>
      </c>
      <c r="B2239" s="19" t="s">
        <v>1302</v>
      </c>
      <c r="C2239" s="19" t="s">
        <v>868</v>
      </c>
      <c r="D2239" s="86" t="s">
        <v>1441</v>
      </c>
      <c r="E2239" s="19" t="s">
        <v>2623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2628</v>
      </c>
      <c r="B2240" s="19" t="s">
        <v>1302</v>
      </c>
      <c r="C2240" s="19" t="s">
        <v>868</v>
      </c>
      <c r="D2240" s="86" t="s">
        <v>1441</v>
      </c>
      <c r="E2240" s="19" t="s">
        <v>2623</v>
      </c>
      <c r="F2240" s="21"/>
      <c r="G2240" s="19" t="s">
        <v>737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2629</v>
      </c>
      <c r="B2241" s="19" t="s">
        <v>1302</v>
      </c>
      <c r="C2241" s="19" t="s">
        <v>868</v>
      </c>
      <c r="D2241" s="86" t="s">
        <v>1441</v>
      </c>
      <c r="E2241" s="19" t="s">
        <v>2623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2630</v>
      </c>
      <c r="B2242" s="19" t="s">
        <v>1302</v>
      </c>
      <c r="C2242" s="19" t="s">
        <v>868</v>
      </c>
      <c r="D2242" s="86" t="s">
        <v>1441</v>
      </c>
      <c r="E2242" s="19" t="s">
        <v>2623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2631</v>
      </c>
      <c r="B2243" s="19" t="s">
        <v>1302</v>
      </c>
      <c r="C2243" s="19" t="s">
        <v>868</v>
      </c>
      <c r="D2243" s="86" t="s">
        <v>1441</v>
      </c>
      <c r="E2243" s="19" t="s">
        <v>2623</v>
      </c>
      <c r="F2243" s="21"/>
      <c r="G2243" s="19" t="s">
        <v>1392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2632</v>
      </c>
      <c r="B2244" s="19" t="s">
        <v>1302</v>
      </c>
      <c r="C2244" s="19" t="s">
        <v>868</v>
      </c>
      <c r="D2244" s="86" t="s">
        <v>1441</v>
      </c>
      <c r="E2244" s="19" t="s">
        <v>2623</v>
      </c>
      <c r="F2244" s="21"/>
      <c r="G2244" s="19" t="s">
        <v>1338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2633</v>
      </c>
      <c r="B2245" s="19" t="s">
        <v>1302</v>
      </c>
      <c r="C2245" s="19" t="s">
        <v>868</v>
      </c>
      <c r="D2245" s="86" t="s">
        <v>1441</v>
      </c>
      <c r="E2245" s="19" t="s">
        <v>2623</v>
      </c>
      <c r="F2245" s="21"/>
      <c r="G2245" s="19" t="s">
        <v>1626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2634</v>
      </c>
      <c r="B2246" s="19" t="s">
        <v>1302</v>
      </c>
      <c r="C2246" s="19" t="s">
        <v>868</v>
      </c>
      <c r="D2246" s="86" t="s">
        <v>1441</v>
      </c>
      <c r="E2246" s="19" t="s">
        <v>2623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2635</v>
      </c>
      <c r="B2247" s="19" t="s">
        <v>1302</v>
      </c>
      <c r="C2247" s="19" t="s">
        <v>1521</v>
      </c>
      <c r="D2247" s="86" t="s">
        <v>1441</v>
      </c>
      <c r="E2247" s="19" t="s">
        <v>2636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2637</v>
      </c>
      <c r="B2248" s="19" t="s">
        <v>1302</v>
      </c>
      <c r="C2248" s="19" t="s">
        <v>1521</v>
      </c>
      <c r="D2248" s="86" t="s">
        <v>1441</v>
      </c>
      <c r="E2248" s="19" t="s">
        <v>2636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2638</v>
      </c>
      <c r="B2249" s="19" t="s">
        <v>1302</v>
      </c>
      <c r="C2249" s="19" t="s">
        <v>1521</v>
      </c>
      <c r="D2249" s="86" t="s">
        <v>1441</v>
      </c>
      <c r="E2249" s="19" t="s">
        <v>2636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2639</v>
      </c>
      <c r="B2250" s="19" t="s">
        <v>1302</v>
      </c>
      <c r="C2250" s="19" t="s">
        <v>1521</v>
      </c>
      <c r="D2250" s="86" t="s">
        <v>1441</v>
      </c>
      <c r="E2250" s="19" t="s">
        <v>2636</v>
      </c>
      <c r="F2250" s="21"/>
      <c r="G2250" s="19" t="s">
        <v>2095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2640</v>
      </c>
      <c r="B2251" s="19" t="s">
        <v>1302</v>
      </c>
      <c r="C2251" s="19" t="s">
        <v>1521</v>
      </c>
      <c r="D2251" s="86" t="s">
        <v>1441</v>
      </c>
      <c r="E2251" s="19" t="s">
        <v>2636</v>
      </c>
      <c r="F2251" s="21"/>
      <c r="G2251" s="19" t="s">
        <v>2560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2641</v>
      </c>
      <c r="B2252" s="19" t="s">
        <v>1302</v>
      </c>
      <c r="C2252" s="19" t="s">
        <v>1521</v>
      </c>
      <c r="D2252" s="86" t="s">
        <v>1441</v>
      </c>
      <c r="E2252" s="19" t="s">
        <v>2636</v>
      </c>
      <c r="F2252" s="21"/>
      <c r="G2252" s="19" t="s">
        <v>1392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2642</v>
      </c>
      <c r="K2252" s="76"/>
    </row>
    <row r="2253" spans="1:11" ht="41.25" customHeight="1">
      <c r="A2253" s="18" t="s">
        <v>2643</v>
      </c>
      <c r="B2253" s="19" t="s">
        <v>1302</v>
      </c>
      <c r="C2253" s="19" t="s">
        <v>1521</v>
      </c>
      <c r="D2253" s="86" t="s">
        <v>1441</v>
      </c>
      <c r="E2253" s="19" t="s">
        <v>2636</v>
      </c>
      <c r="F2253" s="21"/>
      <c r="G2253" s="19" t="s">
        <v>1338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2644</v>
      </c>
      <c r="B2254" s="19" t="s">
        <v>1302</v>
      </c>
      <c r="C2254" s="19" t="s">
        <v>1521</v>
      </c>
      <c r="D2254" s="86" t="s">
        <v>1441</v>
      </c>
      <c r="E2254" s="19" t="s">
        <v>2636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2645</v>
      </c>
      <c r="B2255" s="19" t="s">
        <v>1302</v>
      </c>
      <c r="C2255" s="19" t="s">
        <v>1521</v>
      </c>
      <c r="D2255" s="86" t="s">
        <v>1441</v>
      </c>
      <c r="E2255" s="19" t="s">
        <v>2636</v>
      </c>
      <c r="F2255" s="21"/>
      <c r="G2255" s="19" t="s">
        <v>2605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2646</v>
      </c>
      <c r="B2256" s="19" t="s">
        <v>1302</v>
      </c>
      <c r="C2256" s="19" t="s">
        <v>1521</v>
      </c>
      <c r="D2256" s="86" t="s">
        <v>1441</v>
      </c>
      <c r="E2256" s="19" t="s">
        <v>2636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2647</v>
      </c>
      <c r="B2257" s="19" t="s">
        <v>1302</v>
      </c>
      <c r="C2257" s="19" t="s">
        <v>1521</v>
      </c>
      <c r="D2257" s="86" t="s">
        <v>1441</v>
      </c>
      <c r="E2257" s="19" t="s">
        <v>2648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2649</v>
      </c>
      <c r="B2258" s="19" t="s">
        <v>1302</v>
      </c>
      <c r="C2258" s="19" t="s">
        <v>1521</v>
      </c>
      <c r="D2258" s="86" t="s">
        <v>1441</v>
      </c>
      <c r="E2258" s="19" t="s">
        <v>2648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2650</v>
      </c>
      <c r="B2259" s="19" t="s">
        <v>1302</v>
      </c>
      <c r="C2259" s="19" t="s">
        <v>1521</v>
      </c>
      <c r="D2259" s="86" t="s">
        <v>1441</v>
      </c>
      <c r="E2259" s="19" t="s">
        <v>2648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2651</v>
      </c>
      <c r="B2260" s="19" t="s">
        <v>1302</v>
      </c>
      <c r="C2260" s="19" t="s">
        <v>1521</v>
      </c>
      <c r="D2260" s="86" t="s">
        <v>1441</v>
      </c>
      <c r="E2260" s="19" t="s">
        <v>2648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2652</v>
      </c>
      <c r="B2261" s="19" t="s">
        <v>1302</v>
      </c>
      <c r="C2261" s="19" t="s">
        <v>1521</v>
      </c>
      <c r="D2261" s="86" t="s">
        <v>1441</v>
      </c>
      <c r="E2261" s="19" t="s">
        <v>2648</v>
      </c>
      <c r="F2261" s="21"/>
      <c r="G2261" s="19" t="s">
        <v>1392</v>
      </c>
      <c r="H2261" s="25" t="str">
        <f t="shared" si="238"/>
        <v>JS121</v>
      </c>
      <c r="I2261" s="25" t="str">
        <f t="shared" si="239"/>
        <v>Non-M</v>
      </c>
      <c r="J2261" s="87" t="s">
        <v>2653</v>
      </c>
      <c r="K2261" s="76"/>
    </row>
    <row r="2262" spans="1:12" ht="41.25" customHeight="1">
      <c r="A2262" s="18" t="s">
        <v>2654</v>
      </c>
      <c r="B2262" s="19" t="s">
        <v>1302</v>
      </c>
      <c r="C2262" s="19" t="s">
        <v>1521</v>
      </c>
      <c r="D2262" s="86" t="s">
        <v>1441</v>
      </c>
      <c r="E2262" s="19" t="s">
        <v>2648</v>
      </c>
      <c r="F2262" s="21"/>
      <c r="G2262" s="19" t="s">
        <v>1338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2655</v>
      </c>
      <c r="B2263" s="19" t="s">
        <v>1302</v>
      </c>
      <c r="C2263" s="19" t="s">
        <v>1521</v>
      </c>
      <c r="D2263" s="86" t="s">
        <v>1441</v>
      </c>
      <c r="E2263" s="19" t="s">
        <v>2648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2656</v>
      </c>
      <c r="B2264" s="19" t="s">
        <v>1302</v>
      </c>
      <c r="C2264" s="19" t="s">
        <v>1521</v>
      </c>
      <c r="D2264" s="86" t="s">
        <v>1441</v>
      </c>
      <c r="E2264" s="19" t="s">
        <v>2648</v>
      </c>
      <c r="F2264" s="21"/>
      <c r="G2264" s="19" t="s">
        <v>2605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2657</v>
      </c>
      <c r="B2265" s="19" t="s">
        <v>1302</v>
      </c>
      <c r="C2265" s="19" t="s">
        <v>1521</v>
      </c>
      <c r="D2265" s="86" t="s">
        <v>1441</v>
      </c>
      <c r="E2265" s="19" t="s">
        <v>2648</v>
      </c>
      <c r="F2265" s="21"/>
      <c r="G2265" s="19" t="s">
        <v>885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2658</v>
      </c>
      <c r="B2266" s="19" t="s">
        <v>1302</v>
      </c>
      <c r="C2266" s="19" t="s">
        <v>1521</v>
      </c>
      <c r="D2266" s="86" t="s">
        <v>1441</v>
      </c>
      <c r="E2266" s="19" t="s">
        <v>2648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2659</v>
      </c>
      <c r="B2267" s="19" t="s">
        <v>1302</v>
      </c>
      <c r="C2267" s="19" t="s">
        <v>868</v>
      </c>
      <c r="D2267" s="86" t="s">
        <v>1441</v>
      </c>
      <c r="E2267" s="19" t="s">
        <v>2660</v>
      </c>
      <c r="F2267" s="21"/>
      <c r="G2267" s="19" t="s">
        <v>528</v>
      </c>
      <c r="H2267" s="25" t="str">
        <f t="shared" si="238"/>
        <v>CL210</v>
      </c>
      <c r="I2267" s="25" t="str">
        <f t="shared" si="239"/>
        <v>M</v>
      </c>
      <c r="J2267" s="87" t="s">
        <v>2661</v>
      </c>
      <c r="K2267" s="76"/>
      <c r="L2267" s="100"/>
    </row>
    <row r="2268" spans="1:12" ht="41.25" customHeight="1">
      <c r="A2268" s="18" t="s">
        <v>2662</v>
      </c>
      <c r="B2268" s="19" t="s">
        <v>1302</v>
      </c>
      <c r="C2268" s="19" t="s">
        <v>868</v>
      </c>
      <c r="D2268" s="86" t="s">
        <v>1441</v>
      </c>
      <c r="E2268" s="19" t="s">
        <v>2660</v>
      </c>
      <c r="F2268" s="21"/>
      <c r="G2268" s="19" t="s">
        <v>532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2663</v>
      </c>
      <c r="B2269" s="19" t="s">
        <v>1302</v>
      </c>
      <c r="C2269" s="19" t="s">
        <v>868</v>
      </c>
      <c r="D2269" s="86" t="s">
        <v>1441</v>
      </c>
      <c r="E2269" s="19" t="s">
        <v>2660</v>
      </c>
      <c r="F2269" s="21"/>
      <c r="G2269" s="19" t="s">
        <v>1185</v>
      </c>
      <c r="H2269" s="25" t="str">
        <f t="shared" si="238"/>
        <v>JS105</v>
      </c>
      <c r="I2269" s="25" t="str">
        <f t="shared" si="239"/>
        <v>M</v>
      </c>
      <c r="J2269" s="87" t="s">
        <v>1284</v>
      </c>
      <c r="K2269" s="76"/>
      <c r="L2269" s="100"/>
    </row>
    <row r="2270" spans="1:12" ht="41.25" customHeight="1">
      <c r="A2270" s="18" t="s">
        <v>2664</v>
      </c>
      <c r="B2270" s="19" t="s">
        <v>1302</v>
      </c>
      <c r="C2270" s="19" t="s">
        <v>868</v>
      </c>
      <c r="D2270" s="86" t="s">
        <v>1441</v>
      </c>
      <c r="E2270" s="19" t="s">
        <v>2660</v>
      </c>
      <c r="F2270" s="21"/>
      <c r="G2270" s="19" t="s">
        <v>1518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2665</v>
      </c>
      <c r="K2270" s="76"/>
      <c r="L2270" s="100"/>
    </row>
    <row r="2271" spans="1:12" ht="41.25" customHeight="1">
      <c r="A2271" s="18" t="s">
        <v>2666</v>
      </c>
      <c r="B2271" s="19" t="s">
        <v>1302</v>
      </c>
      <c r="C2271" s="19" t="s">
        <v>868</v>
      </c>
      <c r="D2271" s="86" t="s">
        <v>1441</v>
      </c>
      <c r="E2271" s="19" t="s">
        <v>2660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2667</v>
      </c>
      <c r="K2271" s="76"/>
      <c r="L2271" s="100"/>
    </row>
    <row r="2272" spans="1:12" ht="41.25" customHeight="1">
      <c r="A2272" s="18" t="s">
        <v>2668</v>
      </c>
      <c r="B2272" s="19" t="s">
        <v>1302</v>
      </c>
      <c r="C2272" s="19" t="s">
        <v>868</v>
      </c>
      <c r="D2272" s="86" t="s">
        <v>1441</v>
      </c>
      <c r="E2272" s="19" t="s">
        <v>2660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2669</v>
      </c>
      <c r="B2273" s="19" t="s">
        <v>1302</v>
      </c>
      <c r="C2273" s="19" t="s">
        <v>868</v>
      </c>
      <c r="D2273" s="86" t="s">
        <v>1441</v>
      </c>
      <c r="E2273" s="19" t="s">
        <v>2660</v>
      </c>
      <c r="F2273" s="21"/>
      <c r="G2273" s="19" t="s">
        <v>727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2670</v>
      </c>
      <c r="B2274" s="19" t="s">
        <v>1302</v>
      </c>
      <c r="C2274" s="19" t="s">
        <v>868</v>
      </c>
      <c r="D2274" s="86" t="s">
        <v>1441</v>
      </c>
      <c r="E2274" s="19" t="s">
        <v>2660</v>
      </c>
      <c r="F2274" s="21"/>
      <c r="G2274" s="19" t="s">
        <v>600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2671</v>
      </c>
      <c r="B2275" s="19" t="s">
        <v>1302</v>
      </c>
      <c r="C2275" s="19" t="s">
        <v>868</v>
      </c>
      <c r="D2275" s="86" t="s">
        <v>1441</v>
      </c>
      <c r="E2275" s="19" t="s">
        <v>2660</v>
      </c>
      <c r="F2275" s="21"/>
      <c r="G2275" s="19" t="s">
        <v>2672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2673</v>
      </c>
      <c r="B2276" s="19" t="s">
        <v>1302</v>
      </c>
      <c r="C2276" s="19" t="s">
        <v>868</v>
      </c>
      <c r="D2276" s="86" t="s">
        <v>1441</v>
      </c>
      <c r="E2276" s="19" t="s">
        <v>2660</v>
      </c>
      <c r="F2276" s="21"/>
      <c r="G2276" s="19" t="s">
        <v>2674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2675</v>
      </c>
      <c r="B2277" s="19" t="s">
        <v>1302</v>
      </c>
      <c r="C2277" s="19" t="s">
        <v>868</v>
      </c>
      <c r="D2277" s="86" t="s">
        <v>1441</v>
      </c>
      <c r="E2277" s="19" t="s">
        <v>2660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2676</v>
      </c>
      <c r="B2278" s="19" t="s">
        <v>2420</v>
      </c>
      <c r="C2278" s="19" t="s">
        <v>288</v>
      </c>
      <c r="D2278" s="86" t="s">
        <v>1044</v>
      </c>
      <c r="E2278" s="19" t="s">
        <v>2677</v>
      </c>
      <c r="F2278" s="21"/>
      <c r="G2278" s="19" t="s">
        <v>2678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2679</v>
      </c>
      <c r="B2279" s="19" t="s">
        <v>2420</v>
      </c>
      <c r="C2279" s="19" t="s">
        <v>288</v>
      </c>
      <c r="D2279" s="86" t="s">
        <v>1044</v>
      </c>
      <c r="E2279" s="19" t="s">
        <v>2677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2680</v>
      </c>
      <c r="B2280" s="19" t="s">
        <v>2420</v>
      </c>
      <c r="C2280" s="19" t="s">
        <v>288</v>
      </c>
      <c r="D2280" s="86" t="s">
        <v>1044</v>
      </c>
      <c r="E2280" s="19" t="s">
        <v>2677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2681</v>
      </c>
      <c r="B2281" s="19" t="s">
        <v>2420</v>
      </c>
      <c r="C2281" s="19" t="s">
        <v>288</v>
      </c>
      <c r="D2281" s="86" t="s">
        <v>1044</v>
      </c>
      <c r="E2281" s="19" t="s">
        <v>2677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2682</v>
      </c>
      <c r="B2282" s="19" t="s">
        <v>2420</v>
      </c>
      <c r="C2282" s="19" t="s">
        <v>288</v>
      </c>
      <c r="D2282" s="86" t="s">
        <v>1044</v>
      </c>
      <c r="E2282" s="19" t="s">
        <v>2677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2683</v>
      </c>
      <c r="B2283" s="19" t="s">
        <v>2420</v>
      </c>
      <c r="C2283" s="19" t="s">
        <v>288</v>
      </c>
      <c r="D2283" s="86" t="s">
        <v>1044</v>
      </c>
      <c r="E2283" s="19" t="s">
        <v>2677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2684</v>
      </c>
      <c r="B2284" s="19" t="s">
        <v>2420</v>
      </c>
      <c r="C2284" s="19" t="s">
        <v>288</v>
      </c>
      <c r="D2284" s="86" t="s">
        <v>1044</v>
      </c>
      <c r="E2284" s="19" t="s">
        <v>2677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2685</v>
      </c>
      <c r="B2285" s="19" t="s">
        <v>2420</v>
      </c>
      <c r="C2285" s="19" t="s">
        <v>288</v>
      </c>
      <c r="D2285" s="86" t="s">
        <v>1044</v>
      </c>
      <c r="E2285" s="19" t="s">
        <v>2677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2686</v>
      </c>
      <c r="B2286" s="19" t="s">
        <v>2420</v>
      </c>
      <c r="C2286" s="19" t="s">
        <v>288</v>
      </c>
      <c r="D2286" s="86" t="s">
        <v>1044</v>
      </c>
      <c r="E2286" s="19" t="s">
        <v>2677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2687</v>
      </c>
      <c r="B2287" s="19" t="s">
        <v>2420</v>
      </c>
      <c r="C2287" s="19" t="s">
        <v>441</v>
      </c>
      <c r="D2287" s="86" t="s">
        <v>1044</v>
      </c>
      <c r="E2287" s="19" t="s">
        <v>2688</v>
      </c>
      <c r="F2287" s="21"/>
      <c r="G2287" s="19" t="s">
        <v>2689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2690</v>
      </c>
      <c r="B2288" s="19" t="s">
        <v>2420</v>
      </c>
      <c r="C2288" s="19" t="s">
        <v>441</v>
      </c>
      <c r="D2288" s="86" t="s">
        <v>1044</v>
      </c>
      <c r="E2288" s="19" t="s">
        <v>2688</v>
      </c>
      <c r="F2288" s="21"/>
      <c r="G2288" s="19" t="s">
        <v>1338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2691</v>
      </c>
      <c r="B2289" s="19" t="s">
        <v>2420</v>
      </c>
      <c r="C2289" s="19" t="s">
        <v>441</v>
      </c>
      <c r="D2289" s="86" t="s">
        <v>1044</v>
      </c>
      <c r="E2289" s="19" t="s">
        <v>2688</v>
      </c>
      <c r="F2289" s="21"/>
      <c r="G2289" s="19" t="s">
        <v>1455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2692</v>
      </c>
      <c r="B2290" s="19" t="s">
        <v>2420</v>
      </c>
      <c r="C2290" s="19" t="s">
        <v>441</v>
      </c>
      <c r="D2290" s="86" t="s">
        <v>1044</v>
      </c>
      <c r="E2290" s="19" t="s">
        <v>2688</v>
      </c>
      <c r="F2290" s="21"/>
      <c r="G2290" s="19" t="s">
        <v>2693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2694</v>
      </c>
      <c r="B2291" s="19" t="s">
        <v>2420</v>
      </c>
      <c r="C2291" s="19" t="s">
        <v>441</v>
      </c>
      <c r="D2291" s="86" t="s">
        <v>1044</v>
      </c>
      <c r="E2291" s="19" t="s">
        <v>2688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2695</v>
      </c>
      <c r="K2291" s="76"/>
    </row>
    <row r="2292" spans="1:11" ht="41.25" customHeight="1">
      <c r="A2292" s="18" t="s">
        <v>2696</v>
      </c>
      <c r="B2292" s="19" t="s">
        <v>2420</v>
      </c>
      <c r="C2292" s="19" t="s">
        <v>441</v>
      </c>
      <c r="D2292" s="86" t="s">
        <v>1044</v>
      </c>
      <c r="E2292" s="19" t="s">
        <v>2697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2698</v>
      </c>
      <c r="B2293" s="19" t="s">
        <v>2420</v>
      </c>
      <c r="C2293" s="19" t="s">
        <v>441</v>
      </c>
      <c r="D2293" s="86" t="s">
        <v>1044</v>
      </c>
      <c r="E2293" s="19" t="s">
        <v>2697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2699</v>
      </c>
      <c r="B2294" s="19" t="s">
        <v>2420</v>
      </c>
      <c r="C2294" s="19" t="s">
        <v>441</v>
      </c>
      <c r="D2294" s="86" t="s">
        <v>1044</v>
      </c>
      <c r="E2294" s="19" t="s">
        <v>2697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2700</v>
      </c>
      <c r="B2295" s="19" t="s">
        <v>2420</v>
      </c>
      <c r="C2295" s="19" t="s">
        <v>441</v>
      </c>
      <c r="D2295" s="86" t="s">
        <v>1044</v>
      </c>
      <c r="E2295" s="19" t="s">
        <v>2697</v>
      </c>
      <c r="F2295" s="21"/>
      <c r="G2295" s="18" t="s">
        <v>2701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2702</v>
      </c>
      <c r="B2296" s="19" t="s">
        <v>2420</v>
      </c>
      <c r="C2296" s="19" t="s">
        <v>441</v>
      </c>
      <c r="D2296" s="86" t="s">
        <v>1044</v>
      </c>
      <c r="E2296" s="19" t="s">
        <v>2697</v>
      </c>
      <c r="F2296" s="21"/>
      <c r="G2296" s="18" t="s">
        <v>945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2703</v>
      </c>
      <c r="B2297" s="19" t="s">
        <v>2420</v>
      </c>
      <c r="C2297" s="19" t="s">
        <v>441</v>
      </c>
      <c r="D2297" s="86" t="s">
        <v>1044</v>
      </c>
      <c r="E2297" s="19" t="s">
        <v>2697</v>
      </c>
      <c r="F2297" s="21"/>
      <c r="G2297" s="19" t="s">
        <v>461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2704</v>
      </c>
      <c r="B2298" s="19" t="s">
        <v>2420</v>
      </c>
      <c r="C2298" s="19" t="s">
        <v>441</v>
      </c>
      <c r="D2298" s="86" t="s">
        <v>1044</v>
      </c>
      <c r="E2298" s="19" t="s">
        <v>2697</v>
      </c>
      <c r="F2298" s="21"/>
      <c r="G2298" s="19" t="s">
        <v>2705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2706</v>
      </c>
      <c r="B2299" s="19" t="s">
        <v>2420</v>
      </c>
      <c r="C2299" s="19" t="s">
        <v>441</v>
      </c>
      <c r="D2299" s="86" t="s">
        <v>1044</v>
      </c>
      <c r="E2299" s="19" t="s">
        <v>2697</v>
      </c>
      <c r="F2299" s="21"/>
      <c r="G2299" s="19" t="s">
        <v>961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2707</v>
      </c>
      <c r="B2300" s="19" t="s">
        <v>2420</v>
      </c>
      <c r="C2300" s="19" t="s">
        <v>441</v>
      </c>
      <c r="D2300" s="86" t="s">
        <v>1044</v>
      </c>
      <c r="E2300" s="19" t="s">
        <v>2697</v>
      </c>
      <c r="F2300" s="21"/>
      <c r="G2300" s="18" t="s">
        <v>2708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2709</v>
      </c>
      <c r="B2301" s="19" t="s">
        <v>2420</v>
      </c>
      <c r="C2301" s="19" t="s">
        <v>441</v>
      </c>
      <c r="D2301" s="86" t="s">
        <v>1044</v>
      </c>
      <c r="E2301" s="19" t="s">
        <v>2697</v>
      </c>
      <c r="F2301" s="21"/>
      <c r="G2301" s="19" t="s">
        <v>698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2710</v>
      </c>
      <c r="B2302" s="19" t="s">
        <v>2420</v>
      </c>
      <c r="C2302" s="19" t="s">
        <v>441</v>
      </c>
      <c r="D2302" s="86" t="s">
        <v>1044</v>
      </c>
      <c r="E2302" s="19" t="s">
        <v>2697</v>
      </c>
      <c r="F2302" s="21"/>
      <c r="G2302" s="19" t="s">
        <v>1349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2711</v>
      </c>
      <c r="B2303" s="19" t="s">
        <v>2420</v>
      </c>
      <c r="C2303" s="19" t="s">
        <v>441</v>
      </c>
      <c r="D2303" s="86" t="s">
        <v>1044</v>
      </c>
      <c r="E2303" s="19" t="s">
        <v>2697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2712</v>
      </c>
      <c r="K2303" s="76"/>
    </row>
    <row r="2304" spans="1:11" ht="41.25" customHeight="1">
      <c r="A2304" s="18" t="s">
        <v>2713</v>
      </c>
      <c r="B2304" s="19" t="s">
        <v>2420</v>
      </c>
      <c r="C2304" s="19" t="s">
        <v>441</v>
      </c>
      <c r="D2304" s="86" t="s">
        <v>1044</v>
      </c>
      <c r="E2304" s="19" t="s">
        <v>2697</v>
      </c>
      <c r="F2304" s="21"/>
      <c r="G2304" s="19" t="s">
        <v>2714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2715</v>
      </c>
      <c r="B2305" s="19" t="s">
        <v>2420</v>
      </c>
      <c r="C2305" s="19" t="s">
        <v>441</v>
      </c>
      <c r="D2305" s="86" t="s">
        <v>1044</v>
      </c>
      <c r="E2305" s="19" t="s">
        <v>2697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2716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2462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2718</v>
      </c>
      <c r="B2307" s="19" t="s">
        <v>2233</v>
      </c>
      <c r="C2307" s="19" t="s">
        <v>1506</v>
      </c>
      <c r="D2307" s="86" t="s">
        <v>1044</v>
      </c>
      <c r="E2307" s="19" t="s">
        <v>2717</v>
      </c>
      <c r="F2307" s="21"/>
      <c r="G2307" s="19" t="s">
        <v>2719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2720</v>
      </c>
      <c r="B2308" s="19" t="s">
        <v>2233</v>
      </c>
      <c r="C2308" s="19" t="s">
        <v>1506</v>
      </c>
      <c r="D2308" s="86" t="s">
        <v>1044</v>
      </c>
      <c r="E2308" s="19" t="s">
        <v>2717</v>
      </c>
      <c r="F2308" s="21"/>
      <c r="G2308" s="19" t="s">
        <v>2721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2722</v>
      </c>
      <c r="B2309" s="19" t="s">
        <v>2233</v>
      </c>
      <c r="C2309" s="19" t="s">
        <v>1506</v>
      </c>
      <c r="D2309" s="86" t="s">
        <v>1044</v>
      </c>
      <c r="E2309" s="19" t="s">
        <v>2717</v>
      </c>
      <c r="F2309" s="21"/>
      <c r="G2309" s="19" t="s">
        <v>1721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2723</v>
      </c>
      <c r="B2310" s="19" t="s">
        <v>2233</v>
      </c>
      <c r="C2310" s="19" t="s">
        <v>1506</v>
      </c>
      <c r="D2310" s="86" t="s">
        <v>1044</v>
      </c>
      <c r="E2310" s="19" t="s">
        <v>2717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2724</v>
      </c>
      <c r="B2311" s="19" t="s">
        <v>2233</v>
      </c>
      <c r="C2311" s="19" t="s">
        <v>1506</v>
      </c>
      <c r="D2311" s="86" t="s">
        <v>1044</v>
      </c>
      <c r="E2311" s="19" t="s">
        <v>2717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2725</v>
      </c>
      <c r="B2312" s="19" t="s">
        <v>2233</v>
      </c>
      <c r="C2312" s="19" t="s">
        <v>1506</v>
      </c>
      <c r="D2312" s="86" t="s">
        <v>1044</v>
      </c>
      <c r="E2312" s="19" t="s">
        <v>2717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2726</v>
      </c>
      <c r="B2313" s="19" t="s">
        <v>2233</v>
      </c>
      <c r="C2313" s="19" t="s">
        <v>1506</v>
      </c>
      <c r="D2313" s="86" t="s">
        <v>1044</v>
      </c>
      <c r="E2313" s="19" t="s">
        <v>2717</v>
      </c>
      <c r="F2313" s="21"/>
      <c r="G2313" s="19" t="s">
        <v>574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2727</v>
      </c>
      <c r="B2314" s="19" t="s">
        <v>2233</v>
      </c>
      <c r="C2314" s="19" t="s">
        <v>1506</v>
      </c>
      <c r="D2314" s="86" t="s">
        <v>1044</v>
      </c>
      <c r="E2314" s="19" t="s">
        <v>2717</v>
      </c>
      <c r="F2314" s="21"/>
      <c r="G2314" s="19" t="s">
        <v>1855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2728</v>
      </c>
      <c r="B2315" s="19" t="s">
        <v>2233</v>
      </c>
      <c r="C2315" s="19" t="s">
        <v>1506</v>
      </c>
      <c r="D2315" s="86" t="s">
        <v>1044</v>
      </c>
      <c r="E2315" s="19" t="s">
        <v>2717</v>
      </c>
      <c r="F2315" s="21"/>
      <c r="G2315" s="19" t="s">
        <v>2729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2730</v>
      </c>
      <c r="B2316" s="19" t="s">
        <v>2233</v>
      </c>
      <c r="C2316" s="19" t="s">
        <v>1506</v>
      </c>
      <c r="D2316" s="86" t="s">
        <v>1044</v>
      </c>
      <c r="E2316" s="19" t="s">
        <v>2717</v>
      </c>
      <c r="F2316" s="21"/>
      <c r="G2316" s="19" t="s">
        <v>2731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2732</v>
      </c>
      <c r="B2317" s="19" t="s">
        <v>2233</v>
      </c>
      <c r="C2317" s="19" t="s">
        <v>1506</v>
      </c>
      <c r="D2317" s="86" t="s">
        <v>1044</v>
      </c>
      <c r="E2317" s="19" t="s">
        <v>2717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2733</v>
      </c>
      <c r="B2318" s="19" t="s">
        <v>2233</v>
      </c>
      <c r="C2318" s="19" t="s">
        <v>1506</v>
      </c>
      <c r="D2318" s="86" t="s">
        <v>1044</v>
      </c>
      <c r="E2318" s="19" t="s">
        <v>2717</v>
      </c>
      <c r="F2318" s="21"/>
      <c r="G2318" s="19" t="s">
        <v>999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2734</v>
      </c>
      <c r="B2319" s="19" t="s">
        <v>2233</v>
      </c>
      <c r="C2319" s="19" t="s">
        <v>1506</v>
      </c>
      <c r="D2319" s="86" t="s">
        <v>1044</v>
      </c>
      <c r="E2319" s="19" t="s">
        <v>2717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2735</v>
      </c>
      <c r="B2320" s="19" t="s">
        <v>1302</v>
      </c>
      <c r="C2320" s="19" t="s">
        <v>1506</v>
      </c>
      <c r="D2320" s="86" t="s">
        <v>1441</v>
      </c>
      <c r="E2320" s="19" t="s">
        <v>2736</v>
      </c>
      <c r="F2320" s="21"/>
      <c r="G2320" s="19" t="s">
        <v>571</v>
      </c>
      <c r="H2320" s="25" t="s">
        <v>446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2737</v>
      </c>
      <c r="B2321" s="19" t="s">
        <v>1302</v>
      </c>
      <c r="C2321" s="19" t="s">
        <v>1506</v>
      </c>
      <c r="D2321" s="86" t="s">
        <v>1441</v>
      </c>
      <c r="E2321" s="19" t="s">
        <v>2736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2738</v>
      </c>
      <c r="B2322" s="19" t="s">
        <v>1302</v>
      </c>
      <c r="C2322" s="19" t="s">
        <v>1506</v>
      </c>
      <c r="D2322" s="86" t="s">
        <v>1441</v>
      </c>
      <c r="E2322" s="19" t="s">
        <v>2736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2739</v>
      </c>
      <c r="B2323" s="19" t="s">
        <v>1302</v>
      </c>
      <c r="C2323" s="19" t="s">
        <v>1506</v>
      </c>
      <c r="D2323" s="86" t="s">
        <v>1441</v>
      </c>
      <c r="E2323" s="19" t="s">
        <v>2736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2740</v>
      </c>
      <c r="B2324" s="19" t="s">
        <v>1302</v>
      </c>
      <c r="C2324" s="19" t="s">
        <v>1506</v>
      </c>
      <c r="D2324" s="86" t="s">
        <v>1441</v>
      </c>
      <c r="E2324" s="19" t="s">
        <v>2736</v>
      </c>
      <c r="F2324" s="21"/>
      <c r="G2324" s="19" t="s">
        <v>574</v>
      </c>
      <c r="H2324" s="25" t="str">
        <f t="shared" si="253"/>
        <v>PK103</v>
      </c>
      <c r="I2324" s="25" t="str">
        <f t="shared" si="252"/>
        <v>Non-M</v>
      </c>
      <c r="J2324" s="87" t="s">
        <v>2741</v>
      </c>
      <c r="K2324" s="76"/>
    </row>
    <row r="2325" spans="1:12" ht="41.25" customHeight="1">
      <c r="A2325" s="18" t="s">
        <v>2742</v>
      </c>
      <c r="B2325" s="19" t="s">
        <v>1302</v>
      </c>
      <c r="C2325" s="19" t="s">
        <v>1506</v>
      </c>
      <c r="D2325" s="86" t="s">
        <v>1441</v>
      </c>
      <c r="E2325" s="19" t="s">
        <v>2736</v>
      </c>
      <c r="F2325" s="21"/>
      <c r="G2325" s="19" t="s">
        <v>1053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2743</v>
      </c>
      <c r="B2326" s="19" t="s">
        <v>1302</v>
      </c>
      <c r="C2326" s="19" t="s">
        <v>1506</v>
      </c>
      <c r="D2326" s="86" t="s">
        <v>1441</v>
      </c>
      <c r="E2326" s="19" t="s">
        <v>2736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2744</v>
      </c>
      <c r="B2327" s="19" t="s">
        <v>1302</v>
      </c>
      <c r="C2327" s="19" t="s">
        <v>1506</v>
      </c>
      <c r="D2327" s="86" t="s">
        <v>1441</v>
      </c>
      <c r="E2327" s="19" t="s">
        <v>2736</v>
      </c>
      <c r="F2327" s="21"/>
      <c r="G2327" s="19" t="s">
        <v>1311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2745</v>
      </c>
      <c r="B2328" s="19" t="s">
        <v>1302</v>
      </c>
      <c r="C2328" s="19" t="s">
        <v>1506</v>
      </c>
      <c r="D2328" s="86" t="s">
        <v>1441</v>
      </c>
      <c r="E2328" s="19" t="s">
        <v>2736</v>
      </c>
      <c r="F2328" s="21"/>
      <c r="G2328" s="19" t="s">
        <v>1389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2746</v>
      </c>
      <c r="B2329" s="19" t="s">
        <v>1302</v>
      </c>
      <c r="C2329" s="19" t="s">
        <v>1506</v>
      </c>
      <c r="D2329" s="86" t="s">
        <v>1441</v>
      </c>
      <c r="E2329" s="19" t="s">
        <v>2736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2747</v>
      </c>
      <c r="B2330" s="19" t="s">
        <v>1302</v>
      </c>
      <c r="C2330" s="19" t="s">
        <v>288</v>
      </c>
      <c r="D2330" s="86" t="s">
        <v>1441</v>
      </c>
      <c r="E2330" s="19" t="s">
        <v>2748</v>
      </c>
      <c r="F2330" s="21"/>
      <c r="G2330" s="19" t="s">
        <v>714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2749</v>
      </c>
      <c r="B2331" s="19" t="s">
        <v>1302</v>
      </c>
      <c r="C2331" s="19" t="s">
        <v>288</v>
      </c>
      <c r="D2331" s="86" t="s">
        <v>1441</v>
      </c>
      <c r="E2331" s="19" t="s">
        <v>2748</v>
      </c>
      <c r="F2331" s="21"/>
      <c r="G2331" s="19" t="s">
        <v>1338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2750</v>
      </c>
      <c r="B2332" s="19" t="s">
        <v>1302</v>
      </c>
      <c r="C2332" s="19" t="s">
        <v>288</v>
      </c>
      <c r="D2332" s="86" t="s">
        <v>1441</v>
      </c>
      <c r="E2332" s="19" t="s">
        <v>2748</v>
      </c>
      <c r="F2332" s="21"/>
      <c r="G2332" s="19" t="s">
        <v>1744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2751</v>
      </c>
      <c r="B2333" s="19" t="s">
        <v>1302</v>
      </c>
      <c r="C2333" s="19" t="s">
        <v>288</v>
      </c>
      <c r="D2333" s="86" t="s">
        <v>1441</v>
      </c>
      <c r="E2333" s="19" t="s">
        <v>2748</v>
      </c>
      <c r="F2333" s="21"/>
      <c r="G2333" s="19" t="s">
        <v>1319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2752</v>
      </c>
      <c r="B2334" s="19" t="s">
        <v>1302</v>
      </c>
      <c r="C2334" s="19" t="s">
        <v>288</v>
      </c>
      <c r="D2334" s="86" t="s">
        <v>1441</v>
      </c>
      <c r="E2334" s="19" t="s">
        <v>2753</v>
      </c>
      <c r="F2334" s="21"/>
      <c r="G2334" s="19" t="s">
        <v>367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2754</v>
      </c>
      <c r="B2335" s="19" t="s">
        <v>1302</v>
      </c>
      <c r="C2335" s="19" t="s">
        <v>288</v>
      </c>
      <c r="D2335" s="86" t="s">
        <v>1441</v>
      </c>
      <c r="E2335" s="19" t="s">
        <v>2753</v>
      </c>
      <c r="F2335" s="21"/>
      <c r="G2335" s="19" t="s">
        <v>371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2755</v>
      </c>
      <c r="K2335" s="76"/>
      <c r="L2335" s="100"/>
    </row>
    <row r="2336" spans="1:12" ht="41.25" customHeight="1">
      <c r="A2336" s="18" t="s">
        <v>2756</v>
      </c>
      <c r="B2336" s="19" t="s">
        <v>1302</v>
      </c>
      <c r="C2336" s="19" t="s">
        <v>288</v>
      </c>
      <c r="D2336" s="86" t="s">
        <v>1441</v>
      </c>
      <c r="E2336" s="19" t="s">
        <v>2753</v>
      </c>
      <c r="F2336" s="21"/>
      <c r="G2336" s="19" t="s">
        <v>1053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2757</v>
      </c>
      <c r="B2337" s="19" t="s">
        <v>1302</v>
      </c>
      <c r="C2337" s="19" t="s">
        <v>288</v>
      </c>
      <c r="D2337" s="86" t="s">
        <v>1441</v>
      </c>
      <c r="E2337" s="19" t="s">
        <v>2753</v>
      </c>
      <c r="F2337" s="21"/>
      <c r="G2337" s="19" t="s">
        <v>1185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1284</v>
      </c>
      <c r="K2337" s="76"/>
      <c r="L2337" s="100"/>
    </row>
    <row r="2338" spans="1:12" ht="41.25" customHeight="1">
      <c r="A2338" s="18" t="s">
        <v>2758</v>
      </c>
      <c r="B2338" s="19" t="s">
        <v>1302</v>
      </c>
      <c r="C2338" s="19" t="s">
        <v>288</v>
      </c>
      <c r="D2338" s="86" t="s">
        <v>1441</v>
      </c>
      <c r="E2338" s="19" t="s">
        <v>2753</v>
      </c>
      <c r="F2338" s="21"/>
      <c r="G2338" s="19" t="s">
        <v>369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2759</v>
      </c>
      <c r="B2339" s="19" t="s">
        <v>1302</v>
      </c>
      <c r="C2339" s="19" t="s">
        <v>288</v>
      </c>
      <c r="D2339" s="86" t="s">
        <v>1441</v>
      </c>
      <c r="E2339" s="19" t="s">
        <v>2753</v>
      </c>
      <c r="F2339" s="21"/>
      <c r="G2339" s="19" t="s">
        <v>1051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2760</v>
      </c>
      <c r="B2340" s="19" t="s">
        <v>1302</v>
      </c>
      <c r="C2340" s="19" t="s">
        <v>288</v>
      </c>
      <c r="D2340" s="86" t="s">
        <v>1441</v>
      </c>
      <c r="E2340" s="19" t="s">
        <v>2753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2761</v>
      </c>
      <c r="B2341" s="19" t="s">
        <v>1302</v>
      </c>
      <c r="C2341" s="19" t="s">
        <v>288</v>
      </c>
      <c r="D2341" s="86" t="s">
        <v>1441</v>
      </c>
      <c r="E2341" s="19" t="s">
        <v>2753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2762</v>
      </c>
      <c r="B2342" s="19" t="s">
        <v>1302</v>
      </c>
      <c r="C2342" s="19" t="s">
        <v>739</v>
      </c>
      <c r="D2342" s="86" t="s">
        <v>1441</v>
      </c>
      <c r="E2342" s="19" t="s">
        <v>2763</v>
      </c>
      <c r="F2342" s="21"/>
      <c r="G2342" s="19" t="s">
        <v>922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2764</v>
      </c>
      <c r="B2343" s="19" t="s">
        <v>1302</v>
      </c>
      <c r="C2343" s="19" t="s">
        <v>739</v>
      </c>
      <c r="D2343" s="86" t="s">
        <v>1441</v>
      </c>
      <c r="E2343" s="19" t="s">
        <v>2763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2765</v>
      </c>
      <c r="B2344" s="19" t="s">
        <v>1302</v>
      </c>
      <c r="C2344" s="19" t="s">
        <v>739</v>
      </c>
      <c r="D2344" s="86" t="s">
        <v>1441</v>
      </c>
      <c r="E2344" s="19" t="s">
        <v>2763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2766</v>
      </c>
      <c r="B2345" s="19" t="s">
        <v>1302</v>
      </c>
      <c r="C2345" s="19" t="s">
        <v>739</v>
      </c>
      <c r="D2345" s="86" t="s">
        <v>1441</v>
      </c>
      <c r="E2345" s="19" t="s">
        <v>2763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2767</v>
      </c>
      <c r="B2346" s="19" t="s">
        <v>1302</v>
      </c>
      <c r="C2346" s="19" t="s">
        <v>739</v>
      </c>
      <c r="D2346" s="86" t="s">
        <v>1441</v>
      </c>
      <c r="E2346" s="19" t="s">
        <v>2763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2768</v>
      </c>
      <c r="B2347" s="19" t="s">
        <v>1302</v>
      </c>
      <c r="C2347" s="19" t="s">
        <v>739</v>
      </c>
      <c r="D2347" s="86" t="s">
        <v>1441</v>
      </c>
      <c r="E2347" s="19" t="s">
        <v>2763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2769</v>
      </c>
      <c r="B2348" s="19" t="s">
        <v>1302</v>
      </c>
      <c r="C2348" s="19" t="s">
        <v>739</v>
      </c>
      <c r="D2348" s="86" t="s">
        <v>1441</v>
      </c>
      <c r="E2348" s="19" t="s">
        <v>2763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2770</v>
      </c>
      <c r="B2349" s="19" t="s">
        <v>1302</v>
      </c>
      <c r="C2349" s="19" t="s">
        <v>739</v>
      </c>
      <c r="D2349" s="86" t="s">
        <v>1441</v>
      </c>
      <c r="E2349" s="19" t="s">
        <v>2763</v>
      </c>
      <c r="F2349" s="21"/>
      <c r="G2349" s="19" t="s">
        <v>1338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2771</v>
      </c>
      <c r="B2350" s="19" t="s">
        <v>1302</v>
      </c>
      <c r="C2350" s="19" t="s">
        <v>739</v>
      </c>
      <c r="D2350" s="86" t="s">
        <v>1441</v>
      </c>
      <c r="E2350" s="19" t="s">
        <v>2763</v>
      </c>
      <c r="F2350" s="21"/>
      <c r="G2350" s="19" t="s">
        <v>1392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2772</v>
      </c>
      <c r="B2351" s="19" t="s">
        <v>1302</v>
      </c>
      <c r="C2351" s="19" t="s">
        <v>739</v>
      </c>
      <c r="D2351" s="86" t="s">
        <v>1441</v>
      </c>
      <c r="E2351" s="19" t="s">
        <v>2763</v>
      </c>
      <c r="F2351" s="21"/>
      <c r="G2351" s="19" t="s">
        <v>2773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2774</v>
      </c>
      <c r="B2352" s="19" t="s">
        <v>1302</v>
      </c>
      <c r="C2352" s="19" t="s">
        <v>739</v>
      </c>
      <c r="D2352" s="86" t="s">
        <v>1441</v>
      </c>
      <c r="E2352" s="19" t="s">
        <v>2763</v>
      </c>
      <c r="F2352" s="21"/>
      <c r="G2352" s="19" t="s">
        <v>456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2775</v>
      </c>
      <c r="B2353" s="19" t="s">
        <v>1302</v>
      </c>
      <c r="C2353" s="19" t="s">
        <v>739</v>
      </c>
      <c r="D2353" s="86" t="s">
        <v>1441</v>
      </c>
      <c r="E2353" s="19" t="s">
        <v>2763</v>
      </c>
      <c r="F2353" s="21"/>
      <c r="G2353" s="19" t="s">
        <v>1985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2776</v>
      </c>
      <c r="B2354" s="19" t="s">
        <v>1302</v>
      </c>
      <c r="C2354" s="19" t="s">
        <v>739</v>
      </c>
      <c r="D2354" s="86" t="s">
        <v>1441</v>
      </c>
      <c r="E2354" s="19" t="s">
        <v>2763</v>
      </c>
      <c r="F2354" s="21"/>
      <c r="G2354" s="19" t="s">
        <v>825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2777</v>
      </c>
      <c r="B2355" s="19" t="s">
        <v>1302</v>
      </c>
      <c r="C2355" s="19" t="s">
        <v>288</v>
      </c>
      <c r="D2355" s="86" t="s">
        <v>1441</v>
      </c>
      <c r="E2355" s="19" t="s">
        <v>2778</v>
      </c>
      <c r="F2355" s="21"/>
      <c r="G2355" s="19" t="s">
        <v>912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2779</v>
      </c>
      <c r="B2356" s="19" t="s">
        <v>1302</v>
      </c>
      <c r="C2356" s="19" t="s">
        <v>288</v>
      </c>
      <c r="D2356" s="86" t="s">
        <v>1441</v>
      </c>
      <c r="E2356" s="19" t="s">
        <v>2778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2780</v>
      </c>
      <c r="B2357" s="19" t="s">
        <v>1302</v>
      </c>
      <c r="C2357" s="19" t="s">
        <v>288</v>
      </c>
      <c r="D2357" s="86" t="s">
        <v>1441</v>
      </c>
      <c r="E2357" s="19" t="s">
        <v>2778</v>
      </c>
      <c r="F2357" s="21"/>
      <c r="G2357" s="19" t="s">
        <v>437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2781</v>
      </c>
      <c r="B2358" s="19" t="s">
        <v>1302</v>
      </c>
      <c r="C2358" s="19" t="s">
        <v>288</v>
      </c>
      <c r="D2358" s="86" t="s">
        <v>1441</v>
      </c>
      <c r="E2358" s="19" t="s">
        <v>2778</v>
      </c>
      <c r="F2358" s="21"/>
      <c r="G2358" s="19" t="s">
        <v>1185</v>
      </c>
      <c r="H2358" s="25" t="str">
        <f t="shared" si="266"/>
        <v>JS105</v>
      </c>
      <c r="I2358" s="25" t="str">
        <f t="shared" si="267"/>
        <v>M</v>
      </c>
      <c r="J2358" s="87" t="s">
        <v>1284</v>
      </c>
      <c r="K2358" s="76"/>
      <c r="L2358" s="100"/>
    </row>
    <row r="2359" spans="1:12" ht="41.25" customHeight="1">
      <c r="A2359" s="18" t="s">
        <v>2782</v>
      </c>
      <c r="B2359" s="19" t="s">
        <v>1302</v>
      </c>
      <c r="C2359" s="19" t="s">
        <v>288</v>
      </c>
      <c r="D2359" s="86" t="s">
        <v>1441</v>
      </c>
      <c r="E2359" s="19" t="s">
        <v>2778</v>
      </c>
      <c r="F2359" s="21"/>
      <c r="G2359" s="19" t="s">
        <v>2783</v>
      </c>
      <c r="H2359" s="25" t="str">
        <f t="shared" si="266"/>
        <v>PK204</v>
      </c>
      <c r="I2359" s="25" t="str">
        <f t="shared" si="267"/>
        <v>M</v>
      </c>
      <c r="J2359" s="87" t="s">
        <v>1972</v>
      </c>
      <c r="K2359" s="76"/>
      <c r="L2359" s="100"/>
    </row>
    <row r="2360" spans="1:12" ht="41.25" customHeight="1">
      <c r="A2360" s="18" t="s">
        <v>2784</v>
      </c>
      <c r="B2360" s="19" t="s">
        <v>1302</v>
      </c>
      <c r="C2360" s="19" t="s">
        <v>288</v>
      </c>
      <c r="D2360" s="86" t="s">
        <v>1441</v>
      </c>
      <c r="E2360" s="19" t="s">
        <v>2778</v>
      </c>
      <c r="F2360" s="21"/>
      <c r="G2360" s="19" t="s">
        <v>949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2785</v>
      </c>
      <c r="B2361" s="19" t="s">
        <v>1302</v>
      </c>
      <c r="C2361" s="19" t="s">
        <v>288</v>
      </c>
      <c r="D2361" s="86" t="s">
        <v>1441</v>
      </c>
      <c r="E2361" s="19" t="s">
        <v>2778</v>
      </c>
      <c r="F2361" s="21"/>
      <c r="G2361" s="19" t="s">
        <v>727</v>
      </c>
      <c r="H2361" s="25" t="str">
        <f t="shared" si="266"/>
        <v>HM512</v>
      </c>
      <c r="I2361" s="25" t="str">
        <f t="shared" si="267"/>
        <v>Non-M</v>
      </c>
      <c r="J2361" s="87" t="s">
        <v>2786</v>
      </c>
      <c r="K2361" s="76"/>
      <c r="L2361" s="100"/>
    </row>
    <row r="2362" spans="1:12" ht="41.25" customHeight="1">
      <c r="A2362" s="18" t="s">
        <v>2787</v>
      </c>
      <c r="B2362" s="19" t="s">
        <v>1302</v>
      </c>
      <c r="C2362" s="19" t="s">
        <v>396</v>
      </c>
      <c r="D2362" s="86" t="s">
        <v>1441</v>
      </c>
      <c r="E2362" s="19" t="s">
        <v>2788</v>
      </c>
      <c r="F2362" s="21"/>
      <c r="G2362" s="19" t="s">
        <v>460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2789</v>
      </c>
      <c r="B2363" s="19" t="s">
        <v>1302</v>
      </c>
      <c r="C2363" s="19" t="s">
        <v>396</v>
      </c>
      <c r="D2363" s="86" t="s">
        <v>1441</v>
      </c>
      <c r="E2363" s="19" t="s">
        <v>2788</v>
      </c>
      <c r="F2363" s="21"/>
      <c r="G2363" s="19" t="s">
        <v>2531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2790</v>
      </c>
      <c r="B2364" s="19" t="s">
        <v>1302</v>
      </c>
      <c r="C2364" s="19" t="s">
        <v>396</v>
      </c>
      <c r="D2364" s="86" t="s">
        <v>1441</v>
      </c>
      <c r="E2364" s="19" t="s">
        <v>2788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2791</v>
      </c>
      <c r="B2365" s="19" t="s">
        <v>1302</v>
      </c>
      <c r="C2365" s="19" t="s">
        <v>396</v>
      </c>
      <c r="D2365" s="86" t="s">
        <v>1441</v>
      </c>
      <c r="E2365" s="19" t="s">
        <v>2788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2792</v>
      </c>
      <c r="B2366" s="19" t="s">
        <v>1302</v>
      </c>
      <c r="C2366" s="19" t="s">
        <v>396</v>
      </c>
      <c r="D2366" s="86" t="s">
        <v>1441</v>
      </c>
      <c r="E2366" s="19" t="s">
        <v>2788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2793</v>
      </c>
      <c r="B2367" s="19" t="s">
        <v>1302</v>
      </c>
      <c r="C2367" s="19" t="s">
        <v>396</v>
      </c>
      <c r="D2367" s="86" t="s">
        <v>1441</v>
      </c>
      <c r="E2367" s="19" t="s">
        <v>2788</v>
      </c>
      <c r="F2367" s="21"/>
      <c r="G2367" s="19" t="s">
        <v>961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2794</v>
      </c>
      <c r="B2368" s="19" t="s">
        <v>1302</v>
      </c>
      <c r="C2368" s="19" t="s">
        <v>396</v>
      </c>
      <c r="D2368" s="86" t="s">
        <v>1441</v>
      </c>
      <c r="E2368" s="19" t="s">
        <v>2788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2795</v>
      </c>
      <c r="B2369" s="19" t="s">
        <v>1302</v>
      </c>
      <c r="C2369" s="19" t="s">
        <v>396</v>
      </c>
      <c r="D2369" s="86" t="s">
        <v>1441</v>
      </c>
      <c r="E2369" s="19" t="s">
        <v>2788</v>
      </c>
      <c r="F2369" s="21"/>
      <c r="G2369" s="19" t="s">
        <v>1338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2796</v>
      </c>
      <c r="B2370" s="19" t="s">
        <v>1302</v>
      </c>
      <c r="C2370" s="19" t="s">
        <v>396</v>
      </c>
      <c r="D2370" s="86" t="s">
        <v>1441</v>
      </c>
      <c r="E2370" s="19" t="s">
        <v>2788</v>
      </c>
      <c r="F2370" s="21"/>
      <c r="G2370" s="19" t="s">
        <v>1628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2797</v>
      </c>
      <c r="B2371" s="19" t="s">
        <v>1302</v>
      </c>
      <c r="C2371" s="19" t="s">
        <v>396</v>
      </c>
      <c r="D2371" s="86" t="s">
        <v>1441</v>
      </c>
      <c r="E2371" s="19" t="s">
        <v>2788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2798</v>
      </c>
      <c r="B2372" s="19" t="s">
        <v>1302</v>
      </c>
      <c r="C2372" s="19" t="s">
        <v>288</v>
      </c>
      <c r="D2372" s="86" t="s">
        <v>1441</v>
      </c>
      <c r="E2372" s="19" t="s">
        <v>2041</v>
      </c>
      <c r="F2372" s="21"/>
      <c r="G2372" s="19" t="s">
        <v>528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2799</v>
      </c>
      <c r="B2373" s="19" t="s">
        <v>1302</v>
      </c>
      <c r="C2373" s="19" t="s">
        <v>288</v>
      </c>
      <c r="D2373" s="86" t="s">
        <v>1441</v>
      </c>
      <c r="E2373" s="19" t="s">
        <v>2041</v>
      </c>
      <c r="F2373" s="21"/>
      <c r="G2373" s="19" t="s">
        <v>371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2800</v>
      </c>
      <c r="B2374" s="19" t="s">
        <v>1302</v>
      </c>
      <c r="C2374" s="19" t="s">
        <v>288</v>
      </c>
      <c r="D2374" s="86" t="s">
        <v>1441</v>
      </c>
      <c r="E2374" s="19" t="s">
        <v>2041</v>
      </c>
      <c r="F2374" s="21"/>
      <c r="G2374" s="19" t="s">
        <v>1185</v>
      </c>
      <c r="H2374" s="25" t="str">
        <f t="shared" si="272"/>
        <v>JS105</v>
      </c>
      <c r="I2374" s="25" t="str">
        <f t="shared" si="273"/>
        <v>M</v>
      </c>
      <c r="J2374" s="87" t="s">
        <v>1284</v>
      </c>
      <c r="K2374" s="76"/>
      <c r="L2374" s="100"/>
    </row>
    <row r="2375" spans="1:12" ht="41.25" customHeight="1">
      <c r="A2375" s="18" t="s">
        <v>2801</v>
      </c>
      <c r="B2375" s="19" t="s">
        <v>1302</v>
      </c>
      <c r="C2375" s="19" t="s">
        <v>288</v>
      </c>
      <c r="D2375" s="86" t="s">
        <v>1441</v>
      </c>
      <c r="E2375" s="19" t="s">
        <v>2041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2802</v>
      </c>
      <c r="K2375" s="76"/>
      <c r="L2375" s="100"/>
    </row>
    <row r="2376" spans="1:12" ht="41.25" customHeight="1">
      <c r="A2376" s="18" t="s">
        <v>2803</v>
      </c>
      <c r="B2376" s="19" t="s">
        <v>1302</v>
      </c>
      <c r="C2376" s="19" t="s">
        <v>288</v>
      </c>
      <c r="D2376" s="86" t="s">
        <v>1441</v>
      </c>
      <c r="E2376" s="19" t="s">
        <v>2041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2804</v>
      </c>
      <c r="B2377" s="19" t="s">
        <v>1302</v>
      </c>
      <c r="C2377" s="19" t="s">
        <v>396</v>
      </c>
      <c r="D2377" s="86" t="s">
        <v>1441</v>
      </c>
      <c r="E2377" s="19" t="s">
        <v>2805</v>
      </c>
      <c r="F2377" s="21"/>
      <c r="G2377" s="19" t="s">
        <v>460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2806</v>
      </c>
      <c r="B2378" s="19" t="s">
        <v>1302</v>
      </c>
      <c r="C2378" s="19" t="s">
        <v>396</v>
      </c>
      <c r="D2378" s="86" t="s">
        <v>1441</v>
      </c>
      <c r="E2378" s="19" t="s">
        <v>2805</v>
      </c>
      <c r="F2378" s="21"/>
      <c r="G2378" s="19" t="s">
        <v>2531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2807</v>
      </c>
      <c r="B2379" s="19" t="s">
        <v>1302</v>
      </c>
      <c r="C2379" s="19" t="s">
        <v>396</v>
      </c>
      <c r="D2379" s="86" t="s">
        <v>1441</v>
      </c>
      <c r="E2379" s="19" t="s">
        <v>2805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2808</v>
      </c>
      <c r="B2380" s="19" t="s">
        <v>1302</v>
      </c>
      <c r="C2380" s="19" t="s">
        <v>396</v>
      </c>
      <c r="D2380" s="86" t="s">
        <v>1441</v>
      </c>
      <c r="E2380" s="19" t="s">
        <v>2805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2809</v>
      </c>
      <c r="B2381" s="19" t="s">
        <v>1302</v>
      </c>
      <c r="C2381" s="19" t="s">
        <v>396</v>
      </c>
      <c r="D2381" s="86" t="s">
        <v>1441</v>
      </c>
      <c r="E2381" s="19" t="s">
        <v>2805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2810</v>
      </c>
      <c r="B2382" s="19" t="s">
        <v>1302</v>
      </c>
      <c r="C2382" s="19" t="s">
        <v>396</v>
      </c>
      <c r="D2382" s="86" t="s">
        <v>1441</v>
      </c>
      <c r="E2382" s="19" t="s">
        <v>2805</v>
      </c>
      <c r="F2382" s="21"/>
      <c r="G2382" s="19" t="s">
        <v>961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2811</v>
      </c>
      <c r="B2383" s="19" t="s">
        <v>1302</v>
      </c>
      <c r="C2383" s="19" t="s">
        <v>396</v>
      </c>
      <c r="D2383" s="86" t="s">
        <v>1441</v>
      </c>
      <c r="E2383" s="19" t="s">
        <v>2805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2812</v>
      </c>
      <c r="B2384" s="19" t="s">
        <v>1302</v>
      </c>
      <c r="C2384" s="19" t="s">
        <v>396</v>
      </c>
      <c r="D2384" s="86" t="s">
        <v>1441</v>
      </c>
      <c r="E2384" s="19" t="s">
        <v>2805</v>
      </c>
      <c r="F2384" s="21"/>
      <c r="G2384" s="19" t="s">
        <v>2813</v>
      </c>
      <c r="H2384" s="25" t="str">
        <f t="shared" si="276"/>
        <v>PK216</v>
      </c>
      <c r="I2384" s="25" t="str">
        <f t="shared" si="277"/>
        <v>M</v>
      </c>
      <c r="J2384" s="87" t="s">
        <v>2814</v>
      </c>
      <c r="K2384" s="76"/>
      <c r="L2384" s="100"/>
    </row>
    <row r="2385" spans="1:12" ht="41.25" customHeight="1">
      <c r="A2385" s="18" t="s">
        <v>2815</v>
      </c>
      <c r="B2385" s="19" t="s">
        <v>1302</v>
      </c>
      <c r="C2385" s="19" t="s">
        <v>396</v>
      </c>
      <c r="D2385" s="86" t="s">
        <v>1441</v>
      </c>
      <c r="E2385" s="19" t="s">
        <v>2805</v>
      </c>
      <c r="F2385" s="21"/>
      <c r="G2385" s="19" t="s">
        <v>2816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2817</v>
      </c>
      <c r="B2386" s="19" t="s">
        <v>1302</v>
      </c>
      <c r="C2386" s="19" t="s">
        <v>396</v>
      </c>
      <c r="D2386" s="86" t="s">
        <v>1441</v>
      </c>
      <c r="E2386" s="19" t="s">
        <v>2805</v>
      </c>
      <c r="F2386" s="21"/>
      <c r="G2386" s="19" t="s">
        <v>1338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2818</v>
      </c>
      <c r="B2387" s="19" t="s">
        <v>1302</v>
      </c>
      <c r="C2387" s="19" t="s">
        <v>396</v>
      </c>
      <c r="D2387" s="86" t="s">
        <v>1441</v>
      </c>
      <c r="E2387" s="19" t="s">
        <v>2805</v>
      </c>
      <c r="F2387" s="21"/>
      <c r="G2387" s="19" t="s">
        <v>1392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2819</v>
      </c>
      <c r="B2388" s="19" t="s">
        <v>1302</v>
      </c>
      <c r="C2388" s="19" t="s">
        <v>396</v>
      </c>
      <c r="D2388" s="86" t="s">
        <v>1441</v>
      </c>
      <c r="E2388" s="19" t="s">
        <v>2805</v>
      </c>
      <c r="F2388" s="21"/>
      <c r="G2388" s="19" t="s">
        <v>1628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2820</v>
      </c>
      <c r="B2389" s="19" t="s">
        <v>1302</v>
      </c>
      <c r="C2389" s="19" t="s">
        <v>396</v>
      </c>
      <c r="D2389" s="86" t="s">
        <v>1441</v>
      </c>
      <c r="E2389" s="19" t="s">
        <v>2805</v>
      </c>
      <c r="F2389" s="21"/>
      <c r="G2389" s="19" t="s">
        <v>456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2821</v>
      </c>
      <c r="B2390" s="19" t="s">
        <v>1302</v>
      </c>
      <c r="C2390" s="19" t="s">
        <v>396</v>
      </c>
      <c r="D2390" s="86" t="s">
        <v>1441</v>
      </c>
      <c r="E2390" s="19" t="s">
        <v>2805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2822</v>
      </c>
      <c r="B2391" s="19" t="s">
        <v>1302</v>
      </c>
      <c r="C2391" s="19" t="s">
        <v>396</v>
      </c>
      <c r="D2391" s="86" t="s">
        <v>1441</v>
      </c>
      <c r="E2391" s="19" t="s">
        <v>2823</v>
      </c>
      <c r="F2391" s="21"/>
      <c r="G2391" s="19" t="s">
        <v>460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2824</v>
      </c>
      <c r="B2392" s="19" t="s">
        <v>1302</v>
      </c>
      <c r="C2392" s="19" t="s">
        <v>396</v>
      </c>
      <c r="D2392" s="86" t="s">
        <v>1441</v>
      </c>
      <c r="E2392" s="19" t="s">
        <v>2823</v>
      </c>
      <c r="F2392" s="21"/>
      <c r="G2392" s="19" t="s">
        <v>2531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2825</v>
      </c>
      <c r="B2393" s="19" t="s">
        <v>1302</v>
      </c>
      <c r="C2393" s="19" t="s">
        <v>396</v>
      </c>
      <c r="D2393" s="86" t="s">
        <v>1441</v>
      </c>
      <c r="E2393" s="19" t="s">
        <v>2823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2826</v>
      </c>
      <c r="B2394" s="19" t="s">
        <v>1302</v>
      </c>
      <c r="C2394" s="19" t="s">
        <v>396</v>
      </c>
      <c r="D2394" s="86" t="s">
        <v>1441</v>
      </c>
      <c r="E2394" s="19" t="s">
        <v>2823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2827</v>
      </c>
      <c r="B2395" s="19" t="s">
        <v>1302</v>
      </c>
      <c r="C2395" s="19" t="s">
        <v>396</v>
      </c>
      <c r="D2395" s="86" t="s">
        <v>1441</v>
      </c>
      <c r="E2395" s="19" t="s">
        <v>2823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2828</v>
      </c>
      <c r="B2396" s="19" t="s">
        <v>1302</v>
      </c>
      <c r="C2396" s="19" t="s">
        <v>396</v>
      </c>
      <c r="D2396" s="86" t="s">
        <v>1441</v>
      </c>
      <c r="E2396" s="19" t="s">
        <v>2823</v>
      </c>
      <c r="F2396" s="21"/>
      <c r="G2396" s="19" t="s">
        <v>961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2829</v>
      </c>
      <c r="B2397" s="19" t="s">
        <v>1302</v>
      </c>
      <c r="C2397" s="19" t="s">
        <v>396</v>
      </c>
      <c r="D2397" s="86" t="s">
        <v>1441</v>
      </c>
      <c r="E2397" s="19" t="s">
        <v>2823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2830</v>
      </c>
      <c r="B2398" s="19" t="s">
        <v>1302</v>
      </c>
      <c r="C2398" s="19" t="s">
        <v>396</v>
      </c>
      <c r="D2398" s="86" t="s">
        <v>1441</v>
      </c>
      <c r="E2398" s="19" t="s">
        <v>2823</v>
      </c>
      <c r="F2398" s="21"/>
      <c r="G2398" s="19" t="s">
        <v>2813</v>
      </c>
      <c r="H2398" s="25" t="str">
        <f t="shared" si="280"/>
        <v>PK216</v>
      </c>
      <c r="I2398" s="25" t="str">
        <f t="shared" si="281"/>
        <v>M</v>
      </c>
      <c r="J2398" s="87" t="s">
        <v>2814</v>
      </c>
      <c r="K2398" s="76"/>
      <c r="L2398" s="100"/>
    </row>
    <row r="2399" spans="1:12" ht="41.25" customHeight="1">
      <c r="A2399" s="18" t="s">
        <v>2831</v>
      </c>
      <c r="B2399" s="19" t="s">
        <v>1302</v>
      </c>
      <c r="C2399" s="19" t="s">
        <v>396</v>
      </c>
      <c r="D2399" s="86" t="s">
        <v>1441</v>
      </c>
      <c r="E2399" s="19" t="s">
        <v>2823</v>
      </c>
      <c r="F2399" s="21"/>
      <c r="G2399" s="19" t="s">
        <v>2816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2832</v>
      </c>
      <c r="B2400" s="19" t="s">
        <v>1302</v>
      </c>
      <c r="C2400" s="19" t="s">
        <v>396</v>
      </c>
      <c r="D2400" s="86" t="s">
        <v>1441</v>
      </c>
      <c r="E2400" s="19" t="s">
        <v>2823</v>
      </c>
      <c r="F2400" s="21"/>
      <c r="G2400" s="19" t="s">
        <v>1338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2833</v>
      </c>
      <c r="B2401" s="19" t="s">
        <v>1302</v>
      </c>
      <c r="C2401" s="19" t="s">
        <v>396</v>
      </c>
      <c r="D2401" s="86" t="s">
        <v>1441</v>
      </c>
      <c r="E2401" s="19" t="s">
        <v>2823</v>
      </c>
      <c r="F2401" s="21"/>
      <c r="G2401" s="19" t="s">
        <v>1392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2834</v>
      </c>
      <c r="B2402" s="19" t="s">
        <v>1302</v>
      </c>
      <c r="C2402" s="19" t="s">
        <v>396</v>
      </c>
      <c r="D2402" s="86" t="s">
        <v>1441</v>
      </c>
      <c r="E2402" s="19" t="s">
        <v>2823</v>
      </c>
      <c r="F2402" s="21"/>
      <c r="G2402" s="19" t="s">
        <v>1628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2835</v>
      </c>
      <c r="B2403" s="19" t="s">
        <v>1302</v>
      </c>
      <c r="C2403" s="19" t="s">
        <v>396</v>
      </c>
      <c r="D2403" s="86" t="s">
        <v>1441</v>
      </c>
      <c r="E2403" s="19" t="s">
        <v>2823</v>
      </c>
      <c r="F2403" s="21"/>
      <c r="G2403" s="19" t="s">
        <v>456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2836</v>
      </c>
      <c r="B2404" s="19" t="s">
        <v>1302</v>
      </c>
      <c r="C2404" s="19" t="s">
        <v>396</v>
      </c>
      <c r="D2404" s="86" t="s">
        <v>1441</v>
      </c>
      <c r="E2404" s="19" t="s">
        <v>2823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2837</v>
      </c>
      <c r="B2405" s="19" t="s">
        <v>1302</v>
      </c>
      <c r="C2405" s="19" t="s">
        <v>441</v>
      </c>
      <c r="D2405" s="86" t="s">
        <v>1441</v>
      </c>
      <c r="E2405" s="19" t="s">
        <v>2050</v>
      </c>
      <c r="F2405" s="21"/>
      <c r="G2405" s="19" t="s">
        <v>899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2838</v>
      </c>
      <c r="B2406" s="19" t="s">
        <v>1302</v>
      </c>
      <c r="C2406" s="19" t="s">
        <v>441</v>
      </c>
      <c r="D2406" s="86" t="s">
        <v>1441</v>
      </c>
      <c r="E2406" s="19" t="s">
        <v>2050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2839</v>
      </c>
      <c r="B2407" s="19" t="s">
        <v>1302</v>
      </c>
      <c r="C2407" s="19" t="s">
        <v>441</v>
      </c>
      <c r="D2407" s="86" t="s">
        <v>1441</v>
      </c>
      <c r="E2407" s="19" t="s">
        <v>2050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2840</v>
      </c>
      <c r="B2408" s="19" t="s">
        <v>1302</v>
      </c>
      <c r="C2408" s="19" t="s">
        <v>441</v>
      </c>
      <c r="D2408" s="86" t="s">
        <v>1441</v>
      </c>
      <c r="E2408" s="19" t="s">
        <v>2050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2841</v>
      </c>
      <c r="B2409" s="19" t="s">
        <v>1302</v>
      </c>
      <c r="C2409" s="19" t="s">
        <v>441</v>
      </c>
      <c r="D2409" s="86" t="s">
        <v>1441</v>
      </c>
      <c r="E2409" s="19" t="s">
        <v>2050</v>
      </c>
      <c r="F2409" s="21"/>
      <c r="G2409" s="19" t="s">
        <v>2842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2843</v>
      </c>
      <c r="B2410" s="19" t="s">
        <v>1302</v>
      </c>
      <c r="C2410" s="19" t="s">
        <v>441</v>
      </c>
      <c r="D2410" s="86" t="s">
        <v>1441</v>
      </c>
      <c r="E2410" s="19" t="s">
        <v>2050</v>
      </c>
      <c r="F2410" s="21"/>
      <c r="G2410" s="19" t="s">
        <v>630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2844</v>
      </c>
      <c r="B2411" s="19" t="s">
        <v>1302</v>
      </c>
      <c r="C2411" s="19" t="s">
        <v>441</v>
      </c>
      <c r="D2411" s="86" t="s">
        <v>1441</v>
      </c>
      <c r="E2411" s="19" t="s">
        <v>2050</v>
      </c>
      <c r="F2411" s="21"/>
      <c r="G2411" s="19" t="s">
        <v>1376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2845</v>
      </c>
      <c r="B2412" s="19" t="s">
        <v>1302</v>
      </c>
      <c r="C2412" s="19" t="s">
        <v>441</v>
      </c>
      <c r="D2412" s="86" t="s">
        <v>1441</v>
      </c>
      <c r="E2412" s="19" t="s">
        <v>2050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2846</v>
      </c>
      <c r="B2413" s="19" t="s">
        <v>1302</v>
      </c>
      <c r="C2413" s="19" t="s">
        <v>441</v>
      </c>
      <c r="D2413" s="86" t="s">
        <v>1441</v>
      </c>
      <c r="E2413" s="19" t="s">
        <v>2050</v>
      </c>
      <c r="F2413" s="21"/>
      <c r="G2413" s="19" t="s">
        <v>1185</v>
      </c>
      <c r="H2413" s="25" t="str">
        <f t="shared" si="284"/>
        <v>JS105</v>
      </c>
      <c r="I2413" s="25" t="str">
        <f t="shared" si="285"/>
        <v>M</v>
      </c>
      <c r="J2413" s="87" t="s">
        <v>1284</v>
      </c>
      <c r="K2413" s="76"/>
      <c r="L2413" s="100"/>
    </row>
    <row r="2414" spans="1:12" ht="41.25" customHeight="1">
      <c r="A2414" s="18" t="s">
        <v>2847</v>
      </c>
      <c r="B2414" s="19" t="s">
        <v>1302</v>
      </c>
      <c r="C2414" s="19" t="s">
        <v>441</v>
      </c>
      <c r="D2414" s="86" t="s">
        <v>1441</v>
      </c>
      <c r="E2414" s="19" t="s">
        <v>2050</v>
      </c>
      <c r="F2414" s="21"/>
      <c r="G2414" s="19" t="s">
        <v>2848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2849</v>
      </c>
      <c r="B2415" s="19" t="s">
        <v>1302</v>
      </c>
      <c r="C2415" s="19" t="s">
        <v>441</v>
      </c>
      <c r="D2415" s="86" t="s">
        <v>1441</v>
      </c>
      <c r="E2415" s="19" t="s">
        <v>2050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2850</v>
      </c>
      <c r="B2416" s="19" t="s">
        <v>1302</v>
      </c>
      <c r="C2416" s="19" t="s">
        <v>396</v>
      </c>
      <c r="D2416" s="86" t="s">
        <v>1441</v>
      </c>
      <c r="E2416" s="19" t="s">
        <v>2851</v>
      </c>
      <c r="F2416" s="21"/>
      <c r="G2416" s="19" t="s">
        <v>706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2852</v>
      </c>
      <c r="B2417" s="19" t="s">
        <v>1302</v>
      </c>
      <c r="C2417" s="19" t="s">
        <v>396</v>
      </c>
      <c r="D2417" s="86" t="s">
        <v>1441</v>
      </c>
      <c r="E2417" s="19" t="s">
        <v>2851</v>
      </c>
      <c r="F2417" s="21"/>
      <c r="G2417" s="19" t="s">
        <v>2672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2853</v>
      </c>
      <c r="B2418" s="19" t="s">
        <v>1302</v>
      </c>
      <c r="C2418" s="19" t="s">
        <v>396</v>
      </c>
      <c r="D2418" s="86" t="s">
        <v>1441</v>
      </c>
      <c r="E2418" s="19" t="s">
        <v>2851</v>
      </c>
      <c r="F2418" s="21"/>
      <c r="G2418" s="19" t="s">
        <v>890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2854</v>
      </c>
      <c r="B2419" s="19" t="s">
        <v>1302</v>
      </c>
      <c r="C2419" s="19" t="s">
        <v>396</v>
      </c>
      <c r="D2419" s="86" t="s">
        <v>1441</v>
      </c>
      <c r="E2419" s="19" t="s">
        <v>2851</v>
      </c>
      <c r="F2419" s="21"/>
      <c r="G2419" s="19" t="s">
        <v>371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2855</v>
      </c>
      <c r="B2420" s="19" t="s">
        <v>1302</v>
      </c>
      <c r="C2420" s="19" t="s">
        <v>396</v>
      </c>
      <c r="D2420" s="86" t="s">
        <v>1441</v>
      </c>
      <c r="E2420" s="19" t="s">
        <v>2851</v>
      </c>
      <c r="F2420" s="21"/>
      <c r="G2420" s="19" t="s">
        <v>1392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2856</v>
      </c>
      <c r="B2421" s="19" t="s">
        <v>1302</v>
      </c>
      <c r="C2421" s="19" t="s">
        <v>396</v>
      </c>
      <c r="D2421" s="86" t="s">
        <v>1441</v>
      </c>
      <c r="E2421" s="19" t="s">
        <v>2851</v>
      </c>
      <c r="F2421" s="21"/>
      <c r="G2421" s="19" t="s">
        <v>1338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2857</v>
      </c>
      <c r="B2422" s="19" t="s">
        <v>1302</v>
      </c>
      <c r="C2422" s="19" t="s">
        <v>396</v>
      </c>
      <c r="D2422" s="86" t="s">
        <v>1441</v>
      </c>
      <c r="E2422" s="19" t="s">
        <v>2851</v>
      </c>
      <c r="F2422" s="21"/>
      <c r="G2422" s="19" t="s">
        <v>1600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2858</v>
      </c>
      <c r="B2423" s="19" t="s">
        <v>1302</v>
      </c>
      <c r="C2423" s="19" t="s">
        <v>396</v>
      </c>
      <c r="D2423" s="86" t="s">
        <v>1441</v>
      </c>
      <c r="E2423" s="19" t="s">
        <v>2851</v>
      </c>
      <c r="F2423" s="21"/>
      <c r="G2423" s="19" t="s">
        <v>1053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2859</v>
      </c>
      <c r="B2424" s="19" t="s">
        <v>1302</v>
      </c>
      <c r="C2424" s="19" t="s">
        <v>396</v>
      </c>
      <c r="D2424" s="86" t="s">
        <v>1441</v>
      </c>
      <c r="E2424" s="19" t="s">
        <v>2851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2860</v>
      </c>
      <c r="B2425" s="19" t="s">
        <v>1302</v>
      </c>
      <c r="C2425" s="19" t="s">
        <v>396</v>
      </c>
      <c r="D2425" s="86" t="s">
        <v>1441</v>
      </c>
      <c r="E2425" s="19" t="s">
        <v>2851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2861</v>
      </c>
      <c r="B2426" s="19" t="s">
        <v>1302</v>
      </c>
      <c r="C2426" s="19" t="s">
        <v>396</v>
      </c>
      <c r="D2426" s="86" t="s">
        <v>1441</v>
      </c>
      <c r="E2426" s="19" t="s">
        <v>2851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2862</v>
      </c>
      <c r="B2427" s="19" t="s">
        <v>1302</v>
      </c>
      <c r="C2427" s="19" t="s">
        <v>396</v>
      </c>
      <c r="D2427" s="86" t="s">
        <v>1441</v>
      </c>
      <c r="E2427" s="19" t="s">
        <v>2851</v>
      </c>
      <c r="F2427" s="21"/>
      <c r="G2427" s="19" t="s">
        <v>439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2863</v>
      </c>
      <c r="B2428" s="19" t="s">
        <v>1302</v>
      </c>
      <c r="C2428" s="19" t="s">
        <v>2864</v>
      </c>
      <c r="D2428" s="86" t="s">
        <v>1441</v>
      </c>
      <c r="E2428" s="19" t="s">
        <v>2865</v>
      </c>
      <c r="F2428" s="21"/>
      <c r="G2428" s="19" t="s">
        <v>2866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2867</v>
      </c>
      <c r="B2429" s="19" t="s">
        <v>1302</v>
      </c>
      <c r="C2429" s="19" t="s">
        <v>2864</v>
      </c>
      <c r="D2429" s="86" t="s">
        <v>1441</v>
      </c>
      <c r="E2429" s="19" t="s">
        <v>2865</v>
      </c>
      <c r="F2429" s="21"/>
      <c r="G2429" s="19" t="s">
        <v>1321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2868</v>
      </c>
      <c r="B2430" s="19" t="s">
        <v>1302</v>
      </c>
      <c r="C2430" s="19" t="s">
        <v>2864</v>
      </c>
      <c r="D2430" s="86" t="s">
        <v>1441</v>
      </c>
      <c r="E2430" s="19" t="s">
        <v>2865</v>
      </c>
      <c r="F2430" s="21"/>
      <c r="G2430" s="19" t="s">
        <v>2869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2870</v>
      </c>
      <c r="B2431" s="19" t="s">
        <v>1302</v>
      </c>
      <c r="C2431" s="19" t="s">
        <v>2864</v>
      </c>
      <c r="D2431" s="86" t="s">
        <v>1441</v>
      </c>
      <c r="E2431" s="19" t="s">
        <v>2865</v>
      </c>
      <c r="F2431" s="21"/>
      <c r="G2431" s="19" t="s">
        <v>402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2871</v>
      </c>
      <c r="B2432" s="19" t="s">
        <v>1302</v>
      </c>
      <c r="C2432" s="19" t="s">
        <v>2864</v>
      </c>
      <c r="D2432" s="86" t="s">
        <v>1441</v>
      </c>
      <c r="E2432" s="19" t="s">
        <v>2865</v>
      </c>
      <c r="F2432" s="21"/>
      <c r="G2432" s="19" t="s">
        <v>1338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2872</v>
      </c>
      <c r="B2433" s="19" t="s">
        <v>1302</v>
      </c>
      <c r="C2433" s="19" t="s">
        <v>2864</v>
      </c>
      <c r="D2433" s="86" t="s">
        <v>1441</v>
      </c>
      <c r="E2433" s="19" t="s">
        <v>2865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2873</v>
      </c>
      <c r="B2434" s="19" t="s">
        <v>1302</v>
      </c>
      <c r="C2434" s="19" t="s">
        <v>2864</v>
      </c>
      <c r="D2434" s="86" t="s">
        <v>1441</v>
      </c>
      <c r="E2434" s="19" t="s">
        <v>2865</v>
      </c>
      <c r="F2434" s="21"/>
      <c r="G2434" s="101" t="s">
        <v>1953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2874</v>
      </c>
      <c r="B2435" s="19" t="s">
        <v>1302</v>
      </c>
      <c r="C2435" s="19" t="s">
        <v>2864</v>
      </c>
      <c r="D2435" s="86" t="s">
        <v>1441</v>
      </c>
      <c r="E2435" s="19" t="s">
        <v>2865</v>
      </c>
      <c r="F2435" s="21"/>
      <c r="G2435" s="101" t="s">
        <v>2875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2876</v>
      </c>
      <c r="B2436" s="19" t="s">
        <v>1302</v>
      </c>
      <c r="C2436" s="19" t="s">
        <v>2864</v>
      </c>
      <c r="D2436" s="86" t="s">
        <v>1441</v>
      </c>
      <c r="E2436" s="19" t="s">
        <v>2865</v>
      </c>
      <c r="F2436" s="21"/>
      <c r="G2436" s="19" t="s">
        <v>1306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2877</v>
      </c>
      <c r="B2437" s="19" t="s">
        <v>1302</v>
      </c>
      <c r="C2437" s="19" t="s">
        <v>2864</v>
      </c>
      <c r="D2437" s="86" t="s">
        <v>1441</v>
      </c>
      <c r="E2437" s="19" t="s">
        <v>2878</v>
      </c>
      <c r="F2437" s="21"/>
      <c r="G2437" s="19" t="s">
        <v>1306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2879</v>
      </c>
      <c r="B2438" s="19" t="s">
        <v>1302</v>
      </c>
      <c r="C2438" s="19" t="s">
        <v>2864</v>
      </c>
      <c r="D2438" s="86" t="s">
        <v>1441</v>
      </c>
      <c r="E2438" s="19" t="s">
        <v>2878</v>
      </c>
      <c r="F2438" s="21"/>
      <c r="G2438" s="19" t="s">
        <v>2866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2880</v>
      </c>
      <c r="B2439" s="19" t="s">
        <v>1302</v>
      </c>
      <c r="C2439" s="19" t="s">
        <v>2864</v>
      </c>
      <c r="D2439" s="86" t="s">
        <v>1441</v>
      </c>
      <c r="E2439" s="19" t="s">
        <v>2878</v>
      </c>
      <c r="F2439" s="21"/>
      <c r="G2439" s="19" t="s">
        <v>2869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2881</v>
      </c>
      <c r="B2440" s="19" t="s">
        <v>1302</v>
      </c>
      <c r="C2440" s="19" t="s">
        <v>2864</v>
      </c>
      <c r="D2440" s="86" t="s">
        <v>1441</v>
      </c>
      <c r="E2440" s="19" t="s">
        <v>2878</v>
      </c>
      <c r="F2440" s="21"/>
      <c r="G2440" s="19" t="s">
        <v>2882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2883</v>
      </c>
      <c r="B2441" s="19" t="s">
        <v>1302</v>
      </c>
      <c r="C2441" s="19" t="s">
        <v>2864</v>
      </c>
      <c r="D2441" s="86" t="s">
        <v>1441</v>
      </c>
      <c r="E2441" s="19" t="s">
        <v>2878</v>
      </c>
      <c r="F2441" s="21"/>
      <c r="G2441" s="19" t="s">
        <v>2884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2885</v>
      </c>
      <c r="B2442" s="19" t="s">
        <v>1302</v>
      </c>
      <c r="C2442" s="19" t="s">
        <v>2864</v>
      </c>
      <c r="D2442" s="86" t="s">
        <v>1441</v>
      </c>
      <c r="E2442" s="19" t="s">
        <v>2878</v>
      </c>
      <c r="F2442" s="21"/>
      <c r="G2442" s="19" t="s">
        <v>1338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2886</v>
      </c>
      <c r="B2443" s="19" t="s">
        <v>1302</v>
      </c>
      <c r="C2443" s="19" t="s">
        <v>2864</v>
      </c>
      <c r="D2443" s="86" t="s">
        <v>1441</v>
      </c>
      <c r="E2443" s="19" t="s">
        <v>2878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2887</v>
      </c>
      <c r="B2444" s="19" t="s">
        <v>1302</v>
      </c>
      <c r="C2444" s="19" t="s">
        <v>2864</v>
      </c>
      <c r="D2444" s="86" t="s">
        <v>1441</v>
      </c>
      <c r="E2444" s="19" t="s">
        <v>2878</v>
      </c>
      <c r="F2444" s="21"/>
      <c r="G2444" s="101" t="s">
        <v>1953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2888</v>
      </c>
      <c r="B2445" s="19" t="s">
        <v>1302</v>
      </c>
      <c r="C2445" s="19" t="s">
        <v>2864</v>
      </c>
      <c r="D2445" s="86" t="s">
        <v>1441</v>
      </c>
      <c r="E2445" s="19" t="s">
        <v>2878</v>
      </c>
      <c r="F2445" s="21"/>
      <c r="G2445" s="101" t="s">
        <v>2875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2889</v>
      </c>
      <c r="B2446" s="19" t="s">
        <v>2233</v>
      </c>
      <c r="C2446" s="19" t="s">
        <v>1521</v>
      </c>
      <c r="D2446" s="86" t="s">
        <v>1355</v>
      </c>
      <c r="E2446" s="19" t="s">
        <v>2890</v>
      </c>
      <c r="F2446" s="21"/>
      <c r="G2446" s="19" t="s">
        <v>1523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2891</v>
      </c>
      <c r="B2447" s="19" t="s">
        <v>2233</v>
      </c>
      <c r="C2447" s="19" t="s">
        <v>1521</v>
      </c>
      <c r="D2447" s="86" t="s">
        <v>1355</v>
      </c>
      <c r="E2447" s="19" t="s">
        <v>2890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2892</v>
      </c>
      <c r="B2448" s="19" t="s">
        <v>2233</v>
      </c>
      <c r="C2448" s="19" t="s">
        <v>1521</v>
      </c>
      <c r="D2448" s="86" t="s">
        <v>1355</v>
      </c>
      <c r="E2448" s="19" t="s">
        <v>2890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2893</v>
      </c>
      <c r="B2449" s="19" t="s">
        <v>2233</v>
      </c>
      <c r="C2449" s="19" t="s">
        <v>1521</v>
      </c>
      <c r="D2449" s="86" t="s">
        <v>1355</v>
      </c>
      <c r="E2449" s="19" t="s">
        <v>2890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2894</v>
      </c>
      <c r="B2450" s="19" t="s">
        <v>2233</v>
      </c>
      <c r="C2450" s="19" t="s">
        <v>1521</v>
      </c>
      <c r="D2450" s="86" t="s">
        <v>1355</v>
      </c>
      <c r="E2450" s="19" t="s">
        <v>2890</v>
      </c>
      <c r="F2450" s="21"/>
      <c r="G2450" s="19" t="s">
        <v>2095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2895</v>
      </c>
      <c r="B2451" s="19" t="s">
        <v>2233</v>
      </c>
      <c r="C2451" s="19" t="s">
        <v>1521</v>
      </c>
      <c r="D2451" s="86" t="s">
        <v>1355</v>
      </c>
      <c r="E2451" s="19" t="s">
        <v>2890</v>
      </c>
      <c r="F2451" s="21"/>
      <c r="G2451" s="19" t="s">
        <v>2560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2896</v>
      </c>
      <c r="B2452" s="19" t="s">
        <v>2233</v>
      </c>
      <c r="C2452" s="19" t="s">
        <v>1521</v>
      </c>
      <c r="D2452" s="86" t="s">
        <v>1355</v>
      </c>
      <c r="E2452" s="19" t="s">
        <v>2890</v>
      </c>
      <c r="F2452" s="21"/>
      <c r="G2452" s="19" t="s">
        <v>1338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2897</v>
      </c>
      <c r="B2453" s="19" t="s">
        <v>2233</v>
      </c>
      <c r="C2453" s="19" t="s">
        <v>1521</v>
      </c>
      <c r="D2453" s="86" t="s">
        <v>1355</v>
      </c>
      <c r="E2453" s="19" t="s">
        <v>2890</v>
      </c>
      <c r="F2453" s="21"/>
      <c r="G2453" s="19" t="s">
        <v>2019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2898</v>
      </c>
      <c r="B2454" s="19" t="s">
        <v>2233</v>
      </c>
      <c r="C2454" s="19" t="s">
        <v>1521</v>
      </c>
      <c r="D2454" s="86" t="s">
        <v>1355</v>
      </c>
      <c r="E2454" s="19" t="s">
        <v>2890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2899</v>
      </c>
      <c r="B2455" s="19" t="s">
        <v>2233</v>
      </c>
      <c r="C2455" s="19" t="s">
        <v>1521</v>
      </c>
      <c r="D2455" s="86" t="s">
        <v>1355</v>
      </c>
      <c r="E2455" s="19" t="s">
        <v>2890</v>
      </c>
      <c r="F2455" s="21"/>
      <c r="G2455" s="19" t="s">
        <v>2900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2901</v>
      </c>
      <c r="B2456" s="19" t="s">
        <v>2233</v>
      </c>
      <c r="C2456" s="19" t="s">
        <v>1521</v>
      </c>
      <c r="D2456" s="86" t="s">
        <v>1355</v>
      </c>
      <c r="E2456" s="19" t="s">
        <v>2890</v>
      </c>
      <c r="F2456" s="21"/>
      <c r="G2456" s="19" t="s">
        <v>565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2902</v>
      </c>
      <c r="B2457" s="19" t="s">
        <v>2233</v>
      </c>
      <c r="C2457" s="19" t="s">
        <v>868</v>
      </c>
      <c r="D2457" s="86" t="s">
        <v>1044</v>
      </c>
      <c r="E2457" s="19" t="s">
        <v>2903</v>
      </c>
      <c r="F2457" s="21"/>
      <c r="G2457" s="19" t="s">
        <v>1606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1770</v>
      </c>
      <c r="K2457" s="76"/>
    </row>
    <row r="2458" spans="1:11" ht="41.25" customHeight="1">
      <c r="A2458" s="18" t="s">
        <v>2904</v>
      </c>
      <c r="B2458" s="19" t="s">
        <v>2233</v>
      </c>
      <c r="C2458" s="19" t="s">
        <v>868</v>
      </c>
      <c r="D2458" s="86" t="s">
        <v>1044</v>
      </c>
      <c r="E2458" s="19" t="s">
        <v>2903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2905</v>
      </c>
      <c r="B2459" s="19" t="s">
        <v>2233</v>
      </c>
      <c r="C2459" s="19" t="s">
        <v>868</v>
      </c>
      <c r="D2459" s="86" t="s">
        <v>1044</v>
      </c>
      <c r="E2459" s="19" t="s">
        <v>2903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2906</v>
      </c>
      <c r="B2460" s="19" t="s">
        <v>2233</v>
      </c>
      <c r="C2460" s="19" t="s">
        <v>868</v>
      </c>
      <c r="D2460" s="86" t="s">
        <v>1044</v>
      </c>
      <c r="E2460" s="19" t="s">
        <v>2903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2907</v>
      </c>
      <c r="B2461" s="19" t="s">
        <v>2233</v>
      </c>
      <c r="C2461" s="19" t="s">
        <v>868</v>
      </c>
      <c r="D2461" s="86" t="s">
        <v>1044</v>
      </c>
      <c r="E2461" s="19" t="s">
        <v>2903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2908</v>
      </c>
      <c r="B2462" s="19" t="s">
        <v>2233</v>
      </c>
      <c r="C2462" s="19" t="s">
        <v>868</v>
      </c>
      <c r="D2462" s="86" t="s">
        <v>1044</v>
      </c>
      <c r="E2462" s="19" t="s">
        <v>2903</v>
      </c>
      <c r="F2462" s="21"/>
      <c r="G2462" s="19" t="s">
        <v>2783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2814</v>
      </c>
      <c r="K2462" s="76"/>
    </row>
    <row r="2463" spans="1:11" ht="41.25" customHeight="1">
      <c r="A2463" s="18" t="s">
        <v>2909</v>
      </c>
      <c r="B2463" s="19" t="s">
        <v>2233</v>
      </c>
      <c r="C2463" s="19" t="s">
        <v>868</v>
      </c>
      <c r="D2463" s="86" t="s">
        <v>1044</v>
      </c>
      <c r="E2463" s="19" t="s">
        <v>2903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2910</v>
      </c>
      <c r="B2464" s="19" t="s">
        <v>2233</v>
      </c>
      <c r="C2464" s="19" t="s">
        <v>868</v>
      </c>
      <c r="D2464" s="86" t="s">
        <v>1044</v>
      </c>
      <c r="E2464" s="19" t="s">
        <v>2903</v>
      </c>
      <c r="F2464" s="21"/>
      <c r="G2464" s="19" t="s">
        <v>1351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2911</v>
      </c>
      <c r="B2465" s="19" t="s">
        <v>2233</v>
      </c>
      <c r="C2465" s="19" t="s">
        <v>868</v>
      </c>
      <c r="D2465" s="86" t="s">
        <v>1044</v>
      </c>
      <c r="E2465" s="19" t="s">
        <v>2903</v>
      </c>
      <c r="F2465" s="21"/>
      <c r="G2465" s="19" t="s">
        <v>1392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2912</v>
      </c>
      <c r="B2466" s="19" t="s">
        <v>2233</v>
      </c>
      <c r="C2466" s="19" t="s">
        <v>868</v>
      </c>
      <c r="D2466" s="86" t="s">
        <v>1044</v>
      </c>
      <c r="E2466" s="19" t="s">
        <v>2903</v>
      </c>
      <c r="F2466" s="21"/>
      <c r="G2466" s="19" t="s">
        <v>1338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2913</v>
      </c>
      <c r="B2467" s="19" t="s">
        <v>2233</v>
      </c>
      <c r="C2467" s="19" t="s">
        <v>868</v>
      </c>
      <c r="D2467" s="86" t="s">
        <v>1044</v>
      </c>
      <c r="E2467" s="19" t="s">
        <v>2903</v>
      </c>
      <c r="F2467" s="21"/>
      <c r="G2467" s="19" t="s">
        <v>1365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2914</v>
      </c>
      <c r="B2468" s="19" t="s">
        <v>2233</v>
      </c>
      <c r="C2468" s="19" t="s">
        <v>868</v>
      </c>
      <c r="D2468" s="86" t="s">
        <v>1044</v>
      </c>
      <c r="E2468" s="19" t="s">
        <v>2903</v>
      </c>
      <c r="F2468" s="21"/>
      <c r="G2468" s="19" t="s">
        <v>600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2915</v>
      </c>
      <c r="B2469" s="19" t="s">
        <v>1302</v>
      </c>
      <c r="C2469" s="19" t="s">
        <v>739</v>
      </c>
      <c r="D2469" s="19" t="s">
        <v>1441</v>
      </c>
      <c r="E2469" s="19" t="s">
        <v>2916</v>
      </c>
      <c r="F2469" s="21"/>
      <c r="G2469" s="19" t="s">
        <v>1053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2917</v>
      </c>
      <c r="B2470" s="19" t="s">
        <v>1302</v>
      </c>
      <c r="C2470" s="19" t="s">
        <v>739</v>
      </c>
      <c r="D2470" s="19" t="s">
        <v>1441</v>
      </c>
      <c r="E2470" s="19" t="s">
        <v>2916</v>
      </c>
      <c r="F2470" s="21"/>
      <c r="G2470" s="19" t="s">
        <v>367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2918</v>
      </c>
      <c r="B2471" s="19" t="s">
        <v>1302</v>
      </c>
      <c r="C2471" s="19" t="s">
        <v>739</v>
      </c>
      <c r="D2471" s="19" t="s">
        <v>1441</v>
      </c>
      <c r="E2471" s="19" t="s">
        <v>2916</v>
      </c>
      <c r="F2471" s="21"/>
      <c r="G2471" s="19" t="s">
        <v>420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2919</v>
      </c>
      <c r="B2472" s="19" t="s">
        <v>1302</v>
      </c>
      <c r="C2472" s="19" t="s">
        <v>739</v>
      </c>
      <c r="D2472" s="19" t="s">
        <v>1441</v>
      </c>
      <c r="E2472" s="19" t="s">
        <v>2916</v>
      </c>
      <c r="F2472" s="21"/>
      <c r="G2472" s="19" t="s">
        <v>1047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2920</v>
      </c>
      <c r="B2473" s="19" t="s">
        <v>1302</v>
      </c>
      <c r="C2473" s="19" t="s">
        <v>739</v>
      </c>
      <c r="D2473" s="19" t="s">
        <v>1441</v>
      </c>
      <c r="E2473" s="19" t="s">
        <v>2916</v>
      </c>
      <c r="F2473" s="21"/>
      <c r="G2473" s="19" t="s">
        <v>1185</v>
      </c>
      <c r="H2473" s="25" t="str">
        <f t="shared" si="307"/>
        <v>JS105</v>
      </c>
      <c r="I2473" s="25" t="str">
        <f t="shared" si="308"/>
        <v>M</v>
      </c>
      <c r="J2473" s="87" t="s">
        <v>1284</v>
      </c>
      <c r="K2473" s="76"/>
    </row>
    <row r="2474" spans="1:11" ht="41.25" customHeight="1">
      <c r="A2474" s="18" t="s">
        <v>2921</v>
      </c>
      <c r="B2474" s="19" t="s">
        <v>1302</v>
      </c>
      <c r="C2474" s="19" t="s">
        <v>739</v>
      </c>
      <c r="D2474" s="86" t="s">
        <v>1441</v>
      </c>
      <c r="E2474" s="19" t="s">
        <v>2916</v>
      </c>
      <c r="F2474" s="21"/>
      <c r="G2474" s="19" t="s">
        <v>2729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2922</v>
      </c>
      <c r="K2474" s="76"/>
    </row>
    <row r="2475" spans="1:11" ht="41.25" customHeight="1">
      <c r="A2475" s="18" t="s">
        <v>2923</v>
      </c>
      <c r="B2475" s="19" t="s">
        <v>1302</v>
      </c>
      <c r="C2475" s="19" t="s">
        <v>739</v>
      </c>
      <c r="D2475" s="86" t="s">
        <v>1441</v>
      </c>
      <c r="E2475" s="19" t="s">
        <v>2916</v>
      </c>
      <c r="F2475" s="21"/>
      <c r="G2475" s="19" t="s">
        <v>1051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2924</v>
      </c>
      <c r="B2476" s="19" t="s">
        <v>1302</v>
      </c>
      <c r="C2476" s="19" t="s">
        <v>739</v>
      </c>
      <c r="D2476" s="86" t="s">
        <v>1441</v>
      </c>
      <c r="E2476" s="19" t="s">
        <v>2916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2925</v>
      </c>
      <c r="B2477" s="19" t="s">
        <v>1302</v>
      </c>
      <c r="C2477" s="19" t="s">
        <v>739</v>
      </c>
      <c r="D2477" s="86" t="s">
        <v>1441</v>
      </c>
      <c r="E2477" s="19" t="s">
        <v>2916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2926</v>
      </c>
      <c r="B2478" s="19" t="s">
        <v>1302</v>
      </c>
      <c r="C2478" s="19" t="s">
        <v>14</v>
      </c>
      <c r="D2478" s="86" t="s">
        <v>1441</v>
      </c>
      <c r="E2478" s="19" t="s">
        <v>15</v>
      </c>
      <c r="F2478" s="21"/>
      <c r="G2478" s="19" t="s">
        <v>1053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2927</v>
      </c>
    </row>
    <row r="2479" spans="1:11" ht="41.25" customHeight="1">
      <c r="A2479" s="18" t="s">
        <v>2928</v>
      </c>
      <c r="B2479" s="19" t="s">
        <v>1302</v>
      </c>
      <c r="C2479" s="19" t="s">
        <v>14</v>
      </c>
      <c r="D2479" s="86" t="s">
        <v>1441</v>
      </c>
      <c r="E2479" s="19" t="s">
        <v>15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2927</v>
      </c>
    </row>
    <row r="2480" spans="1:11" ht="41.25" customHeight="1">
      <c r="A2480" s="18" t="s">
        <v>2929</v>
      </c>
      <c r="B2480" s="19" t="s">
        <v>1302</v>
      </c>
      <c r="C2480" s="19" t="s">
        <v>14</v>
      </c>
      <c r="D2480" s="86" t="s">
        <v>1441</v>
      </c>
      <c r="E2480" s="19" t="s">
        <v>15</v>
      </c>
      <c r="F2480" s="21"/>
      <c r="G2480" s="19" t="s">
        <v>367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2927</v>
      </c>
    </row>
    <row r="2481" spans="1:11" ht="41.25" customHeight="1">
      <c r="A2481" s="18" t="s">
        <v>2930</v>
      </c>
      <c r="B2481" s="19" t="s">
        <v>1302</v>
      </c>
      <c r="C2481" s="19" t="s">
        <v>14</v>
      </c>
      <c r="D2481" s="86" t="s">
        <v>1441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2927</v>
      </c>
    </row>
    <row r="2482" spans="1:11" ht="41.25" customHeight="1">
      <c r="A2482" s="18" t="s">
        <v>2931</v>
      </c>
      <c r="B2482" s="19" t="s">
        <v>1302</v>
      </c>
      <c r="C2482" s="19" t="s">
        <v>14</v>
      </c>
      <c r="D2482" s="86" t="s">
        <v>1441</v>
      </c>
      <c r="E2482" s="19" t="s">
        <v>15</v>
      </c>
      <c r="F2482" s="21"/>
      <c r="G2482" s="19" t="s">
        <v>493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2927</v>
      </c>
    </row>
    <row r="2483" spans="1:11" ht="41.25" customHeight="1">
      <c r="A2483" s="18" t="s">
        <v>2932</v>
      </c>
      <c r="B2483" s="19" t="s">
        <v>1302</v>
      </c>
      <c r="C2483" s="19" t="s">
        <v>14</v>
      </c>
      <c r="D2483" s="86" t="s">
        <v>1441</v>
      </c>
      <c r="E2483" s="19" t="s">
        <v>15</v>
      </c>
      <c r="F2483" s="21"/>
      <c r="G2483" s="19" t="s">
        <v>639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2927</v>
      </c>
    </row>
    <row r="2484" spans="1:11" ht="41.25" customHeight="1">
      <c r="A2484" s="18" t="s">
        <v>2933</v>
      </c>
      <c r="B2484" s="19" t="s">
        <v>1302</v>
      </c>
      <c r="C2484" s="19" t="s">
        <v>14</v>
      </c>
      <c r="D2484" s="86" t="s">
        <v>1441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2927</v>
      </c>
    </row>
    <row r="2485" spans="1:11" ht="41.25" customHeight="1">
      <c r="A2485" s="18" t="s">
        <v>2935</v>
      </c>
      <c r="B2485" s="19" t="s">
        <v>1302</v>
      </c>
      <c r="C2485" s="19" t="s">
        <v>14</v>
      </c>
      <c r="D2485" s="86" t="s">
        <v>1441</v>
      </c>
      <c r="E2485" s="19" t="s">
        <v>15</v>
      </c>
      <c r="F2485" s="21"/>
      <c r="G2485" s="19" t="s">
        <v>391</v>
      </c>
      <c r="H2485" s="25" t="str">
        <f t="shared" si="311"/>
        <v>HM202</v>
      </c>
      <c r="I2485" s="25" t="str">
        <f t="shared" si="312"/>
        <v>M</v>
      </c>
      <c r="J2485" s="87" t="s">
        <v>1547</v>
      </c>
      <c r="K2485" s="76" t="s">
        <v>2927</v>
      </c>
    </row>
    <row r="2486" spans="1:11" ht="41.25" customHeight="1">
      <c r="A2486" s="18" t="s">
        <v>2936</v>
      </c>
      <c r="B2486" s="19" t="s">
        <v>1302</v>
      </c>
      <c r="C2486" s="19" t="s">
        <v>14</v>
      </c>
      <c r="D2486" s="86" t="s">
        <v>1441</v>
      </c>
      <c r="E2486" s="19" t="s">
        <v>15</v>
      </c>
      <c r="F2486" s="21"/>
      <c r="G2486" s="19" t="s">
        <v>2672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2927</v>
      </c>
    </row>
    <row r="2487" spans="1:11" ht="41.25" customHeight="1">
      <c r="A2487" s="18" t="s">
        <v>2937</v>
      </c>
      <c r="B2487" s="19" t="s">
        <v>1302</v>
      </c>
      <c r="C2487" s="19" t="s">
        <v>14</v>
      </c>
      <c r="D2487" s="86" t="s">
        <v>1441</v>
      </c>
      <c r="E2487" s="19" t="s">
        <v>15</v>
      </c>
      <c r="F2487" s="21"/>
      <c r="G2487" s="19" t="s">
        <v>2002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2927</v>
      </c>
    </row>
    <row r="2488" spans="1:11" ht="41.25" customHeight="1">
      <c r="A2488" s="18" t="s">
        <v>2938</v>
      </c>
      <c r="B2488" s="19" t="s">
        <v>1302</v>
      </c>
      <c r="C2488" s="19" t="s">
        <v>14</v>
      </c>
      <c r="D2488" s="86" t="s">
        <v>1441</v>
      </c>
      <c r="E2488" s="19" t="s">
        <v>2939</v>
      </c>
      <c r="F2488" s="21"/>
      <c r="G2488" s="19" t="s">
        <v>1053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1302</v>
      </c>
      <c r="C2489" s="19" t="s">
        <v>14</v>
      </c>
      <c r="D2489" s="86" t="s">
        <v>1441</v>
      </c>
      <c r="E2489" s="19" t="s">
        <v>2939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1302</v>
      </c>
      <c r="C2490" s="19" t="s">
        <v>14</v>
      </c>
      <c r="D2490" s="86" t="s">
        <v>1441</v>
      </c>
      <c r="E2490" s="19" t="s">
        <v>2939</v>
      </c>
      <c r="F2490" s="21"/>
      <c r="G2490" s="19" t="s">
        <v>367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1302</v>
      </c>
      <c r="C2491" s="19" t="s">
        <v>14</v>
      </c>
      <c r="D2491" s="86" t="s">
        <v>1441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1302</v>
      </c>
      <c r="C2492" s="19" t="s">
        <v>14</v>
      </c>
      <c r="D2492" s="86" t="s">
        <v>1441</v>
      </c>
      <c r="E2492" s="19" t="s">
        <v>2939</v>
      </c>
      <c r="F2492" s="21"/>
      <c r="G2492" s="19" t="s">
        <v>493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1302</v>
      </c>
      <c r="C2493" s="19" t="s">
        <v>14</v>
      </c>
      <c r="D2493" s="86" t="s">
        <v>1441</v>
      </c>
      <c r="E2493" s="19" t="s">
        <v>2939</v>
      </c>
      <c r="F2493" s="21"/>
      <c r="G2493" s="19" t="s">
        <v>639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1302</v>
      </c>
      <c r="C2494" s="19" t="s">
        <v>14</v>
      </c>
      <c r="D2494" s="86" t="s">
        <v>1441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1302</v>
      </c>
      <c r="C2495" s="19" t="s">
        <v>14</v>
      </c>
      <c r="D2495" s="86" t="s">
        <v>1441</v>
      </c>
      <c r="E2495" s="19" t="s">
        <v>2939</v>
      </c>
      <c r="F2495" s="21"/>
      <c r="G2495" s="19" t="s">
        <v>391</v>
      </c>
      <c r="H2495" s="25" t="str">
        <f t="shared" si="311"/>
        <v>HM202</v>
      </c>
      <c r="I2495" s="25" t="str">
        <f t="shared" si="312"/>
        <v>M</v>
      </c>
      <c r="J2495" s="87" t="s">
        <v>1547</v>
      </c>
      <c r="K2495" s="76"/>
    </row>
    <row r="2496" spans="1:11" ht="41.25" customHeight="1">
      <c r="A2496" s="18" t="s">
        <v>2947</v>
      </c>
      <c r="B2496" s="19" t="s">
        <v>1302</v>
      </c>
      <c r="C2496" s="19" t="s">
        <v>14</v>
      </c>
      <c r="D2496" s="86" t="s">
        <v>1441</v>
      </c>
      <c r="E2496" s="19" t="s">
        <v>2939</v>
      </c>
      <c r="F2496" s="21"/>
      <c r="G2496" s="19" t="s">
        <v>2672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1302</v>
      </c>
      <c r="C2497" s="19" t="s">
        <v>14</v>
      </c>
      <c r="D2497" s="86" t="s">
        <v>1441</v>
      </c>
      <c r="E2497" s="19" t="s">
        <v>2939</v>
      </c>
      <c r="F2497" s="21"/>
      <c r="G2497" s="19" t="s">
        <v>2002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1302</v>
      </c>
      <c r="C2498" s="19" t="s">
        <v>14</v>
      </c>
      <c r="D2498" s="86" t="s">
        <v>1441</v>
      </c>
      <c r="E2498" s="19" t="s">
        <v>2950</v>
      </c>
      <c r="F2498" s="21"/>
      <c r="G2498" s="19" t="s">
        <v>1053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1302</v>
      </c>
      <c r="C2499" s="19" t="s">
        <v>14</v>
      </c>
      <c r="D2499" s="86" t="s">
        <v>1441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1302</v>
      </c>
      <c r="C2500" s="19" t="s">
        <v>14</v>
      </c>
      <c r="D2500" s="86" t="s">
        <v>1441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1302</v>
      </c>
      <c r="C2501" s="19" t="s">
        <v>14</v>
      </c>
      <c r="D2501" s="86" t="s">
        <v>1441</v>
      </c>
      <c r="E2501" s="19" t="s">
        <v>2950</v>
      </c>
      <c r="F2501" s="21"/>
      <c r="G2501" s="19" t="s">
        <v>1600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1302</v>
      </c>
      <c r="C2502" s="19" t="s">
        <v>14</v>
      </c>
      <c r="D2502" s="86" t="s">
        <v>1441</v>
      </c>
      <c r="E2502" s="19" t="s">
        <v>2950</v>
      </c>
      <c r="F2502" s="21"/>
      <c r="G2502" s="19" t="s">
        <v>775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1302</v>
      </c>
      <c r="C2503" s="19" t="s">
        <v>14</v>
      </c>
      <c r="D2503" s="86" t="s">
        <v>1441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2233</v>
      </c>
      <c r="C2504" s="35" t="s">
        <v>288</v>
      </c>
      <c r="D2504" s="60" t="s">
        <v>1044</v>
      </c>
      <c r="E2504" s="35" t="s">
        <v>2959</v>
      </c>
      <c r="F2504" s="48"/>
      <c r="G2504" s="35" t="s">
        <v>1273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2233</v>
      </c>
      <c r="C2505" s="35" t="s">
        <v>288</v>
      </c>
      <c r="D2505" s="60" t="s">
        <v>1044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2233</v>
      </c>
      <c r="C2506" s="35" t="s">
        <v>288</v>
      </c>
      <c r="D2506" s="60" t="s">
        <v>1044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2233</v>
      </c>
      <c r="C2507" s="35" t="s">
        <v>288</v>
      </c>
      <c r="D2507" s="60" t="s">
        <v>1044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2233</v>
      </c>
      <c r="C2508" s="35" t="s">
        <v>288</v>
      </c>
      <c r="D2508" s="60" t="s">
        <v>1044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2233</v>
      </c>
      <c r="C2509" s="35" t="s">
        <v>288</v>
      </c>
      <c r="D2509" s="60" t="s">
        <v>1044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2233</v>
      </c>
      <c r="C2510" s="35" t="s">
        <v>288</v>
      </c>
      <c r="D2510" s="60" t="s">
        <v>1044</v>
      </c>
      <c r="E2510" s="35" t="s">
        <v>2959</v>
      </c>
      <c r="F2510" s="48"/>
      <c r="G2510" s="35" t="s">
        <v>1518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2233</v>
      </c>
      <c r="C2511" s="35" t="s">
        <v>288</v>
      </c>
      <c r="D2511" s="60" t="s">
        <v>1044</v>
      </c>
      <c r="E2511" s="35" t="s">
        <v>2959</v>
      </c>
      <c r="F2511" s="48"/>
      <c r="G2511" s="35" t="s">
        <v>1185</v>
      </c>
      <c r="H2511" s="57" t="str">
        <f t="shared" si="313"/>
        <v>JS105</v>
      </c>
      <c r="I2511" s="57" t="str">
        <f t="shared" si="314"/>
        <v>M</v>
      </c>
      <c r="J2511" s="58" t="s">
        <v>1284</v>
      </c>
      <c r="K2511" s="76"/>
    </row>
    <row r="2512" spans="1:11" ht="41.25" customHeight="1">
      <c r="A2512" s="18" t="s">
        <v>2970</v>
      </c>
      <c r="B2512" s="35" t="s">
        <v>2233</v>
      </c>
      <c r="C2512" s="35" t="s">
        <v>288</v>
      </c>
      <c r="D2512" s="60" t="s">
        <v>1044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2233</v>
      </c>
      <c r="C2513" s="35" t="s">
        <v>683</v>
      </c>
      <c r="D2513" s="60" t="s">
        <v>2972</v>
      </c>
      <c r="E2513" s="35" t="s">
        <v>2973</v>
      </c>
      <c r="F2513" s="48"/>
      <c r="G2513" s="35" t="s">
        <v>1113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2233</v>
      </c>
      <c r="C2514" s="35" t="s">
        <v>683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2233</v>
      </c>
      <c r="C2515" s="35" t="s">
        <v>683</v>
      </c>
      <c r="D2515" s="60" t="s">
        <v>2972</v>
      </c>
      <c r="E2515" s="35" t="s">
        <v>2973</v>
      </c>
      <c r="F2515" s="48"/>
      <c r="G2515" s="35" t="s">
        <v>1518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2233</v>
      </c>
      <c r="C2516" s="35" t="s">
        <v>683</v>
      </c>
      <c r="D2516" s="60" t="s">
        <v>2972</v>
      </c>
      <c r="E2516" s="35" t="s">
        <v>2973</v>
      </c>
      <c r="F2516" s="48"/>
      <c r="G2516" s="35" t="s">
        <v>1338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2233</v>
      </c>
      <c r="C2517" s="35" t="s">
        <v>683</v>
      </c>
      <c r="D2517" s="60" t="s">
        <v>2972</v>
      </c>
      <c r="E2517" s="35" t="s">
        <v>2973</v>
      </c>
      <c r="F2517" s="48"/>
      <c r="G2517" s="35" t="s">
        <v>1455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2233</v>
      </c>
      <c r="C2518" s="35" t="s">
        <v>683</v>
      </c>
      <c r="D2518" s="60" t="s">
        <v>2972</v>
      </c>
      <c r="E2518" s="35" t="s">
        <v>2973</v>
      </c>
      <c r="F2518" s="48"/>
      <c r="G2518" s="35" t="s">
        <v>698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2233</v>
      </c>
      <c r="C2519" s="35" t="s">
        <v>683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2233</v>
      </c>
      <c r="C2520" s="35" t="s">
        <v>683</v>
      </c>
      <c r="D2520" s="60" t="s">
        <v>2972</v>
      </c>
      <c r="E2520" s="35" t="s">
        <v>2973</v>
      </c>
      <c r="F2520" s="48"/>
      <c r="G2520" s="35" t="s">
        <v>1171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772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1053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2783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571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639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557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2420</v>
      </c>
      <c r="C2529" s="35" t="s">
        <v>288</v>
      </c>
      <c r="D2529" s="60" t="s">
        <v>1044</v>
      </c>
      <c r="E2529" s="35" t="s">
        <v>2999</v>
      </c>
      <c r="F2529" s="48"/>
      <c r="G2529" s="35" t="s">
        <v>691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2420</v>
      </c>
      <c r="C2530" s="35" t="s">
        <v>288</v>
      </c>
      <c r="D2530" s="60" t="s">
        <v>1044</v>
      </c>
      <c r="E2530" s="35" t="s">
        <v>2999</v>
      </c>
      <c r="F2530" s="48"/>
      <c r="G2530" s="35" t="s">
        <v>2277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2420</v>
      </c>
      <c r="C2531" s="35" t="s">
        <v>288</v>
      </c>
      <c r="D2531" s="60" t="s">
        <v>1044</v>
      </c>
      <c r="E2531" s="35" t="s">
        <v>2999</v>
      </c>
      <c r="F2531" s="48"/>
      <c r="G2531" s="35" t="s">
        <v>367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2420</v>
      </c>
      <c r="C2532" s="35" t="s">
        <v>288</v>
      </c>
      <c r="D2532" s="60" t="s">
        <v>1044</v>
      </c>
      <c r="E2532" s="35" t="s">
        <v>2999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3003</v>
      </c>
      <c r="B2533" s="35" t="s">
        <v>2420</v>
      </c>
      <c r="C2533" s="35" t="s">
        <v>288</v>
      </c>
      <c r="D2533" s="60" t="s">
        <v>1044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2420</v>
      </c>
      <c r="C2534" s="35" t="s">
        <v>288</v>
      </c>
      <c r="D2534" s="60" t="s">
        <v>1044</v>
      </c>
      <c r="E2534" s="35" t="s">
        <v>2999</v>
      </c>
      <c r="F2534" s="48"/>
      <c r="G2534" s="35" t="s">
        <v>1053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2420</v>
      </c>
      <c r="C2535" s="35" t="s">
        <v>288</v>
      </c>
      <c r="D2535" s="60" t="s">
        <v>1044</v>
      </c>
      <c r="E2535" s="35" t="s">
        <v>2999</v>
      </c>
      <c r="F2535" s="48"/>
      <c r="G2535" s="35" t="s">
        <v>1185</v>
      </c>
      <c r="H2535" s="57" t="str">
        <f t="shared" si="313"/>
        <v>JS105</v>
      </c>
      <c r="I2535" s="57" t="str">
        <f t="shared" si="314"/>
        <v>M</v>
      </c>
      <c r="J2535" s="58" t="s">
        <v>1284</v>
      </c>
      <c r="K2535" s="76"/>
    </row>
    <row r="2536" spans="1:11" ht="41.25" customHeight="1">
      <c r="A2536" s="18" t="s">
        <v>3006</v>
      </c>
      <c r="B2536" s="35" t="s">
        <v>2420</v>
      </c>
      <c r="C2536" s="35" t="s">
        <v>288</v>
      </c>
      <c r="D2536" s="60" t="s">
        <v>1044</v>
      </c>
      <c r="E2536" s="35" t="s">
        <v>2999</v>
      </c>
      <c r="F2536" s="48"/>
      <c r="G2536" s="35" t="s">
        <v>1518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2420</v>
      </c>
      <c r="C2537" s="35" t="s">
        <v>288</v>
      </c>
      <c r="D2537" s="60" t="s">
        <v>1044</v>
      </c>
      <c r="E2537" s="35" t="s">
        <v>2999</v>
      </c>
      <c r="F2537" s="48"/>
      <c r="G2537" s="35" t="s">
        <v>2729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2420</v>
      </c>
      <c r="C2538" s="35" t="s">
        <v>288</v>
      </c>
      <c r="D2538" s="60" t="s">
        <v>1044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2420</v>
      </c>
      <c r="C2539" s="35" t="s">
        <v>288</v>
      </c>
      <c r="D2539" s="60" t="s">
        <v>1044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2420</v>
      </c>
      <c r="C2540" s="35" t="s">
        <v>288</v>
      </c>
      <c r="D2540" s="60" t="s">
        <v>1044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2420</v>
      </c>
      <c r="C2541" s="35" t="s">
        <v>739</v>
      </c>
      <c r="D2541" s="60" t="s">
        <v>1044</v>
      </c>
      <c r="E2541" s="35" t="s">
        <v>3012</v>
      </c>
      <c r="F2541" s="48"/>
      <c r="G2541" s="35" t="s">
        <v>691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2420</v>
      </c>
      <c r="C2542" s="35" t="s">
        <v>739</v>
      </c>
      <c r="D2542" s="60" t="s">
        <v>1044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2420</v>
      </c>
      <c r="C2543" s="35" t="s">
        <v>739</v>
      </c>
      <c r="D2543" s="60" t="s">
        <v>1044</v>
      </c>
      <c r="E2543" s="35" t="s">
        <v>3012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2420</v>
      </c>
      <c r="C2544" s="35" t="s">
        <v>739</v>
      </c>
      <c r="D2544" s="60" t="s">
        <v>1044</v>
      </c>
      <c r="E2544" s="35" t="s">
        <v>3012</v>
      </c>
      <c r="F2544" s="48"/>
      <c r="G2544" s="35" t="s">
        <v>1600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2420</v>
      </c>
      <c r="C2545" s="35" t="s">
        <v>739</v>
      </c>
      <c r="D2545" s="60" t="s">
        <v>1044</v>
      </c>
      <c r="E2545" s="35" t="s">
        <v>3012</v>
      </c>
      <c r="F2545" s="48"/>
      <c r="G2545" s="35" t="s">
        <v>1047</v>
      </c>
      <c r="H2545" s="57" t="str">
        <f t="shared" si="313"/>
        <v>ZP101</v>
      </c>
      <c r="I2545" s="57" t="str">
        <f t="shared" si="314"/>
        <v>M</v>
      </c>
      <c r="J2545" s="58" t="s">
        <v>1489</v>
      </c>
      <c r="K2545" s="76"/>
    </row>
    <row r="2546" spans="1:11" ht="41.25" customHeight="1">
      <c r="A2546" s="18" t="s">
        <v>3018</v>
      </c>
      <c r="B2546" s="35" t="s">
        <v>2420</v>
      </c>
      <c r="C2546" s="35" t="s">
        <v>739</v>
      </c>
      <c r="D2546" s="60" t="s">
        <v>1044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2420</v>
      </c>
      <c r="C2547" s="35" t="s">
        <v>739</v>
      </c>
      <c r="D2547" s="60" t="s">
        <v>1044</v>
      </c>
      <c r="E2547" s="35" t="s">
        <v>3012</v>
      </c>
      <c r="F2547" s="48"/>
      <c r="G2547" s="35" t="s">
        <v>1185</v>
      </c>
      <c r="H2547" s="57" t="str">
        <f t="shared" si="313"/>
        <v>JS105</v>
      </c>
      <c r="I2547" s="57" t="str">
        <f t="shared" si="314"/>
        <v>M</v>
      </c>
      <c r="J2547" s="58" t="s">
        <v>1284</v>
      </c>
      <c r="K2547" s="76"/>
    </row>
    <row r="2548" spans="1:11" ht="41.25" customHeight="1">
      <c r="A2548" s="18" t="s">
        <v>3020</v>
      </c>
      <c r="B2548" s="35" t="s">
        <v>2420</v>
      </c>
      <c r="C2548" s="35" t="s">
        <v>739</v>
      </c>
      <c r="D2548" s="60" t="s">
        <v>1044</v>
      </c>
      <c r="E2548" s="35" t="s">
        <v>3012</v>
      </c>
      <c r="F2548" s="48"/>
      <c r="G2548" s="35" t="s">
        <v>1053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2420</v>
      </c>
      <c r="C2549" s="35" t="s">
        <v>739</v>
      </c>
      <c r="D2549" s="60" t="s">
        <v>1044</v>
      </c>
      <c r="E2549" s="35" t="s">
        <v>3012</v>
      </c>
      <c r="F2549" s="48"/>
      <c r="G2549" s="35" t="s">
        <v>2729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2420</v>
      </c>
      <c r="C2550" s="35" t="s">
        <v>739</v>
      </c>
      <c r="D2550" s="60" t="s">
        <v>1044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2420</v>
      </c>
      <c r="C2551" s="35" t="s">
        <v>739</v>
      </c>
      <c r="D2551" s="60" t="s">
        <v>1044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2420</v>
      </c>
      <c r="C2552" s="35" t="s">
        <v>739</v>
      </c>
      <c r="D2552" s="60" t="s">
        <v>1044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1521</v>
      </c>
      <c r="D2553" s="60" t="s">
        <v>1303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1521</v>
      </c>
      <c r="D2554" s="60" t="s">
        <v>1303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1521</v>
      </c>
      <c r="D2555" s="60" t="s">
        <v>1303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1521</v>
      </c>
      <c r="D2556" s="60" t="s">
        <v>1303</v>
      </c>
      <c r="E2556" s="35" t="s">
        <v>3026</v>
      </c>
      <c r="F2556" s="48"/>
      <c r="G2556" s="35" t="s">
        <v>1258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1521</v>
      </c>
      <c r="D2557" s="60" t="s">
        <v>1303</v>
      </c>
      <c r="E2557" s="35" t="s">
        <v>3026</v>
      </c>
      <c r="F2557" s="48"/>
      <c r="G2557" s="35" t="s">
        <v>2729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1521</v>
      </c>
      <c r="D2558" s="60" t="s">
        <v>1303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1521</v>
      </c>
      <c r="D2559" s="60" t="s">
        <v>1303</v>
      </c>
      <c r="E2559" s="35" t="s">
        <v>3026</v>
      </c>
      <c r="F2559" s="48"/>
      <c r="G2559" s="35" t="s">
        <v>1392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1521</v>
      </c>
      <c r="D2560" s="60" t="s">
        <v>1303</v>
      </c>
      <c r="E2560" s="35" t="s">
        <v>3026</v>
      </c>
      <c r="F2560" s="48"/>
      <c r="G2560" s="35" t="s">
        <v>1338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1521</v>
      </c>
      <c r="D2561" s="60" t="s">
        <v>1303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1521</v>
      </c>
      <c r="D2562" s="60" t="s">
        <v>1303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2233</v>
      </c>
      <c r="C2563" s="35" t="s">
        <v>441</v>
      </c>
      <c r="D2563" s="60" t="s">
        <v>1044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2233</v>
      </c>
      <c r="C2564" s="35" t="s">
        <v>441</v>
      </c>
      <c r="D2564" s="60" t="s">
        <v>1044</v>
      </c>
      <c r="E2564" s="35" t="s">
        <v>3038</v>
      </c>
      <c r="F2564" s="48"/>
      <c r="G2564" s="35" t="s">
        <v>899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2233</v>
      </c>
      <c r="C2565" s="35" t="s">
        <v>441</v>
      </c>
      <c r="D2565" s="60" t="s">
        <v>1044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2233</v>
      </c>
      <c r="C2566" s="35" t="s">
        <v>441</v>
      </c>
      <c r="D2566" s="60" t="s">
        <v>1044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2233</v>
      </c>
      <c r="C2567" s="35" t="s">
        <v>441</v>
      </c>
      <c r="D2567" s="60" t="s">
        <v>1044</v>
      </c>
      <c r="E2567" s="35" t="s">
        <v>3038</v>
      </c>
      <c r="F2567" s="48"/>
      <c r="G2567" s="35" t="s">
        <v>1518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2233</v>
      </c>
      <c r="C2568" s="35" t="s">
        <v>441</v>
      </c>
      <c r="D2568" s="60" t="s">
        <v>1044</v>
      </c>
      <c r="E2568" s="35" t="s">
        <v>3038</v>
      </c>
      <c r="F2568" s="48"/>
      <c r="G2568" s="35" t="s">
        <v>1338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2233</v>
      </c>
      <c r="C2569" s="35" t="s">
        <v>441</v>
      </c>
      <c r="D2569" s="60" t="s">
        <v>1044</v>
      </c>
      <c r="E2569" s="35" t="s">
        <v>3038</v>
      </c>
      <c r="F2569" s="48"/>
      <c r="G2569" s="35" t="s">
        <v>1351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2233</v>
      </c>
      <c r="C2570" s="35" t="s">
        <v>441</v>
      </c>
      <c r="D2570" s="60" t="s">
        <v>1044</v>
      </c>
      <c r="E2570" s="35" t="s">
        <v>3038</v>
      </c>
      <c r="F2570" s="48"/>
      <c r="G2570" s="35" t="s">
        <v>454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2233</v>
      </c>
      <c r="C2571" s="35" t="s">
        <v>441</v>
      </c>
      <c r="D2571" s="60" t="s">
        <v>1044</v>
      </c>
      <c r="E2571" s="35" t="s">
        <v>3038</v>
      </c>
      <c r="F2571" s="48"/>
      <c r="G2571" s="35" t="s">
        <v>1376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2233</v>
      </c>
      <c r="C2572" s="35" t="s">
        <v>441</v>
      </c>
      <c r="D2572" s="60" t="s">
        <v>1044</v>
      </c>
      <c r="E2572" s="35" t="s">
        <v>3038</v>
      </c>
      <c r="F2572" s="48"/>
      <c r="G2572" s="35" t="s">
        <v>600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2233</v>
      </c>
      <c r="C2573" s="35" t="s">
        <v>441</v>
      </c>
      <c r="D2573" s="60" t="s">
        <v>1044</v>
      </c>
      <c r="E2573" s="35" t="s">
        <v>3038</v>
      </c>
      <c r="F2573" s="48"/>
      <c r="G2573" s="35" t="s">
        <v>1943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2233</v>
      </c>
      <c r="C2574" s="35" t="s">
        <v>441</v>
      </c>
      <c r="D2574" s="60" t="s">
        <v>1044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2420</v>
      </c>
      <c r="C2575" s="35" t="s">
        <v>441</v>
      </c>
      <c r="D2575" s="60" t="s">
        <v>1044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2420</v>
      </c>
      <c r="C2576" s="35" t="s">
        <v>441</v>
      </c>
      <c r="D2576" s="60" t="s">
        <v>1044</v>
      </c>
      <c r="E2576" s="35" t="s">
        <v>3051</v>
      </c>
      <c r="F2576" s="48"/>
      <c r="G2576" s="35" t="s">
        <v>899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2420</v>
      </c>
      <c r="C2577" s="35" t="s">
        <v>441</v>
      </c>
      <c r="D2577" s="60" t="s">
        <v>1044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2420</v>
      </c>
      <c r="C2578" s="35" t="s">
        <v>441</v>
      </c>
      <c r="D2578" s="60" t="s">
        <v>1044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2420</v>
      </c>
      <c r="C2579" s="35" t="s">
        <v>441</v>
      </c>
      <c r="D2579" s="60" t="s">
        <v>1044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2420</v>
      </c>
      <c r="C2580" s="35" t="s">
        <v>441</v>
      </c>
      <c r="D2580" s="60" t="s">
        <v>1044</v>
      </c>
      <c r="E2580" s="35" t="s">
        <v>3051</v>
      </c>
      <c r="F2580" s="48"/>
      <c r="G2580" s="35" t="s">
        <v>1338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2420</v>
      </c>
      <c r="C2581" s="35" t="s">
        <v>441</v>
      </c>
      <c r="D2581" s="60" t="s">
        <v>1044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2420</v>
      </c>
      <c r="C2582" s="35" t="s">
        <v>441</v>
      </c>
      <c r="D2582" s="60" t="s">
        <v>1044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2420</v>
      </c>
      <c r="C2583" s="35" t="s">
        <v>441</v>
      </c>
      <c r="D2583" s="60" t="s">
        <v>1044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2420</v>
      </c>
      <c r="C2584" s="35" t="s">
        <v>441</v>
      </c>
      <c r="D2584" s="60" t="s">
        <v>1044</v>
      </c>
      <c r="E2584" s="35" t="s">
        <v>3051</v>
      </c>
      <c r="F2584" s="48"/>
      <c r="G2584" s="35" t="s">
        <v>1943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2420</v>
      </c>
      <c r="C2585" s="35" t="s">
        <v>441</v>
      </c>
      <c r="D2585" s="60" t="s">
        <v>1044</v>
      </c>
      <c r="E2585" s="35" t="s">
        <v>3051</v>
      </c>
      <c r="F2585" s="48"/>
      <c r="G2585" s="35" t="s">
        <v>457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1302</v>
      </c>
      <c r="C2586" s="19" t="s">
        <v>868</v>
      </c>
      <c r="D2586" s="60" t="s">
        <v>1441</v>
      </c>
      <c r="E2586" s="19" t="s">
        <v>3064</v>
      </c>
      <c r="F2586" s="21"/>
      <c r="G2586" s="19" t="s">
        <v>705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1302</v>
      </c>
      <c r="C2587" s="19" t="s">
        <v>868</v>
      </c>
      <c r="D2587" s="60" t="s">
        <v>1441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1302</v>
      </c>
      <c r="C2588" s="19" t="s">
        <v>868</v>
      </c>
      <c r="D2588" s="60" t="s">
        <v>1441</v>
      </c>
      <c r="E2588" s="19" t="s">
        <v>3064</v>
      </c>
      <c r="F2588" s="21"/>
      <c r="G2588" s="19" t="s">
        <v>1518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1302</v>
      </c>
      <c r="C2589" s="19" t="s">
        <v>868</v>
      </c>
      <c r="D2589" s="60" t="s">
        <v>1441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1302</v>
      </c>
      <c r="C2590" s="19" t="s">
        <v>868</v>
      </c>
      <c r="D2590" s="60" t="s">
        <v>1441</v>
      </c>
      <c r="E2590" s="19" t="s">
        <v>3064</v>
      </c>
      <c r="F2590" s="21"/>
      <c r="G2590" s="19" t="s">
        <v>1185</v>
      </c>
      <c r="H2590" s="25" t="str">
        <f t="shared" si="317"/>
        <v>JS105</v>
      </c>
      <c r="I2590" s="25" t="str">
        <f t="shared" si="318"/>
        <v>M</v>
      </c>
      <c r="J2590" s="87" t="s">
        <v>1284</v>
      </c>
      <c r="K2590" s="76"/>
    </row>
    <row r="2591" spans="1:11" ht="41.25" customHeight="1">
      <c r="A2591" s="18" t="s">
        <v>3071</v>
      </c>
      <c r="B2591" s="19" t="s">
        <v>1302</v>
      </c>
      <c r="C2591" s="19" t="s">
        <v>868</v>
      </c>
      <c r="D2591" s="60" t="s">
        <v>1441</v>
      </c>
      <c r="E2591" s="19" t="s">
        <v>3072</v>
      </c>
      <c r="F2591" s="21"/>
      <c r="G2591" s="19" t="s">
        <v>705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1302</v>
      </c>
      <c r="C2592" s="19" t="s">
        <v>868</v>
      </c>
      <c r="D2592" s="60" t="s">
        <v>1441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1302</v>
      </c>
      <c r="C2593" s="19" t="s">
        <v>868</v>
      </c>
      <c r="D2593" s="60" t="s">
        <v>1441</v>
      </c>
      <c r="E2593" s="19" t="s">
        <v>3072</v>
      </c>
      <c r="F2593" s="21"/>
      <c r="G2593" s="19" t="s">
        <v>1518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1302</v>
      </c>
      <c r="C2594" s="19" t="s">
        <v>868</v>
      </c>
      <c r="D2594" s="60" t="s">
        <v>1441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1302</v>
      </c>
      <c r="C2595" s="19" t="s">
        <v>868</v>
      </c>
      <c r="D2595" s="60" t="s">
        <v>1441</v>
      </c>
      <c r="E2595" s="19" t="s">
        <v>3072</v>
      </c>
      <c r="F2595" s="21"/>
      <c r="G2595" s="19" t="s">
        <v>1185</v>
      </c>
      <c r="H2595" s="25" t="str">
        <f t="shared" si="319"/>
        <v>JS105</v>
      </c>
      <c r="I2595" s="25" t="str">
        <f t="shared" si="320"/>
        <v>M</v>
      </c>
      <c r="J2595" s="87" t="s">
        <v>1284</v>
      </c>
      <c r="K2595" s="76"/>
    </row>
    <row r="2596" spans="1:11" ht="41.25" customHeight="1">
      <c r="A2596" s="18" t="s">
        <v>3077</v>
      </c>
      <c r="B2596" s="19" t="s">
        <v>2420</v>
      </c>
      <c r="C2596" s="19" t="s">
        <v>288</v>
      </c>
      <c r="D2596" s="60" t="s">
        <v>1044</v>
      </c>
      <c r="E2596" s="19" t="s">
        <v>3078</v>
      </c>
      <c r="F2596" s="21"/>
      <c r="G2596" s="19" t="s">
        <v>1933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2420</v>
      </c>
      <c r="C2597" s="19" t="s">
        <v>288</v>
      </c>
      <c r="D2597" s="60" t="s">
        <v>1044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2420</v>
      </c>
      <c r="C2598" s="19" t="s">
        <v>288</v>
      </c>
      <c r="D2598" s="60" t="s">
        <v>1044</v>
      </c>
      <c r="E2598" s="19" t="s">
        <v>3078</v>
      </c>
      <c r="F2598" s="21"/>
      <c r="G2598" s="19" t="s">
        <v>1968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2420</v>
      </c>
      <c r="C2599" s="19" t="s">
        <v>288</v>
      </c>
      <c r="D2599" s="60" t="s">
        <v>1044</v>
      </c>
      <c r="E2599" s="19" t="s">
        <v>3078</v>
      </c>
      <c r="F2599" s="21"/>
      <c r="G2599" s="19" t="s">
        <v>1518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2420</v>
      </c>
      <c r="C2600" s="19" t="s">
        <v>288</v>
      </c>
      <c r="D2600" s="60" t="s">
        <v>1044</v>
      </c>
      <c r="E2600" s="19" t="s">
        <v>3078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3083</v>
      </c>
      <c r="B2601" s="19" t="s">
        <v>2420</v>
      </c>
      <c r="C2601" s="19" t="s">
        <v>288</v>
      </c>
      <c r="D2601" s="60" t="s">
        <v>1044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2420</v>
      </c>
      <c r="C2602" s="19" t="s">
        <v>288</v>
      </c>
      <c r="D2602" s="60" t="s">
        <v>1044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2786</v>
      </c>
      <c r="K2602" s="76"/>
    </row>
    <row r="2603" spans="1:11" ht="41.25" customHeight="1">
      <c r="A2603" s="18" t="s">
        <v>3086</v>
      </c>
      <c r="B2603" s="19" t="s">
        <v>2420</v>
      </c>
      <c r="C2603" s="19" t="s">
        <v>288</v>
      </c>
      <c r="D2603" s="60" t="s">
        <v>1044</v>
      </c>
      <c r="E2603" s="19" t="s">
        <v>3078</v>
      </c>
      <c r="F2603" s="21"/>
      <c r="G2603" s="19" t="s">
        <v>696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1238</v>
      </c>
      <c r="C2604" s="19" t="s">
        <v>683</v>
      </c>
      <c r="D2604" s="60" t="s">
        <v>1044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1238</v>
      </c>
      <c r="C2605" s="19" t="s">
        <v>683</v>
      </c>
      <c r="D2605" s="60" t="s">
        <v>1044</v>
      </c>
      <c r="E2605" s="19" t="s">
        <v>3088</v>
      </c>
      <c r="F2605" s="21"/>
      <c r="G2605" s="19" t="s">
        <v>1762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1238</v>
      </c>
      <c r="C2606" s="19" t="s">
        <v>683</v>
      </c>
      <c r="D2606" s="60" t="s">
        <v>1044</v>
      </c>
      <c r="E2606" s="19" t="s">
        <v>3088</v>
      </c>
      <c r="F2606" s="21"/>
      <c r="G2606" s="19" t="s">
        <v>1518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1238</v>
      </c>
      <c r="C2607" s="19" t="s">
        <v>683</v>
      </c>
      <c r="D2607" s="60" t="s">
        <v>1044</v>
      </c>
      <c r="E2607" s="19" t="s">
        <v>3088</v>
      </c>
      <c r="F2607" s="21"/>
      <c r="G2607" s="19" t="s">
        <v>1338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1238</v>
      </c>
      <c r="C2608" s="19" t="s">
        <v>683</v>
      </c>
      <c r="D2608" s="60" t="s">
        <v>1044</v>
      </c>
      <c r="E2608" s="19" t="s">
        <v>3088</v>
      </c>
      <c r="F2608" s="21"/>
      <c r="G2608" s="19" t="s">
        <v>698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1238</v>
      </c>
      <c r="C2609" s="19" t="s">
        <v>683</v>
      </c>
      <c r="D2609" s="60" t="s">
        <v>1044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1238</v>
      </c>
      <c r="C2610" s="19" t="s">
        <v>683</v>
      </c>
      <c r="D2610" s="60" t="s">
        <v>1044</v>
      </c>
      <c r="E2610" s="19" t="s">
        <v>3088</v>
      </c>
      <c r="F2610" s="21"/>
      <c r="G2610" s="19" t="s">
        <v>1455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1238</v>
      </c>
      <c r="C2611" s="19" t="s">
        <v>683</v>
      </c>
      <c r="D2611" s="60" t="s">
        <v>1044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1302</v>
      </c>
      <c r="C2612" s="19" t="s">
        <v>868</v>
      </c>
      <c r="D2612" s="60" t="s">
        <v>1044</v>
      </c>
      <c r="E2612" s="19" t="s">
        <v>3097</v>
      </c>
      <c r="F2612" s="21"/>
      <c r="G2612" s="19" t="s">
        <v>772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1302</v>
      </c>
      <c r="C2613" s="19" t="s">
        <v>868</v>
      </c>
      <c r="D2613" s="60" t="s">
        <v>1044</v>
      </c>
      <c r="E2613" s="19" t="s">
        <v>3097</v>
      </c>
      <c r="F2613" s="21"/>
      <c r="G2613" s="19" t="s">
        <v>1826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1302</v>
      </c>
      <c r="C2614" s="19" t="s">
        <v>868</v>
      </c>
      <c r="D2614" s="60" t="s">
        <v>1044</v>
      </c>
      <c r="E2614" s="19" t="s">
        <v>3097</v>
      </c>
      <c r="F2614" s="21"/>
      <c r="G2614" s="19" t="s">
        <v>1185</v>
      </c>
      <c r="H2614" s="25" t="str">
        <f t="shared" si="317"/>
        <v>JS105</v>
      </c>
      <c r="I2614" s="25" t="str">
        <f t="shared" si="318"/>
        <v>M</v>
      </c>
      <c r="J2614" s="87" t="s">
        <v>1284</v>
      </c>
      <c r="K2614" s="76"/>
    </row>
    <row r="2615" spans="1:11" ht="41.25" customHeight="1">
      <c r="A2615" s="18" t="s">
        <v>3100</v>
      </c>
      <c r="B2615" s="19" t="s">
        <v>1302</v>
      </c>
      <c r="C2615" s="19" t="s">
        <v>868</v>
      </c>
      <c r="D2615" s="60" t="s">
        <v>1044</v>
      </c>
      <c r="E2615" s="19" t="s">
        <v>3097</v>
      </c>
      <c r="F2615" s="21"/>
      <c r="G2615" s="19" t="s">
        <v>1258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1302</v>
      </c>
      <c r="C2616" s="19" t="s">
        <v>868</v>
      </c>
      <c r="D2616" s="60" t="s">
        <v>1044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1302</v>
      </c>
      <c r="C2617" s="19" t="s">
        <v>868</v>
      </c>
      <c r="D2617" s="60" t="s">
        <v>1044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2420</v>
      </c>
      <c r="C2618" s="19" t="s">
        <v>244</v>
      </c>
      <c r="D2618" s="60" t="s">
        <v>1044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1803</v>
      </c>
      <c r="K2618" s="76"/>
    </row>
    <row r="2619" spans="1:11" ht="41.25" customHeight="1">
      <c r="A2619" s="18" t="s">
        <v>3107</v>
      </c>
      <c r="B2619" s="19" t="s">
        <v>2420</v>
      </c>
      <c r="C2619" s="19" t="s">
        <v>244</v>
      </c>
      <c r="D2619" s="60" t="s">
        <v>1044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2420</v>
      </c>
      <c r="C2620" s="19" t="s">
        <v>244</v>
      </c>
      <c r="D2620" s="60" t="s">
        <v>1044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2420</v>
      </c>
      <c r="C2621" s="19" t="s">
        <v>244</v>
      </c>
      <c r="D2621" s="60" t="s">
        <v>1044</v>
      </c>
      <c r="E2621" s="19" t="s">
        <v>3105</v>
      </c>
      <c r="F2621" s="21"/>
      <c r="G2621" s="19" t="s">
        <v>633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2420</v>
      </c>
      <c r="C2622" s="19" t="s">
        <v>244</v>
      </c>
      <c r="D2622" s="60" t="s">
        <v>1044</v>
      </c>
      <c r="E2622" s="19" t="s">
        <v>3105</v>
      </c>
      <c r="F2622" s="21"/>
      <c r="G2622" s="19" t="s">
        <v>635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2420</v>
      </c>
      <c r="C2623" s="19" t="s">
        <v>244</v>
      </c>
      <c r="D2623" s="60" t="s">
        <v>1044</v>
      </c>
      <c r="E2623" s="19" t="s">
        <v>3105</v>
      </c>
      <c r="F2623" s="21"/>
      <c r="G2623" s="19" t="s">
        <v>1185</v>
      </c>
      <c r="H2623" s="25" t="str">
        <f t="shared" si="317"/>
        <v>JS105</v>
      </c>
      <c r="I2623" s="25" t="str">
        <f t="shared" si="318"/>
        <v>M</v>
      </c>
      <c r="J2623" s="87" t="s">
        <v>1284</v>
      </c>
      <c r="K2623" s="76"/>
    </row>
    <row r="2624" spans="1:11" ht="41.25" customHeight="1">
      <c r="A2624" s="18" t="s">
        <v>3113</v>
      </c>
      <c r="B2624" s="19" t="s">
        <v>2420</v>
      </c>
      <c r="C2624" s="19" t="s">
        <v>244</v>
      </c>
      <c r="D2624" s="60" t="s">
        <v>1044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2233</v>
      </c>
      <c r="C2625" s="19" t="s">
        <v>868</v>
      </c>
      <c r="D2625" s="60" t="s">
        <v>1044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2233</v>
      </c>
      <c r="C2626" s="19" t="s">
        <v>868</v>
      </c>
      <c r="D2626" s="60" t="s">
        <v>1044</v>
      </c>
      <c r="E2626" s="19" t="s">
        <v>3115</v>
      </c>
      <c r="F2626" s="21"/>
      <c r="G2626" s="19" t="s">
        <v>371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2233</v>
      </c>
      <c r="C2627" s="19" t="s">
        <v>868</v>
      </c>
      <c r="D2627" s="60" t="s">
        <v>1044</v>
      </c>
      <c r="E2627" s="19" t="s">
        <v>3115</v>
      </c>
      <c r="F2627" s="21"/>
      <c r="G2627" s="19" t="s">
        <v>1053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2233</v>
      </c>
      <c r="C2628" s="19" t="s">
        <v>868</v>
      </c>
      <c r="D2628" s="60" t="s">
        <v>1044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1803</v>
      </c>
      <c r="K2628" s="76"/>
    </row>
    <row r="2629" spans="1:11" ht="41.25" customHeight="1">
      <c r="A2629" s="18" t="s">
        <v>3121</v>
      </c>
      <c r="B2629" s="19" t="s">
        <v>2233</v>
      </c>
      <c r="C2629" s="19" t="s">
        <v>868</v>
      </c>
      <c r="D2629" s="60" t="s">
        <v>1044</v>
      </c>
      <c r="E2629" s="19" t="s">
        <v>3115</v>
      </c>
      <c r="F2629" s="21"/>
      <c r="G2629" s="19" t="s">
        <v>1654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2233</v>
      </c>
      <c r="C2630" s="19" t="s">
        <v>868</v>
      </c>
      <c r="D2630" s="60" t="s">
        <v>1044</v>
      </c>
      <c r="E2630" s="19" t="s">
        <v>3115</v>
      </c>
      <c r="F2630" s="21"/>
      <c r="G2630" s="19" t="s">
        <v>493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2233</v>
      </c>
      <c r="C2631" s="19" t="s">
        <v>868</v>
      </c>
      <c r="D2631" s="60" t="s">
        <v>1044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2233</v>
      </c>
      <c r="C2632" s="19" t="s">
        <v>868</v>
      </c>
      <c r="D2632" s="60" t="s">
        <v>1044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2233</v>
      </c>
      <c r="C2633" s="19" t="s">
        <v>288</v>
      </c>
      <c r="D2633" s="60" t="s">
        <v>1044</v>
      </c>
      <c r="E2633" s="19" t="s">
        <v>3128</v>
      </c>
      <c r="F2633" s="21"/>
      <c r="G2633" s="19" t="s">
        <v>1151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2233</v>
      </c>
      <c r="C2634" s="19" t="s">
        <v>288</v>
      </c>
      <c r="D2634" s="60" t="s">
        <v>1044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2233</v>
      </c>
      <c r="C2635" s="19" t="s">
        <v>288</v>
      </c>
      <c r="D2635" s="60" t="s">
        <v>1044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2233</v>
      </c>
      <c r="C2636" s="19" t="s">
        <v>288</v>
      </c>
      <c r="D2636" s="60" t="s">
        <v>1044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2233</v>
      </c>
      <c r="C2637" s="19" t="s">
        <v>288</v>
      </c>
      <c r="D2637" s="60" t="s">
        <v>1044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2233</v>
      </c>
      <c r="C2638" s="19" t="s">
        <v>288</v>
      </c>
      <c r="D2638" s="60" t="s">
        <v>1044</v>
      </c>
      <c r="E2638" s="19" t="s">
        <v>3128</v>
      </c>
      <c r="F2638" s="21"/>
      <c r="G2638" s="19" t="s">
        <v>1351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2233</v>
      </c>
      <c r="C2639" s="19" t="s">
        <v>288</v>
      </c>
      <c r="D2639" s="60" t="s">
        <v>1044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2233</v>
      </c>
      <c r="C2640" s="19" t="s">
        <v>288</v>
      </c>
      <c r="D2640" s="60" t="s">
        <v>1044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2233</v>
      </c>
      <c r="C2641" s="19" t="s">
        <v>288</v>
      </c>
      <c r="D2641" s="60" t="s">
        <v>1044</v>
      </c>
      <c r="E2641" s="19" t="s">
        <v>3128</v>
      </c>
      <c r="F2641" s="21"/>
      <c r="G2641" s="19" t="s">
        <v>1518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2233</v>
      </c>
      <c r="C2642" s="19" t="s">
        <v>288</v>
      </c>
      <c r="D2642" s="60" t="s">
        <v>1044</v>
      </c>
      <c r="E2642" s="19" t="s">
        <v>3128</v>
      </c>
      <c r="F2642" s="21"/>
      <c r="G2642" s="19" t="s">
        <v>1338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2233</v>
      </c>
      <c r="C2643" s="19" t="s">
        <v>288</v>
      </c>
      <c r="D2643" s="60" t="s">
        <v>1044</v>
      </c>
      <c r="E2643" s="19" t="s">
        <v>3128</v>
      </c>
      <c r="F2643" s="21"/>
      <c r="G2643" s="19" t="s">
        <v>451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2233</v>
      </c>
      <c r="C2644" s="19" t="s">
        <v>683</v>
      </c>
      <c r="D2644" s="60" t="s">
        <v>3140</v>
      </c>
      <c r="E2644" s="19" t="s">
        <v>3141</v>
      </c>
      <c r="F2644" s="21"/>
      <c r="G2644" s="19" t="s">
        <v>1053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2233</v>
      </c>
      <c r="C2645" s="19" t="s">
        <v>683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2233</v>
      </c>
      <c r="C2646" s="19" t="s">
        <v>683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2233</v>
      </c>
      <c r="C2647" s="19" t="s">
        <v>683</v>
      </c>
      <c r="D2647" s="60" t="s">
        <v>3140</v>
      </c>
      <c r="E2647" s="19" t="s">
        <v>3141</v>
      </c>
      <c r="F2647" s="21"/>
      <c r="G2647" s="19" t="s">
        <v>1185</v>
      </c>
      <c r="H2647" s="25" t="str">
        <f t="shared" si="321"/>
        <v>JS105</v>
      </c>
      <c r="I2647" s="25" t="str">
        <f t="shared" si="322"/>
        <v>M</v>
      </c>
      <c r="J2647" s="87" t="s">
        <v>1284</v>
      </c>
      <c r="K2647" s="76"/>
    </row>
    <row r="2648" spans="1:12" ht="41.25" customHeight="1">
      <c r="A2648" s="18" t="s">
        <v>3147</v>
      </c>
      <c r="B2648" s="19" t="s">
        <v>2233</v>
      </c>
      <c r="C2648" s="19" t="s">
        <v>683</v>
      </c>
      <c r="D2648" s="60" t="s">
        <v>3140</v>
      </c>
      <c r="E2648" s="19" t="s">
        <v>3141</v>
      </c>
      <c r="F2648" s="21"/>
      <c r="G2648" s="19" t="s">
        <v>895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2233</v>
      </c>
      <c r="C2649" s="19" t="s">
        <v>683</v>
      </c>
      <c r="D2649" s="60" t="s">
        <v>3140</v>
      </c>
      <c r="E2649" s="19" t="s">
        <v>3141</v>
      </c>
      <c r="F2649" s="21"/>
      <c r="G2649" s="19" t="s">
        <v>1542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2233</v>
      </c>
      <c r="C2650" s="19" t="s">
        <v>683</v>
      </c>
      <c r="D2650" s="60" t="s">
        <v>3140</v>
      </c>
      <c r="E2650" s="19" t="s">
        <v>3141</v>
      </c>
      <c r="F2650" s="21"/>
      <c r="G2650" s="19" t="s">
        <v>727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750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750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750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750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750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750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750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750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750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750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750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750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750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750</v>
      </c>
      <c r="E2664" s="19">
        <v>842746</v>
      </c>
      <c r="F2664" s="21"/>
      <c r="G2664" s="19" t="s">
        <v>1338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750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750</v>
      </c>
      <c r="E2666" s="19">
        <v>842746</v>
      </c>
      <c r="F2666" s="21"/>
      <c r="G2666" s="19" t="s">
        <v>1389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750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750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750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750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750</v>
      </c>
      <c r="E2671" s="19">
        <v>842733</v>
      </c>
      <c r="F2671" s="21"/>
      <c r="G2671" s="19" t="s">
        <v>1455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750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750</v>
      </c>
      <c r="E2673" s="19">
        <v>842733</v>
      </c>
      <c r="F2673" s="21"/>
      <c r="G2673" s="19" t="s">
        <v>1185</v>
      </c>
      <c r="H2673" s="25" t="str">
        <f t="shared" si="321"/>
        <v>JS105</v>
      </c>
      <c r="I2673" s="25" t="str">
        <f t="shared" si="322"/>
        <v>M</v>
      </c>
      <c r="J2673" s="87" t="s">
        <v>1284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750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2174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750</v>
      </c>
      <c r="E2675" s="19">
        <v>842733</v>
      </c>
      <c r="F2675" s="21"/>
      <c r="G2675" s="19" t="s">
        <v>1503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750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1238</v>
      </c>
      <c r="C2677" s="19" t="s">
        <v>406</v>
      </c>
      <c r="D2677" s="55" t="s">
        <v>3180</v>
      </c>
      <c r="E2677" s="19" t="s">
        <v>1963</v>
      </c>
      <c r="F2677" s="21"/>
      <c r="G2677" s="19" t="s">
        <v>1600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1238</v>
      </c>
      <c r="C2678" s="19" t="s">
        <v>406</v>
      </c>
      <c r="D2678" s="55" t="s">
        <v>3180</v>
      </c>
      <c r="E2678" s="19" t="s">
        <v>1963</v>
      </c>
      <c r="F2678" s="21"/>
      <c r="G2678" s="19" t="s">
        <v>367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1238</v>
      </c>
      <c r="C2679" s="19" t="s">
        <v>406</v>
      </c>
      <c r="D2679" s="55" t="s">
        <v>3180</v>
      </c>
      <c r="E2679" s="19" t="s">
        <v>1963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1770</v>
      </c>
      <c r="K2679" s="76"/>
    </row>
    <row r="2680" spans="1:11" ht="41.25" customHeight="1">
      <c r="A2680" s="18" t="s">
        <v>3184</v>
      </c>
      <c r="B2680" s="19" t="s">
        <v>1238</v>
      </c>
      <c r="C2680" s="19" t="s">
        <v>406</v>
      </c>
      <c r="D2680" s="55" t="s">
        <v>3180</v>
      </c>
      <c r="E2680" s="19" t="s">
        <v>1963</v>
      </c>
      <c r="F2680" s="21"/>
      <c r="G2680" s="19" t="s">
        <v>1053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1238</v>
      </c>
      <c r="C2681" s="19" t="s">
        <v>406</v>
      </c>
      <c r="D2681" s="55" t="s">
        <v>3180</v>
      </c>
      <c r="E2681" s="19" t="s">
        <v>1963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2174</v>
      </c>
      <c r="K2681" s="76"/>
    </row>
    <row r="2682" spans="1:11" ht="41.25" customHeight="1">
      <c r="A2682" s="18" t="s">
        <v>3186</v>
      </c>
      <c r="B2682" s="19" t="s">
        <v>1238</v>
      </c>
      <c r="C2682" s="19" t="s">
        <v>406</v>
      </c>
      <c r="D2682" s="55" t="s">
        <v>3180</v>
      </c>
      <c r="E2682" s="19" t="s">
        <v>1963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1238</v>
      </c>
      <c r="C2683" s="19" t="s">
        <v>406</v>
      </c>
      <c r="D2683" s="55" t="s">
        <v>3180</v>
      </c>
      <c r="E2683" s="19" t="s">
        <v>1963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1238</v>
      </c>
      <c r="C2684" s="19" t="s">
        <v>406</v>
      </c>
      <c r="D2684" s="55" t="s">
        <v>3180</v>
      </c>
      <c r="E2684" s="19" t="s">
        <v>1963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2927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2927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722517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446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248</v>
      </c>
      <c r="B22" s="10">
        <v>303388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451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450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456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454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630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1392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460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532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1455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367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371</v>
      </c>
      <c r="B72" s="10">
        <v>48922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252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1423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463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461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462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1273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963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772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775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685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1389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1381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257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255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1993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1985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922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687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952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1319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1321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1323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574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895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890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1197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945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912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672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577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1171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1211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833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1053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825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936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559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557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448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449</v>
      </c>
      <c r="D12">
        <v>6</v>
      </c>
    </row>
    <row r="13" spans="2:4">
      <c r="C13" t="s">
        <v>464</v>
      </c>
      <c r="D13">
        <v>6</v>
      </c>
    </row>
    <row r="14" spans="2:4">
      <c r="C14" t="s">
        <v>1947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1071</v>
      </c>
      <c r="D38">
        <v>5</v>
      </c>
    </row>
    <row r="39" spans="3:4">
      <c r="C39" t="s">
        <v>366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1130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442</v>
      </c>
      <c r="D81">
        <v>4</v>
      </c>
    </row>
    <row r="82" spans="3:4">
      <c r="C82" t="s">
        <v>445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449</v>
      </c>
      <c r="D88">
        <v>6</v>
      </c>
    </row>
    <row r="89" spans="3:4">
      <c r="C89" t="s">
        <v>453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458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452</v>
      </c>
      <c r="D107">
        <v>6</v>
      </c>
    </row>
    <row r="108" spans="3:4">
      <c r="C108" t="s">
        <v>464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704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442</v>
      </c>
      <c r="AJ2" s="3" t="s">
        <v>445</v>
      </c>
      <c r="AK2" s="3" t="s">
        <v>448</v>
      </c>
      <c r="AL2" s="3" t="s">
        <v>449</v>
      </c>
      <c r="AM2" s="3" t="s">
        <v>452</v>
      </c>
      <c r="AN2" s="3" t="s">
        <v>453</v>
      </c>
      <c r="AO2" s="3" t="s">
        <v>458</v>
      </c>
      <c r="AP2" s="3" t="s">
        <v>464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446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451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461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450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460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463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454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456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462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2026-06-15T08:53:59Z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