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80" documentId="13_ncr:1_{7EF57DF4-89AE-8C42-9C9C-3682908C3E34}" xr6:coauthVersionLast="47" xr6:coauthVersionMax="47" xr10:uidLastSave="{29545381-E46A-48BB-8998-876DB8B0D2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<sst xmlns="http://schemas.openxmlformats.org/spreadsheetml/2006/main" count="10238" uniqueCount="2510">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</sst>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 t="s">
        <v>1344</v>
      </c>
      <c r="H1721" s="99" t="str">
        <f t="shared" si="165"/>
        <v>JS105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/>
      <c r="H1722" s="99">
        <f t="shared" si="165"/>
        <v>0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/>
      <c r="H1723" s="99">
        <f t="shared" si="165"/>
        <v>0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65"/>
        <v>0</v>
      </c>
      <c r="I1724" s="99" t="str">
        <f t="shared" si="166"/>
        <v>Non-M</v>
      </c>
      <c r="J1724" s="100"/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0.1234</v>
      </c>
      <c r="F3" s="10" t="s">
        <v>2434</v>
      </c>
      <c r="G3" s="81">
        <f>Table2[[#This Row],[Current Total FG QTY]]*Table2[[#This Row],[SAM Improvement]]*$S$7</f>
        <v>22089.830484330483</v>
      </c>
      <c r="H3" s="10" t="s">
        <v>2435</v>
      </c>
      <c r="I3" s="10" t="s">
        <v>2436</v>
      </c>
      <c r="J3" s="76">
        <v>46140.696493055599</v>
      </c>
      <c r="R3" s="85" t="s">
        <v>2437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>
        <v>0</v>
      </c>
      <c r="F4" s="10" t="s">
        <v>2438</v>
      </c>
      <c r="G4" s="81">
        <f>Table2[[#This Row],[Current Total FG QTY]]*Table2[[#This Row],[SAM Improvement]]*$S$7</f>
        <v>0</v>
      </c>
      <c r="H4" s="10"/>
      <c r="I4" s="10" t="s">
        <v>2436</v>
      </c>
      <c r="J4" s="76">
        <v>46140.7086458333</v>
      </c>
      <c r="R4" s="85" t="s">
        <v>2439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2436</v>
      </c>
      <c r="J5" s="76">
        <v>46140.698171296302</v>
      </c>
      <c r="R5" s="85" t="s">
        <v>2440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2436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>
        <v>0</v>
      </c>
      <c r="F7" s="10" t="s">
        <v>2438</v>
      </c>
      <c r="G7" s="81">
        <f>Table2[[#This Row],[Current Total FG QTY]]*Table2[[#This Row],[SAM Improvement]]*$S$7</f>
        <v>0</v>
      </c>
      <c r="H7" s="10"/>
      <c r="I7" s="10" t="s">
        <v>2436</v>
      </c>
      <c r="J7" s="76">
        <v>46140.7088194444</v>
      </c>
      <c r="R7" s="87" t="s">
        <v>2441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2450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2451</v>
      </c>
      <c r="D218">
        <v>69</v>
      </c>
    </row>
    <row r="219" spans="2:4">
      <c r="B219" t="s">
        <v>2452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