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10" documentId="13_ncr:1_{7EF57DF4-89AE-8C42-9C9C-3682908C3E34}" xr6:coauthVersionLast="47" xr6:coauthVersionMax="47" xr10:uidLastSave="{911B15D6-86F8-4573-A640-956BD818389B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91" i="5" l="1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<sst xmlns="http://schemas.openxmlformats.org/spreadsheetml/2006/main" count="13277" uniqueCount="3031">
  <si>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</si>
  <si>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</si>
  <si>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</si>
  <si>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</si>
  <si>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</si>
  <si>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</si>
  <si>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</si>
  <si>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</si>
  <si>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</si>
  <si>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</si>
  <si>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</si>
  <si>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</si>
  <si>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</si>
  <si>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</si>
  <si>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</si>
  <si>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</si>
  <si>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</si>
  <si>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</si>
  <si>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</si>
  <si>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</si>
  <si>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</si>
  <si>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</si>
  <si>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</si>
  <si>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</si>
  <si>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</si>
  <si>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</si>
  <si>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</si>
  <si>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</si>
  <si>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</si>
  <si>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</si>
  <si>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</si>
  <si>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</si>
  <si>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</si>
  <si>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</si>
  <si>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</si>
  <si>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</si>
  <si>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</si>
  <si>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</si>
  <si>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</si>
  <si>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</si>
  <si>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</si>
  <si>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</si>
  <si>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</si>
  <si>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</si>
  <si>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</si>
  <si>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</si>
  <si>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</si>
  <si>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</si>
  <si>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</si>
  <si>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</si>
  <si>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</si>
  <si>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</si>
  <si>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</si>
  <si>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</si>
  <si>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</si>
  <si>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</si>
  <si>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</si>
  <si>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</si>
  <si>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</si>
  <si>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</si>
  <si>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</si>
  <si>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</si>
  <si>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</si>
  <si>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</si>
  <si>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</si>
  <si>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</si>
  <si>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</si>
  <si>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</si>
  <si>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</si>
  <si>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</si>
  <si>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</si>
  <si>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</si>
  <si>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</si>
  <si>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</si>
  <si>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</si>
  <si>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</si>
  <si>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</si>
  <si>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</si>
  <si>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</si>
  <si>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</si>
  <si>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</si>
  <si>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</si>
  <si>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</si>
  <si>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</si>
  <si>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</si>
  <si>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</si>
  <si>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</si>
  <si>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</si>
  <si>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</si>
  <si>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</si>
  <si>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</si>
  <si>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</si>
  <si>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</si>
  <si>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</si>
  <si>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</si>
  <si>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</si>
  <si>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</si>
  <si>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</si>
  <si>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</si>
  <si>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</si>
  <si>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</si>
  <si>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</si>
  <si>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</si>
  <si>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</si>
  <si>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</si>
  <si>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</si>
  <si>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</si>
  <si>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</si>
  <si>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</si>
  <si>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</si>
  <si>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</si>
  <si>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</si>
  <si>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</si>
  <si>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</si>
  <si>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</si>
  <si>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</si>
  <si>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</si>
  <si>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</si>
  <si>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</si>
  <si>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</si>
  <si>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</si>
  <si>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</si>
  <si>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</si>
  <si>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</si>
  <si>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</si>
  <si>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</si>
  <si>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</si>
  <si>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</si>
  <si>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</si>
  <si>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</si>
  <si>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</si>
  <si>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</si>
  <si>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</si>
  <si>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</si>
  <si>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</si>
  <si>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</si>
  <si>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</si>
  <si>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</si>
  <si>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</si>
  <si>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</si>
  <si>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</si>
  <si>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</si>
  <si>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</si>
  <si>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</si>
  <si>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</si>
  <si>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</si>
  <si>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</si>
  <si>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</si>
  <si>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</si>
  <si>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</si>
  <si>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</si>
  <si>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</si>
  <si>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</si>
  <si>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</si>
  <si>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</si>
  <si>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</si>
  <si>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</si>
  <si>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</si>
  <si>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</si>
  <si>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</si>
  <si>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</si>
  <si>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</si>
  <si>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</si>
  <si>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</si>
  <si>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</si>
  <si>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</si>
  <si>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</si>
  <si>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</si>
  <si>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</si>
  <si>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</si>
  <si>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</si>
  <si>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</si>
  <si>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</si>
  <si>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</si>
  <si>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</si>
  <si>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</si>
  <si>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</si>
  <si>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</si>
  <si>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</si>
  <si>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</si>
  <si>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</si>
  <si>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</si>
  <si>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</si>
  <si>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</si>
  <si>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</si>
  <si>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</si>
  <si>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</si>
  <si>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</si>
  <si>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</si>
  <si>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</si>
  <si>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</si>
  <si>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</si>
  <si>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</si>
  <si>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</si>
  <si>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</si>
  <si>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</si>
  <si>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</si>
  <si>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</si>
  <si>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</si>
  <si>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</si>
  <si>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</si>
  <si>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</si>
  <si>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</si>
  <si>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</si>
  <si>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</si>
  <si>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</si>
  <si>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</si>
  <si>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</si>
  <si>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</si>
  <si>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</si>
  <si>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</si>
  <si>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</si>
  <si>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</si>
  <si>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</si>
  <si>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</si>
  <si>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</si>
  <si>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</si>
  <si>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</si>
  <si>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</si>
  <si>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</si>
  <si>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</si>
  <si>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</si>
  <si>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</si>
  <si>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</si>
  <si>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</si>
  <si>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</si>
  <si>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</si>
  <si>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</si>
  <si>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</si>
  <si>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</si>
  <si>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</si>
  <si>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</si>
  <si>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</si>
  <si>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</si>
  <si>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</si>
  <si>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</si>
  <si>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</si>
  <si>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</si>
  <si>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</si>
  <si>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</si>
  <si>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</si>
  <si>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</si>
  <si>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</si>
  <si>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</si>
  <si>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</si>
  <si>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</si>
  <si>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</si>
  <si>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</si>
  <si>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</si>
  <si>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</si>
  <si>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</si>
  <si>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</si>
  <si>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</si>
  <si>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</si>
  <si>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</si>
  <si>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</si>
  <si>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</si>
  <si>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</si>
  <si>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</si>
  <si>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</si>
  <si>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</si>
  <si>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</si>
  <si>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</si>
  <si>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</si>
  <si>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</si>
  <si>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</si>
  <si>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</si>
  <si>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</si>
  <si>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</si>
  <si>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</si>
  <si>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</si>
  <si>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</si>
  <si>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</si>
  <si>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</si>
  <si>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</si>
  <si>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</si>
  <si>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</si>
  <si>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</si>
  <si>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</si>
  <si>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</si>
  <si>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</si>
  <si>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</si>
  <si>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</si>
  <si>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</si>
  <si>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</si>
  <si>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</si>
  <si>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</si>
  <si>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</si>
  <si>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</si>
  <si>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</si>
  <si>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</si>
  <si>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</si>
  <si>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</si>
  <si>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</si>
  <si>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</si>
  <si>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</si>
  <si>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</si>
  <si>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</si>
  <si>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</si>
  <si>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</si>
  <si>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</si>
  <si>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</si>
  <si>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</si>
  <si>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</si>
  <si>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</si>
  <si>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</si>
  <si>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</si>
  <si>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</si>
  <si>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</si>
  <si>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</si>
  <si>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</si>
  <si>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</si>
  <si>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</si>
  <si>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</si>
  <si>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</si>
  <si>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</si>
  <si>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</si>
  <si>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</si>
  <si>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</si>
  <si>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</si>
  <si>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</si>
  <si>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</si>
  <si>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</si>
  <si>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</si>
  <si>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</si>
  <si>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</si>
  <si>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</si>
  <si>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</si>
  <si>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</si>
  <si>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</si>
  <si>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</si>
  <si>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</si>
  <si>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</si>
  <si>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</si>
  <si>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</si>
  <si>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</si>
  <si>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</si>
  <si>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</si>
  <si>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</si>
  <si>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</si>
  <si>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</si>
  <si>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</si>
  <si>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</si>
  <si>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</si>
  <si>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</si>
  <si>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</si>
  <si>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</si>
  <si>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</si>
  <si>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</si>
  <si>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</si>
  <si>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</si>
  <si>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</si>
  <si>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</si>
  <si>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</si>
  <si>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</si>
  <si>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</si>
  <si>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</si>
  <si>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</si>
  <si>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</si>
  <si>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</si>
  <si>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</si>
  <si>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</si>
  <si>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</si>
  <si>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</si>
  <si>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</si>
  <si>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</si>
  <si>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</si>
  <si>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</si>
  <si>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</si>
  <si>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</si>
  <si>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</si>
  <si>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</si>
  <si>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</si>
  <si>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</si>
  <si>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</si>
  <si>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</si>
  <si>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</si>
  <si>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</si>
  <si>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</si>
  <si>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</si>
  <si>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</si>
  <si>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</si>
  <si>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</si>
  <si>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</si>
  <si>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</si>
  <si>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</si>
  <si>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</si>
  <si>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</si>
  <si>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</si>
  <si>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</si>
  <si>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</si>
  <si>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</si>
  <si>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</si>
  <si>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</si>
  <si>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</si>
  <si>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</si>
  <si>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</si>
  <si>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</si>
  <si>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</si>
  <si>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</si>
  <si>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</si>
  <si>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</si>
  <si>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</si>
  <si>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</si>
  <si>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</si>
  <si>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</si>
  <si>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</si>
  <si>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</si>
  <si>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</si>
  <si>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</si>
  <si>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</si>
  <si>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</si>
  <si>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</si>
  <si>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</si>
  <si>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</si>
  <si>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</si>
  <si>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</si>
  <si>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</si>
  <si>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</si>
  <si>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</si>
  <si>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</si>
  <si>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</si>
  <si>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</si>
  <si>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</si>
  <si>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</si>
  <si>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</si>
  <si>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</si>
  <si>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</si>
  <si>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</si>
  <si>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</si>
  <si>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</si>
  <si>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</si>
  <si>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</si>
  <si>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</si>
  <si>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</si>
  <si>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</si>
  <si>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</si>
  <si>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</si>
  <si>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</si>
  <si>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</si>
  <si>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</si>
  <si>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</si>
  <si>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</si>
  <si>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</si>
  <si>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</si>
  <si>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</si>
  <si>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</si>
  <si>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</si>
  <si>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</si>
  <si>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</si>
  <si>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</si>
  <si>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</si>
  <si>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</si>
  <si>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</si>
  <si>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</si>
  <si>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</si>
  <si>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</si>
  <si>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</si>
  <si>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</si>
  <si>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</si>
  <si>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</si>
  <si>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</si>
  <si>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</si>
  <si>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</si>
  <si>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</si>
  <si>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</si>
  <si>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</si>
  <si>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</si>
  <si>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</si>
  <si>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</si>
  <si>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</si>
  <si>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</si>
  <si>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</si>
  <si>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</si>
  <si>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</si>
  <si>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</si>
  <si>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</si>
  <si>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</si>
  <si>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</si>
  <si>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</si>
  <si>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</si>
  <si>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</si>
  <si>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</si>
  <si>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</si>
  <si>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</si>
  <si>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</si>
  <si>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</si>
  <si>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</si>
  <si>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</si>
  <si>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</si>
  <si>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</si>
  <si>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</si>
  <si>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</si>
  <si>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</si>
  <si>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</si>
  <si>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</si>
  <si>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</si>
  <si>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</si>
  <si>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</si>
  <si>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</si>
  <si>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</si>
  <si>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</si>
  <si>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</si>
  <si>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</si>
  <si>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</si>
  <si>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</si>
  <si>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</si>
  <si>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</si>
  <si>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</si>
  <si>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</si>
  <si>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</si>
  <si>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</si>
  <si>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</si>
  <si>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</si>
  <si>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</si>
  <si>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</si>
  <si>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</si>
  <si>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</si>
  <si>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</si>
  <si>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</si>
  <si>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</si>
  <si>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</si>
  <si>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</si>
  <si>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</si>
  <si>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</si>
  <si>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</si>
  <si>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</si>
  <si>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</si>
  <si>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</si>
  <si>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</si>
  <si>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</si>
  <si>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</si>
  <si>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</si>
  <si>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</si>
  <si>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</si>
  <si>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</si>
  <si>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</si>
  <si>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</si>
  <si>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</si>
  <si>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</si>
  <si>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</si>
  <si>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</si>
  <si>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</si>
  <si>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</si>
  <si>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</si>
  <si>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</si>
  <si>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</si>
  <si>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</si>
  <si>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</si>
  <si>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</si>
  <si>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</si>
  <si>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</si>
  <si>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</si>
  <si>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</si>
  <si>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</si>
  <si>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</si>
  <si>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</si>
  <si>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</si>
  <si>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</si>
  <si>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</si>
  <si>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</si>
  <si>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</si>
  <si>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</si>
  <si>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</si>
  <si>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</si>
  <si>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</si>
  <si>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</si>
  <si>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</si>
  <si>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</si>
  <si>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</si>
  <si>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</si>
  <si>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</si>
  <si>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</si>
  <si>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</si>
  <si>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</si>
  <si>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</si>
  <si>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</si>
  <si>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</si>
  <si>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</si>
  <si>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</si>
  <si>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</si>
  <si>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</si>
  <si>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</si>
  <si>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</si>
  <si>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</si>
  <si>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</si>
  <si>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</si>
  <si>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</si>
  <si>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</si>
  <si>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</si>
  <si>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</si>
  <si>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</si>
  <si>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</si>
  <si>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</si>
  <si>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</si>
  <si>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</si>
  <si>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</si>
  <si>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</si>
  <si>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</si>
  <si>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</si>
  <si>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</si>
  <si>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</si>
  <si>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</si>
  <si>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</si>
  <si>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</si>
  <si>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</si>
  <si>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</si>
  <si>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</si>
  <si>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</si>
  <si>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</si>
  <si>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</si>
  <si>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</si>
  <si>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</si>
  <si>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</si>
  <si>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</si>
  <si>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</si>
  <si>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</si>
  <si>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</si>
  <si>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</si>
  <si>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</si>
  <si>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</si>
  <si>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</si>
  <si>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</si>
  <si>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</si>
  <si>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</si>
  <si>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</si>
  <si>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</si>
  <si>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</si>
  <si>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</si>
  <si>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</si>
  <si>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</si>
  <si>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</si>
  <si>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</si>
  <si>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</si>
  <si>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</si>
  <si>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</si>
  <si>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</si>
  <si>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</si>
  <si>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</si>
  <si>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</si>
  <si>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</si>
  <si>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</si>
  <si>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</si>
  <si>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</si>
  <si>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</si>
  <si>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</si>
  <si>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</si>
  <si>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</si>
  <si>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</si>
  <si>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</si>
  <si>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</si>
  <si>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</si>
  <si>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</si>
  <si>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</si>
  <si>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</si>
  <si>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</si>
  <si>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</si>
  <si>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</si>
  <si>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</si>
  <si>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</si>
  <si>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</si>
  <si>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</si>
  <si>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</si>
  <si>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</si>
  <si>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</si>
  <si>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</si>
  <si>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</si>
  <si>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</si>
  <si>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</si>
  <si>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</si>
  <si>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</si>
  <si>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</si>
  <si>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</si>
  <si>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</si>
  <si>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</si>
  <si>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</si>
  <si>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</si>
  <si>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</si>
  <si>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</si>
  <si>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</si>
  <si>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</si>
  <si>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</si>
  <si>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</si>
  <si>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</si>
  <si>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</si>
  <si>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</si>
  <si>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</si>
  <si>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</si>
  <si>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</si>
  <si>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</si>
  <si>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</si>
  <si>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</si>
  <si>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</si>
  <si>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</si>
  <si>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</si>
  <si>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</si>
  <si>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</si>
  <si>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</si>
  <si>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</si>
  <si>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</si>
  <si>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</si>
  <si>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</si>
  <si>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</si>
  <si>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</si>
  <si>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</si>
  <si>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</si>
  <si>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</si>
  <si>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</si>
  <si>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</si>
  <si>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</si>
  <si>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</si>
  <si>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</si>
  <si>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</si>
  <si>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</si>
  <si>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</si>
  <si>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</si>
  <si>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</si>
  <si>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</si>
  <si>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</si>
  <si>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</si>
  <si>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</si>
  <si>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</si>
  <si>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</si>
  <si>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</si>
  <si>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</si>
  <si>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</si>
  <si>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</si>
  <si>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</si>
  <si>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</si>
  <si>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</si>
  <si>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</si>
  <si>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</si>
  <si>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</si>
  <si>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</si>
  <si>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</si>
  <si>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</si>
  <si>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</si>
  <si>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</si>
  <si>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</si>
  <si>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</si>
  <si>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</si>
  <si>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</si>
  <si>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</si>
  <si>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</si>
  <si>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</si>
  <si>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</si>
  <si>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</si>
  <si>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</si>
  <si>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</si>
  <si>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</si>
  <si>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</si>
  <si>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</si>
  <si>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</si>
  <si>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</si>
  <si>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</si>
  <si>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</si>
  <si>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</si>
  <si>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</si>
  <si>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</si>
  <si>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</si>
  <si>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</si>
  <si>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</si>
  <si>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</si>
  <si>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</si>
  <si>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</si>
  <si>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</si>
  <si>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</si>
  <si>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</si>
  <si>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</si>
  <si>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</si>
  <si>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</si>
  <si>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</si>
  <si>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</si>
  <si>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</si>
  <si>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</si>
  <si>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</si>
  <si>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</si>
  <si>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</si>
  <si>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</si>
  <si>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</si>
  <si>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</si>
  <si>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</si>
  <si>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</si>
  <si>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</si>
  <si>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</si>
  <si>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</si>
  <si>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</si>
  <si>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</si>
  <si>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</si>
  <si>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</si>
  <si>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</si>
  <si>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</si>
  <si>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</si>
  <si>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</si>
  <si>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</si>
  <si>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</si>
  <si>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</si>
  <si>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</si>
  <si>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</si>
  <si>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</si>
  <si>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</si>
  <si>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</si>
  <si>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</si>
  <si>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</si>
  <si>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</si>
  <si>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</si>
  <si>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</si>
  <si>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</si>
  <si>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</si>
  <si>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</si>
  <si>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</si>
  <si>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</si>
  <si>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</si>
  <si>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</si>
  <si>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</si>
  <si>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</si>
  <si>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</si>
  <si>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</si>
  <si>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</si>
  <si>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</si>
  <si>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</si>
  <si>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</si>
  <si>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</si>
  <si>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</si>
  <si>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</si>
  <si>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</si>
  <si>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</si>
  <si>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</si>
  <si>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</si>
  <si>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</si>
  <si>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</si>
  <si>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</si>
  <si>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</si>
  <si>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</si>
  <si>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</si>
  <si>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</si>
  <si>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</si>
  <si>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</si>
  <si>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</si>
  <si>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</si>
  <si>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</si>
  <si>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</si>
  <si>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</si>
  <si>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</si>
  <si>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</si>
  <si>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</si>
  <si>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</si>
  <si>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</si>
  <si>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</si>
  <si>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</si>
  <si>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</si>
  <si>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</si>
  <si>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</si>
  <si>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</si>
  <si>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</si>
  <si>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</si>
  <si>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</si>
  <si>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</si>
  <si>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</si>
  <si>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</si>
  <si>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</si>
  <si>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</si>
  <si>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</si>
  <si>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</si>
  <si>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</si>
  <si>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</si>
  <si>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</si>
  <si>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</si>
  <si>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</si>
  <si>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</si>
  <si>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</si>
  <si>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</si>
  <si>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</si>
  <si>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</si>
  <si>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</si>
  <si>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</si>
  <si>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</si>
  <si>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</si>
  <si>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</si>
  <si>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</si>
  <si>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</si>
  <si>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</si>
  <si>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</si>
  <si>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</si>
  <si>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</si>
  <si>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</si>
  <si>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</si>
  <si>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</si>
  <si>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</si>
  <si>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</si>
  <si>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</si>
  <si>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</si>
  <si>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</si>
  <si>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</si>
  <si>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</si>
  <si>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</si>
  <si>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</si>
  <si>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</si>
  <si>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</si>
  <si>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</si>
  <si>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</si>
  <si>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</si>
  <si>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</si>
  <si>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</si>
  <si>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</si>
  <si>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</si>
  <si>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</si>
  <si>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</si>
  <si>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</si>
  <si>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</si>
  <si>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</si>
  <si>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</si>
  <si>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</si>
  <si>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</si>
  <si>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</si>
  <si>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</si>
  <si>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</si>
  <si>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</si>
  <si>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</si>
  <si>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</si>
  <si>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</si>
  <si>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</si>
  <si>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</si>
  <si>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</si>
  <si>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</si>
  <si>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</si>
  <si>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</si>
  <si>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</si>
  <si>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</si>
  <si>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</si>
  <si>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</si>
  <si>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</si>
  <si>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</si>
  <si>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</si>
  <si>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</si>
  <si>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</si>
  <si>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</si>
  <si>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</si>
  <si>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</si>
  <si>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</si>
  <si>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</si>
  <si>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</si>
  <si>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</si>
  <si>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</si>
  <si>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</si>
  <si>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</si>
  <si>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</si>
  <si>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</si>
  <si>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</si>
  <si>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</si>
  <si>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</si>
  <si>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</si>
  <si>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</si>
  <si>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</si>
  <si>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</si>
  <si>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</si>
  <si>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</si>
  <si>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</si>
  <si>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</si>
  <si>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</si>
  <si>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</si>
  <si>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</si>
  <si>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</si>
  <si>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</si>
  <si>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</si>
  <si>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</si>
  <si>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</si>
  <si>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</si>
  <si>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</si>
  <si>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</si>
  <si>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</si>
  <si>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</si>
  <si>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</si>
  <si>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</si>
  <si>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</si>
  <si>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</si>
  <si>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</si>
  <si>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</si>
  <si>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</si>
  <si>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</si>
  <si>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</si>
  <si>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</si>
  <si>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</si>
  <si>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</si>
  <si>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</si>
  <si>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</si>
  <si>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</si>
  <si>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</si>
  <si>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</si>
  <si>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</si>
  <si>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</si>
  <si>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</si>
  <si>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</si>
  <si>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</si>
  <si>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</si>
  <si>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</si>
  <si>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</si>
  <si>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</si>
  <si>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</si>
  <si>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</si>
  <si>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</si>
  <si>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</si>
  <si>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</si>
  <si>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</si>
  <si>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</si>
  <si>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</si>
  <si>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</si>
  <si>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</si>
  <si>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</si>
  <si>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</si>
  <si>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</si>
  <si>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</si>
  <si>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</si>
  <si>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</si>
  <si>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</si>
  <si>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</si>
  <si>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</si>
  <si>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</si>
  <si>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</si>
  <si>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</si>
  <si>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</si>
  <si>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</si>
  <si>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</si>
  <si>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</si>
  <si>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</si>
  <si>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</si>
  <si>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</si>
  <si>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</si>
  <si>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</si>
  <si>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</si>
  <si>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</si>
  <si>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</si>
  <si>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</si>
  <si>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</si>
  <si>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</si>
  <si>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</si>
  <si>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</si>
  <si>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</si>
  <si>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</si>
  <si>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</si>
  <si>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</si>
  <si>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</si>
  <si>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</si>
  <si>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</si>
  <si>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</si>
  <si>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</si>
  <si>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</si>
  <si>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</si>
  <si>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</si>
  <si>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</si>
  <si>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</si>
  <si>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</si>
  <si>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</si>
  <si>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</si>
  <si>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</si>
  <si>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</si>
  <si>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</si>
  <si>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</si>
  <si>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</si>
  <si>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</si>
  <si>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</si>
  <si>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</si>
  <si>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</si>
  <si>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</si>
  <si>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</si>
  <si>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</si>
  <si>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</si>
  <si>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</si>
  <si>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</si>
  <si>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</si>
  <si>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</si>
  <si>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</si>
  <si>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</si>
  <si>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</si>
  <si>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</si>
  <si>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</si>
  <si>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</si>
  <si>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</si>
  <si>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</si>
  <si>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</si>
  <si>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</si>
  <si>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</si>
  <si>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</si>
  <si>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</si>
  <si>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</si>
  <si>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</si>
  <si>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</si>
  <si>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</si>
  <si>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</si>
  <si>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</si>
  <si>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</si>
  <si>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</si>
  <si>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</si>
  <si>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</si>
  <si>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</si>
  <si>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</si>
  <si>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</si>
  <si>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</si>
  <si>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</si>
  <si>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</si>
  <si>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</si>
  <si>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</si>
  <si>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</si>
  <si>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</si>
  <si>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</si>
  <si>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</si>
  <si>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</si>
  <si>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</si>
  <si>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</si>
  <si>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</si>
  <si>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</si>
  <si>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</si>
  <si>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</si>
  <si>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</si>
  <si>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</si>
  <si>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</si>
  <si>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</si>
  <si>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</si>
  <si>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</si>
  <si>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</si>
  <si>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</si>
  <si>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</si>
  <si>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</si>
  <si>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</si>
  <si>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</si>
  <si>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</si>
  <si>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</si>
  <si>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</si>
  <si>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</si>
  <si>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</si>
  <si>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</si>
  <si>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</si>
  <si>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</si>
  <si>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</si>
  <si>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</si>
  <si>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</si>
  <si>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</si>
  <si>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</si>
  <si>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</si>
  <si>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</si>
  <si>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</si>
  <si>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</si>
  <si>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</si>
  <si>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</si>
  <si>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</si>
  <si>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</si>
  <si>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</si>
  <si>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</si>
  <si>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</si>
  <si>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</si>
  <si>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</si>
  <si>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</si>
  <si>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</si>
  <si>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</si>
  <si>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</si>
  <si>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</si>
  <si>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</si>
  <si>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</si>
  <si>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</si>
  <si>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</si>
  <si>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</si>
  <si>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</si>
  <si>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</si>
  <si>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</si>
  <si>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</si>
  <si>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</si>
  <si>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</si>
  <si>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</si>
  <si>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</si>
  <si>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</si>
  <si>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</si>
  <si>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</si>
  <si>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</si>
  <si>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</si>
  <si>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</si>
  <si>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</si>
  <si>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</si>
  <si>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</si>
  <si>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</si>
  <si>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</si>
  <si>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</si>
  <si>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</si>
  <si>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</si>
  <si>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</si>
  <si>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</si>
  <si>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</si>
  <si>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</si>
  <si>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</si>
  <si>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</si>
  <si>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</si>
  <si>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</si>
  <si>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</si>
  <si>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</si>
  <si>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</si>
  <si>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</si>
  <si>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</si>
  <si>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</si>
  <si>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</si>
  <si>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</si>
  <si>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</si>
  <si>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</si>
  <si>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</si>
  <si>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</si>
  <si>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</si>
  <si>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</si>
  <si>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</si>
  <si>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</si>
  <si>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</si>
  <si>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</si>
  <si>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</si>
  <si>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</si>
  <si>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</si>
  <si>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</si>
  <si>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</si>
  <si>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</si>
  <si>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</si>
  <si>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</si>
  <si>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</si>
  <si>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</si>
  <si>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</si>
  <si>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</si>
  <si>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</si>
  <si>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</si>
  <si>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</si>
  <si>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</si>
  <si>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</si>
  <si>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</si>
  <si>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</si>
  <si>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</si>
  <si>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</si>
  <si>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</si>
  <si>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</si>
  <si>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</si>
  <si>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</si>
  <si>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</si>
  <si>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</si>
  <si>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</si>
  <si>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</si>
  <si>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</si>
  <si>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</si>
  <si>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</si>
  <si>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</si>
  <si>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</si>
  <si>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</si>
  <si>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</si>
  <si>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</si>
  <si>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</si>
  <si>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</si>
  <si>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</si>
  <si>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</si>
  <si>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</si>
  <si>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</si>
  <si>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</si>
  <si>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</si>
  <si>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</si>
  <si>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</si>
  <si>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</si>
  <si>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</si>
  <si>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</si>
  <si>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</si>
  <si>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</si>
  <si>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</si>
  <si>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</si>
  <si>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</si>
  <si>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</si>
  <si>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</si>
  <si>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</si>
  <si>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</si>
  <si>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</si>
  <si>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</si>
  <si>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</si>
  <si>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</si>
  <si>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</si>
  <si>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</si>
  <si>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</si>
  <si>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</si>
  <si>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</si>
  <si>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</si>
  <si>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</si>
  <si>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</si>
  <si>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</si>
  <si>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</si>
  <si>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</si>
  <si>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</si>
  <si>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</si>
  <si>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</si>
  <si>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</si>
  <si>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</si>
  <si>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</si>
  <si>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</si>
  <si>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</si>
  <si>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</si>
  <si>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</si>
  <si>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</si>
  <si>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</si>
  <si>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</si>
  <si>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</si>
  <si>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</si>
  <si>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</si>
  <si>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</si>
  <si>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</si>
  <si>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</si>
  <si>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</si>
  <si>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</si>
  <si>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</si>
  <si>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</si>
  <si>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</si>
  <si>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</si>
  <si>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</si>
  <si>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</si>
  <si>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</si>
  <si>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</si>
  <si>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</si>
  <si>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</si>
  <si>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</si>
  <si>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</si>
  <si>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</si>
  <si>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</si>
  <si>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</si>
  <si>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</si>
  <si>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</si>
  <si>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</si>
  <si>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</si>
  <si>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</si>
  <si>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</si>
  <si>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</si>
  <si>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</si>
  <si>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</si>
  <si>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</si>
  <si>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</si>
  <si>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</si>
  <si>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</si>
  <si>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</si>
  <si>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</si>
  <si>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</si>
  <si>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</si>
  <si>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</si>
  <si>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</si>
  <si>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</si>
  <si>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</si>
  <si>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</si>
  <si>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</si>
  <si>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</si>
  <si>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</si>
  <si>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</si>
  <si>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</si>
  <si>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</si>
  <si>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</si>
  <si>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</si>
  <si>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</si>
  <si>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</si>
  <si>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</si>
  <si>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</si>
  <si>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</si>
  <si>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</si>
  <si>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</si>
  <si>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</si>
  <si>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</si>
  <si>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</si>
  <si>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</si>
  <si>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</si>
  <si>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</si>
  <si>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</si>
  <si>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</si>
  <si>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</si>
  <si>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</si>
  <si>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</si>
  <si>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</si>
  <si>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</si>
  <si>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</si>
  <si>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</si>
  <si>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</si>
  <si>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</si>
  <si>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</si>
  <si>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</si>
  <si>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</si>
  <si>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</si>
  <si>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</si>
  <si>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</si>
  <si>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</si>
  <si>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</si>
  <si>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</si>
  <si>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</si>
  <si>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</si>
  <si>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</si>
  <si>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</si>
  <si>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</si>
  <si>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</si>
  <si>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</si>
  <si>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</si>
  <si>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</si>
  <si>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</si>
  <si>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</si>
  <si>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</si>
  <si>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</si>
  <si>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</si>
  <si>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</si>
  <si>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</si>
  <si>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</si>
  <si>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</si>
  <si>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</si>
  <si>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</si>
  <si>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</si>
  <si>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</si>
  <si>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</si>
  <si>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</si>
  <si>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</si>
  <si>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</si>
  <si>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</si>
  <si>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</si>
  <si>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</si>
  <si>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</si>
  <si>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</si>
  <si>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</si>
  <si>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</si>
  <si>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</si>
  <si>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</si>
  <si>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</si>
  <si>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</si>
  <si>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</si>
  <si>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</si>
  <si>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</si>
  <si>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</si>
  <si>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</si>
  <si>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</si>
  <si>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</si>
  <si>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</si>
  <si>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</si>
  <si>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</si>
  <si>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</si>
  <si>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</si>
  <si>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</si>
  <si>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</si>
  <si>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</si>
  <si>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</si>
  <si>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</si>
  <si>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</si>
  <si>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</si>
  <si>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</si>
  <si>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</si>
  <si>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</si>
  <si>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</si>
  <si>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</si>
  <si>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</si>
  <si>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</si>
  <si>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</si>
  <si>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</si>
  <si>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</si>
  <si>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</si>
  <si>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</si>
  <si>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</si>
  <si>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</si>
  <si>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</si>
  <si>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</si>
  <si>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</si>
  <si>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</si>
  <si>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</si>
  <si>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</si>
  <si>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</si>
  <si>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</si>
  <si>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</si>
  <si>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</si>
  <si>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</si>
  <si>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</si>
  <si>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</si>
  <si>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</si>
  <si>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</si>
  <si>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</si>
  <si>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</si>
  <si>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</si>
  <si>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</si>
  <si>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</si>
  <si>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</si>
  <si>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</si>
  <si>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</si>
  <si>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</si>
  <si>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</si>
  <si>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</si>
  <si>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</si>
  <si>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</si>
  <si>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</si>
  <si>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</si>
  <si>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</si>
  <si>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</si>
  <si>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</si>
  <si>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</si>
  <si>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</si>
  <si>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</si>
  <si>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</si>
  <si>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</si>
  <si>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</si>
  <si>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</si>
  <si>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</si>
  <si>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</si>
  <si>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</si>
  <si>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</si>
  <si>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</si>
  <si>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</si>
  <si>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</si>
  <si>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</si>
  <si>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</si>
  <si>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</si>
  <si>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</si>
  <si>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</si>
  <si>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</si>
  <si>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</si>
  <si>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</si>
  <si>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</si>
  <si>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</si>
  <si>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</si>
  <si>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</si>
  <si>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</si>
  <si>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</si>
  <si>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</si>
  <si>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</si>
  <si>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</si>
  <si>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</si>
  <si>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</si>
  <si>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</si>
  <si>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</si>
  <si>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</si>
  <si>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</si>
  <si>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</si>
  <si>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</si>
  <si>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</si>
  <si>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</si>
  <si>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</si>
  <si>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</si>
  <si>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</si>
  <si>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</si>
  <si>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</si>
  <si>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</si>
  <si>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</si>
  <si>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</si>
  <si>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</si>
  <si>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</si>
  <si>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</si>
  <si>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</si>
  <si>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</si>
  <si>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</si>
  <si>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</si>
  <si>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</si>
  <si>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</si>
  <si>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</si>
  <si>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</si>
  <si>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</si>
  <si>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</si>
  <si>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</si>
  <si>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</si>
  <si>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</si>
  <si>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</si>
  <si>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</si>
  <si>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</si>
  <si>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</si>
  <si>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</si>
  <si>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</si>
  <si>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</si>
  <si>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</si>
  <si>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</si>
  <si>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</si>
  <si>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</si>
  <si>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</si>
  <si>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</si>
  <si>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</si>
  <si>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</si>
  <si>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</si>
  <si>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</si>
  <si>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</si>
  <si>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</si>
  <si>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</si>
  <si>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</si>
  <si>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</si>
  <si>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</si>
  <si>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</si>
  <si>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</si>
  <si>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</si>
  <si>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</si>
  <si>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</si>
  <si>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</si>
  <si>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</si>
  <si>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</si>
  <si>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</si>
  <si>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</si>
  <si>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</si>
  <si>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</si>
  <si>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</si>
  <si>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</si>
  <si>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</si>
  <si>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</si>
  <si>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</si>
  <si>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</si>
  <si>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</si>
  <si>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</si>
  <si>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</si>
  <si>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</si>
  <si>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</si>
  <si>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</si>
  <si>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</si>
  <si>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</si>
  <si>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</si>
  <si>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</si>
  <si>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</si>
  <si>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</si>
  <si>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</si>
  <si>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</si>
  <si>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</si>
  <si>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</si>
  <si>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</si>
  <si>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</si>
  <si>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</si>
  <si>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</si>
  <si>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</si>
  <si>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</si>
  <si>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</si>
  <si>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</si>
  <si>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</si>
  <si>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</si>
  <si>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</si>
  <si>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</si>
  <si>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</si>
  <si>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</si>
  <si>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</si>
  <si>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</si>
  <si>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</si>
  <si>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</si>
  <si>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</si>
  <si>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</si>
  <si>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</si>
  <si>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</si>
  <si>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</si>
  <si>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</si>
  <si>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</si>
  <si>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</si>
  <si>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</si>
  <si>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</si>
  <si>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</si>
  <si>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</si>
  <si>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</si>
  <si>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</si>
  <si>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</si>
  <si>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</si>
  <si>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</si>
  <si>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</si>
  <si>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</si>
  <si>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</si>
  <si>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</si>
  <si>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</si>
  <si>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</si>
  <si>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</si>
  <si>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</si>
  <si>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</si>
  <si>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</si>
  <si>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</si>
  <si>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</si>
  <si>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</si>
  <si>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</si>
  <si>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</si>
  <si>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</si>
  <si>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</si>
  <si>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</si>
  <si>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</si>
  <si>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</si>
  <si>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</si>
  <si>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</si>
  <si>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</si>
  <si>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</si>
  <si>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</si>
  <si>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</si>
  <si>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</si>
  <si>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</si>
  <si>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</si>
  <si>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</si>
  <si>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</si>
  <si>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</si>
  <si>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</si>
  <si>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</si>
  <si>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</si>
  <si>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</si>
  <si>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</si>
  <si>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</si>
  <si>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</si>
  <si>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</si>
  <si>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</si>
  <si>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</si>
  <si>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</si>
  <si>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</si>
  <si>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</si>
  <si>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</si>
  <si>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</si>
  <si>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</si>
  <si>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</si>
  <si>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</si>
  <si>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</si>
  <si>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</si>
  <si>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</si>
  <si>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</si>
  <si>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</si>
  <si>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</si>
  <si>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</si>
  <si>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</si>
  <si>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</si>
  <si>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</si>
  <si>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</si>
  <si>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</si>
  <si>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</si>
  <si>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</si>
  <si>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</si>
  <si>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</si>
  <si>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</si>
  <si>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</si>
  <si>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</si>
  <si>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</si>
  <si>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</si>
  <si>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</si>
  <si>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</si>
  <si>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</si>
  <si>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</si>
  <si>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</si>
  <si>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</si>
  <si>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</si>
  <si>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</si>
  <si>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</si>
  <si>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</si>
  <si>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</si>
  <si>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</si>
  <si>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</si>
  <si>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</si>
  <si>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</si>
  <si>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</si>
  <si>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</si>
  <si>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</si>
  <si>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</si>
  <si>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</si>
  <si>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</si>
  <si>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</si>
  <si>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</si>
  <si>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</si>
  <si>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</si>
  <si>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</si>
  <si>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</si>
  <si>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</si>
  <si>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</si>
  <si>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</si>
  <si>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</si>
  <si>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</si>
  <si>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</si>
  <si>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</si>
  <si>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</si>
  <si>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</si>
  <si>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</si>
  <si>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</si>
  <si>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</si>
  <si>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</si>
  <si>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</si>
  <si>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</si>
  <si>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</si>
  <si>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</si>
  <si>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</si>
  <si>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</si>
  <si>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</si>
  <si>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</si>
  <si>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</si>
  <si>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</si>
  <si>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</si>
  <si>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</si>
  <si>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</si>
  <si>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</si>
  <si>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</si>
  <si>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</si>
  <si>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</si>
  <si>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</si>
  <si>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</si>
  <si>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</si>
  <si>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</si>
  <si>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</si>
  <si>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</si>
  <si>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</si>
  <si>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</si>
  <si>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</si>
  <si>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</si>
  <si>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</si>
  <si>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</si>
  <si>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</si>
  <si>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</si>
  <si>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</si>
  <si>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</si>
  <si>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</si>
  <si>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</si>
  <si>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</si>
  <si>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</si>
  <si>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</si>
  <si>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</si>
  <si>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</si>
  <si>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</si>
  <si>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</si>
  <si>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</si>
  <si>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</si>
  <si>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</si>
  <si>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</si>
  <si>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</si>
  <si>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</si>
  <si>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</si>
  <si>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</si>
  <si>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</si>
  <si>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</si>
  <si>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</si>
  <si>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</si>
  <si>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</si>
  <si>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</si>
  <si>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</si>
  <si>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</si>
  <si>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</si>
  <si>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</si>
  <si>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</si>
  <si>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</si>
  <si>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</si>
  <si>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</si>
  <si>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</si>
  <si>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</si>
  <si>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</si>
  <si>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</si>
  <si>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</si>
  <si>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</si>
  <si>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</si>
  <si>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</si>
  <si>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</si>
  <si>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</si>
  <si>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</si>
  <si>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</si>
  <si>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</si>
  <si>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</si>
  <si>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</si>
  <si>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</si>
  <si>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</si>
  <si>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</si>
  <si>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</si>
  <si>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</si>
  <si>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</si>
  <si>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</si>
  <si>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</si>
  <si>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</si>
  <si>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</si>
  <si>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</si>
  <si>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</si>
  <si>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</si>
  <si>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</si>
  <si>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</si>
  <si>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</si>
  <si>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</si>
  <si>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</si>
  <si>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</si>
  <si>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</si>
  <si>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</si>
  <si>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</si>
  <si>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</si>
  <si>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</si>
  <si>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</si>
  <si>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</si>
  <si>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</si>
  <si>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</si>
  <si>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</si>
  <si>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</si>
  <si>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</si>
  <si>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</si>
  <si>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</si>
  <si>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</si>
  <si>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</si>
  <si>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</si>
  <si>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</si>
  <si>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</si>
  <si>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</si>
  <si>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</si>
  <si>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</si>
  <si>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</si>
  <si>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</si>
  <si>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</si>
  <si>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</si>
  <si>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</si>
  <si>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</si>
  <si>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</si>
  <si>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</si>
  <si>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</si>
  <si>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</si>
  <si>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</si>
  <si>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</si>
  <si>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</si>
  <si>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</si>
  <si>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</si>
  <si>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</si>
  <si>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</si>
  <si>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</si>
  <si>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</si>
  <si>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</si>
  <si>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</si>
  <si>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</si>
  <si>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</si>
  <si>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</si>
  <si>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</si>
  <si>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</si>
  <si>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</si>
  <si>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</si>
  <si>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</si>
  <si>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</si>
  <si>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</si>
  <si>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</si>
  <si>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</si>
  <si>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</si>
  <si>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</si>
  <si>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</si>
  <si>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</si>
  <si>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</si>
  <si>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</si>
  <si>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</si>
  <si>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</si>
  <si>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</si>
  <si>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</si>
  <si>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</si>
  <si>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</si>
  <si>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</si>
  <si>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</si>
  <si>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</si>
  <si>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</si>
  <si>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</si>
  <si>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</si>
  <si>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</si>
  <si>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</si>
  <si>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</si>
  <si>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</si>
  <si>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</si>
  <si>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</si>
  <si>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</si>
  <si>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</si>
  <si>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</si>
  <si>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</si>
  <si>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</si>
  <si>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</si>
  <si>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</si>
  <si>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</si>
  <si>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</si>
  <si>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</si>
  <si>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</si>
  <si>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</si>
  <si>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</si>
  <si>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</si>
  <si>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</si>
  <si>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</si>
  <si>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</si>
  <si>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</si>
  <si>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</si>
  <si>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</si>
  <si>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</si>
  <si>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</si>
  <si>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</si>
  <si>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</si>
  <si>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</si>
  <si>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</si>
  <si>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</si>
  <si>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</si>
  <si>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</si>
  <si>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</si>
  <si>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</si>
  <si>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</si>
  <si>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</si>
  <si>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</si>
  <si>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</si>
  <si>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</si>
  <si>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</si>
  <si>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</si>
  <si>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</si>
  <si>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</si>
  <si>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</si>
  <si>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</si>
  <si>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</si>
  <si>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</si>
  <si>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</si>
  <si>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</si>
  <si>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</si>
  <si>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</si>
  <si>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</si>
  <si>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</si>
  <si>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</si>
  <si>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</si>
  <si>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</si>
  <si>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</si>
  <si>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</si>
  <si>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</si>
  <si>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</si>
  <si>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</si>
  <si>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</si>
  <si>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</si>
  <si>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</si>
  <si>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</si>
  <si>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</si>
  <si>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</si>
  <si>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</si>
  <si>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</si>
  <si>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</si>
  <si>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</si>
  <si>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</si>
  <si>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</si>
  <si>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</si>
  <si>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</si>
  <si>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</si>
  <si>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</si>
  <si>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</si>
  <si>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</si>
  <si>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</si>
  <si>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</si>
  <si>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</si>
  <si>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</si>
  <si>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</si>
  <si>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</si>
  <si>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</si>
  <si>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</si>
  <si>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</si>
  <si>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</si>
  <si>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</si>
  <si>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</si>
  <si>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</si>
  <si>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</si>
  <si>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</si>
  <si>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</si>
  <si>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</si>
  <si>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</si>
  <si>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</si>
  <si>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</si>
  <si>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</si>
  <si>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</si>
  <si>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</si>
  <si>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</si>
  <si>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</si>
  <si>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</si>
  <si>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</si>
  <si>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</si>
  <si>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</si>
  <si>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</si>
  <si>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</si>
  <si>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</si>
  <si>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</si>
  <si>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</si>
  <si>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</si>
  <si>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</si>
  <si>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</si>
  <si>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</si>
  <si>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</si>
  <si>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</si>
  <si>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</si>
  <si>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</si>
  <si>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</si>
  <si>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</si>
  <si>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</si>
  <si>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</si>
  <si>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</si>
  <si>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</si>
  <si>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</si>
  <si>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</si>
  <si>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</si>
  <si>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</si>
  <si>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</si>
  <si>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</si>
  <si>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</si>
  <si>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</si>
  <si>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</si>
  <si>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</si>
  <si>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</si>
  <si>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</si>
  <si>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</si>
  <si>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</si>
  <si>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</si>
  <si>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</si>
  <si>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</si>
  <si>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</si>
  <si>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</si>
  <si>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</si>
  <si>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</si>
  <si>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</si>
  <si>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</si>
  <si>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</si>
  <si>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</si>
  <si>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</si>
  <si>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</si>
  <si>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</si>
  <si>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</si>
  <si>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</si>
  <si>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</si>
  <si>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</si>
  <si>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</si>
  <si>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</si>
  <si>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</si>
  <si>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</si>
  <si>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</si>
  <si>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</si>
  <si>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</si>
  <si>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</si>
  <si>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</si>
  <si>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</si>
  <si>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</si>
  <si>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</si>
  <si>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</si>
  <si>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</si>
  <si>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</si>
  <si>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</si>
  <si>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</si>
  <si>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</si>
  <si>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</si>
  <si>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</si>
  <si>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</si>
  <si>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</si>
  <si>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</si>
  <si>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</si>
  <si>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</si>
  <si>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</si>
  <si>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</si>
  <si>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</si>
  <si>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</si>
  <si>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</si>
  <si>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</si>
  <si>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</si>
  <si>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</si>
  <si>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</si>
  <si>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</si>
  <si>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</si>
  <si>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</si>
  <si>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</si>
  <si>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</si>
  <si>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</si>
  <si>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</si>
  <si>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</si>
  <si>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</si>
  <si>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</si>
  <si>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</si>
  <si>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</si>
  <si>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</si>
  <si>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</si>
  <si>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</si>
  <si>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</si>
  <si>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</si>
  <si>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</si>
  <si>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</si>
  <si>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</si>
  <si>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</si>
  <si>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</si>
  <si>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</si>
  <si>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</si>
  <si>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</si>
  <si>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</si>
  <si>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</si>
  <si>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</si>
  <si>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</si>
  <si>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</si>
  <si>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</si>
  <si>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</si>
  <si>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</si>
  <si>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</si>
  <si>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</si>
  <si>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</si>
  <si>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</si>
  <si>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</si>
  <si>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</si>
  <si>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</si>
  <si>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</si>
  <si>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</si>
  <si>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</si>
  <si>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</si>
  <si>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</si>
  <si>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</si>
  <si>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</si>
  <si>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</si>
  <si>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</si>
  <si>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</si>
  <si>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</si>
  <si>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</si>
  <si>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</si>
  <si>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</si>
  <si>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</si>
  <si>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</si>
  <si>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</si>
  <si>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</si>
  <si>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</si>
  <si>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</si>
  <si>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</si>
  <si>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</si>
  <si>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</si>
  <si>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</si>
  <si>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</si>
  <si>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</si>
  <si>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</si>
  <si>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</si>
  <si>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</si>
  <si>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</si>
  <si>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</si>
  <si>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</si>
  <si>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</si>
  <si>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</si>
  <si>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</si>
  <si>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</si>
  <si>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</si>
  <si>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</si>
  <si>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</si>
  <si>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</si>
  <si>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</si>
  <si>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</si>
  <si>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</si>
  <si>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</si>
  <si>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</si>
  <si>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</si>
  <si>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</si>
  <si>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</si>
  <si>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</si>
  <si>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</si>
  <si>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</si>
  <si>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</si>
  <si>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</si>
  <si>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</si>
  <si>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</si>
  <si>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</si>
  <si>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</si>
  <si>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</si>
  <si>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</si>
  <si>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</si>
  <si>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</si>
  <si>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</si>
  <si>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</si>
  <si>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</si>
  <si>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</si>
  <si>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</si>
  <si>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</si>
  <si>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</si>
  <si>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</si>
  <si>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</si>
  <si>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</si>
  <si>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</si>
  <si>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</si>
  <si>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</si>
  <si>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</si>
  <si>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</si>
  <si>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</si>
  <si>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</si>
  <si>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</si>
  <si>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</si>
  <si>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</si>
  <si>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</si>
  <si>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</si>
  <si>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</si>
  <si>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</si>
  <si>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</si>
  <si>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</si>
  <si>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</si>
  <si>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</si>
  <si>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</si>
  <si>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</si>
  <si>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</si>
  <si>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</si>
  <si>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</si>
  <si>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</si>
  <si>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</si>
  <si>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</si>
  <si>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</si>
  <si>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</si>
  <si>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</si>
  <si>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</si>
  <si>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</si>
  <si>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</si>
  <si>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</si>
  <si>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</si>
  <si>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</si>
  <si>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</si>
  <si>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</si>
  <si>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</si>
  <si>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</si>
  <si>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</si>
  <si>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</si>
  <si>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</si>
  <si>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</si>
  <si>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</si>
  <si>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</si>
  <si>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</si>
  <si>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</si>
  <si>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</si>
  <si>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</si>
  <si>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</si>
  <si>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</si>
  <si>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</si>
  <si>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</si>
  <si>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</si>
  <si>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</si>
  <si>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</si>
  <si>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</si>
  <si>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</si>
  <si>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</si>
  <si>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</si>
  <si>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</si>
  <si>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</si>
  <si>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</si>
  <si>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</si>
  <si>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</si>
  <si>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</si>
  <si>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</si>
  <si>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</si>
  <si>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</si>
  <si>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</si>
  <si>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</si>
  <si>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</si>
  <si>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</si>
  <si>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</si>
  <si>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</si>
  <si>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</si>
  <si>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</si>
  <si>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</si>
  <si>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</si>
  <si>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</si>
  <si>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</si>
  <si>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</si>
  <si>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</si>
  <si>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</si>
  <si>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</si>
  <si>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</si>
  <si>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</si>
  <si>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</si>
  <si>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</si>
  <si>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</si>
  <si>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</si>
  <si>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</si>
  <si>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</si>
  <si>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</si>
  <si>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</si>
  <si>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</si>
  <si>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</si>
  <si>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</si>
  <si>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</si>
  <si>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</si>
  <si>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</si>
  <si>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</si>
  <si>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</si>
  <si>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</si>
  <si>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</si>
  <si>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</si>
  <si>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</si>
  <si>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</si>
  <si>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</si>
  <si>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</si>
  <si>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</si>
  <si>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</si>
  <si>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</si>
  <si>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</si>
  <si>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</si>
  <si>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</si>
  <si>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</si>
  <si>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</si>
  <si>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</si>
  <si>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</si>
  <si>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</si>
  <si>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</si>
  <si>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</si>
  <si>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</si>
  <si>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</si>
  <si>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</si>
  <si>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</si>
  <si>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</si>
  <si>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</si>
  <si>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</si>
  <si>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</si>
  <si>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</si>
  <si>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</si>
  <si>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</si>
  <si>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</si>
  <si>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</si>
  <si>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</si>
  <si>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</si>
  <si>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</si>
  <si>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</si>
  <si>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</si>
  <si>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</si>
  <si>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</si>
  <si>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</si>
  <si>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</si>
  <si>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</si>
  <si>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</si>
  <si>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</si>
  <si>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</si>
  <si>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</si>
  <si>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</si>
  <si>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</si>
  <si>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</si>
  <si>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</si>
  <si>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</si>
  <si>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</si>
  <si>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</si>
  <si>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</si>
  <si>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</si>
  <si>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</si>
  <si>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</si>
  <si>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</si>
  <si>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</si>
  <si>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</si>
  <si>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</si>
  <si>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</si>
  <si>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</si>
  <si>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</si>
  <si>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</si>
  <si>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</si>
  <si>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</si>
  <si>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</si>
  <si>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</si>
  <si>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</si>
  <si>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</si>
  <si>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</si>
  <si>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</si>
  <si>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</si>
  <si>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</si>
  <si>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</si>
  <si>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</si>
  <si>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</si>
  <si>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</si>
  <si>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</si>
  <si>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</si>
  <si>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</si>
  <si>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</si>
  <si>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</si>
  <si>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</si>
  <si>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</si>
  <si>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</si>
  <si>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</si>
  <si>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</si>
  <si>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</si>
  <si>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</si>
  <si>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</si>
  <si>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</si>
  <si>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</si>
  <si>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</si>
  <si>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</si>
  <si>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</si>
  <si>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</si>
  <si>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</si>
  <si>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</si>
  <si>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</si>
  <si>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</si>
  <si>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</si>
  <si>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</si>
  <si>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</si>
  <si>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</si>
  <si>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</si>
  <si>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</si>
  <si>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</si>
  <si>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</si>
  <si>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</si>
  <si>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</si>
  <si>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</si>
  <si>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</si>
  <si>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</si>
  <si>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</si>
  <si>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</si>
  <si>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</si>
  <si>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</si>
  <si>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</si>
  <si>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</si>
  <si>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</si>
  <si>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</si>
  <si>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</si>
  <si>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</si>
  <si>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</si>
  <si>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</si>
  <si>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</si>
  <si>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</si>
  <si>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</si>
  <si>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</si>
  <si>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</si>
  <si>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</si>
  <si>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</si>
  <si>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</si>
  <si>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</si>
  <si>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</si>
  <si>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</si>
  <si>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</si>
  <si>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</si>
  <si>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</si>
  <si>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</si>
  <si>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</si>
  <si>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</si>
  <si>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</si>
  <si>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</si>
  <si>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</si>
  <si>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</si>
  <si>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</si>
  <si>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</si>
  <si>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</si>
  <si>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</si>
  <si>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</si>
  <si>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</si>
  <si>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</si>
  <si>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</si>
  <si>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</si>
  <si>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</si>
  <si>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</si>
  <si>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</si>
  <si>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</si>
  <si>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</si>
  <si>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</si>
  <si>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</si>
  <si>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</si>
  <si>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</si>
  <si>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</si>
  <si>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</si>
  <si>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</si>
  <si>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</si>
  <si>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</si>
  <si>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</si>
  <si>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</si>
  <si>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</si>
  <si>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</si>
  <si>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</si>
  <si>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</si>
  <si>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</si>
  <si>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</si>
  <si>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</si>
  <si>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</si>
  <si>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</si>
  <si>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</si>
  <si>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</si>
  <si>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</si>
  <si>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</si>
  <si>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</si>
  <si>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</si>
  <si>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</si>
  <si>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</si>
  <si>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</si>
  <si>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</si>
  <si>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</si>
  <si>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</si>
  <si>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</si>
  <si>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</si>
  <si>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</si>
  <si>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</si>
  <si>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</si>
  <si>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</si>
  <si>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</si>
  <si>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</si>
  <si>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</si>
  <si>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</si>
  <si>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</si>
  <si>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</si>
  <si>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</si>
  <si>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</si>
  <si>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</si>
  <si>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</si>
  <si>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</si>
  <si>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</si>
  <si>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</si>
  <si>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</si>
  <si>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</si>
  <si>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</si>
  <si>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</si>
  <si>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</si>
  <si>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</si>
  <si>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</si>
  <si>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</si>
  <si>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</si>
  <si>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</si>
  <si>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</si>
  <si>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</si>
  <si>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</si>
  <si>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</si>
  <si>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</si>
  <si>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</si>
  <si>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</si>
  <si>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</si>
  <si>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</si>
  <si>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</si>
  <si>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</si>
  <si>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</si>
  <si>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</si>
  <si>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</si>
  <si>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</si>
  <si>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</si>
  <si>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</si>
  <si>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</si>
  <si>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</si>
  <si>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</si>
  <si>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</si>
  <si>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</si>
  <si>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</si>
  <si>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</si>
  <si>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</si>
  <si>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</si>
  <si>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</si>
  <si>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</si>
  <si>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</si>
  <si>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</si>
  <si>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</si>
  <si>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</si>
  <si>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</si>
  <si>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</si>
  <si>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</si>
  <si>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</si>
  <si>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</si>
  <si>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</si>
  <si>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</si>
  <si>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</si>
  <si>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</si>
  <si>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</si>
  <si>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</si>
  <si>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</si>
  <si>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</si>
  <si>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</si>
  <si>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</si>
  <si>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</si>
  <si>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</si>
  <si>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</si>
  <si>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</si>
  <si>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</si>
  <si>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</si>
  <si>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</si>
  <si>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</si>
  <si>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</si>
  <si>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</si>
  <si>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</si>
  <si>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</si>
  <si>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</si>
  <si>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</si>
  <si>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</si>
  <si>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</si>
  <si>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</si>
  <si>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</si>
  <si>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</si>
  <si>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</si>
  <si>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</si>
  <si>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</si>
  <si>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</si>
  <si>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</si>
  <si>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</si>
  <si>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</si>
  <si>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</si>
  <si>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</si>
  <si>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</si>
  <si>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</si>
  <si>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</si>
  <si>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</si>
  <si>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</si>
  <si>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</si>
  <si>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</si>
  <si>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</si>
  <si>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</si>
  <si>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</si>
  <si>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</si>
  <si>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</si>
  <si>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</si>
  <si>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</si>
  <si>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</si>
  <si>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</si>
  <si>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</si>
  <si>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</si>
  <si>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</si>
  <si>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</si>
  <si>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</si>
  <si>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</si>
  <si>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</si>
  <si>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</si>
  <si>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</si>
  <si>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</si>
  <si>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</si>
  <si>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</si>
  <si>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</si>
  <si>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</si>
  <si>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</si>
  <si>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</si>
  <si>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</si>
  <si>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</si>
  <si>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</si>
  <si>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</si>
  <si>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</si>
  <si>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</si>
  <si>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</si>
  <si>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</si>
  <si>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</si>
  <si>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</si>
  <si>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</si>
  <si>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</si>
  <si>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</si>
  <si>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</si>
  <si>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</si>
  <si>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</si>
  <si>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</si>
  <si>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</si>
  <si>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</si>
  <si>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</si>
  <si>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</si>
  <si>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</si>
  <si>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</si>
  <si>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</si>
  <si>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</si>
  <si>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</si>
  <si>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</si>
  <si>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</si>
  <si>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</si>
  <si>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</si>
  <si>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</si>
  <si>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</si>
  <si>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</si>
  <si>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</si>
  <si>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</si>
  <si>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</si>
  <si>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</si>
  <si>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</si>
  <si>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</si>
  <si>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</si>
  <si>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</si>
  <si>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</si>
  <si>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</si>
  <si>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</si>
  <si>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</si>
  <si>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</si>
  <si>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</si>
  <si>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</si>
  <si>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</si>
  <si>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</si>
  <si>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</si>
  <si>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</si>
  <si>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</si>
  <si>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</si>
  <si>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</si>
  <si>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</si>
  <si>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</si>
  <si>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</si>
  <si>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</si>
  <si>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</si>
  <si>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</si>
  <si>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</si>
  <si>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</si>
  <si>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</si>
  <si>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</si>
  <si>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</si>
  <si>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</si>
  <si>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</si>
  <si>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</si>
  <si>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</si>
  <si>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</si>
  <si>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</si>
  <si>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</si>
  <si>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</si>
  <si>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</si>
  <si>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</si>
  <si>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</si>
  <si>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</si>
  <si>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</si>
  <si>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</si>
  <si>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</si>
  <si>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</si>
  <si>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</si>
  <si>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</si>
  <si>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</si>
  <si>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</si>
  <si>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</si>
  <si>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</si>
  <si>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</si>
  <si>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</si>
  <si>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</si>
  <si>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</si>
  <si>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</si>
  <si>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</si>
  <si>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</si>
  <si>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</si>
  <si>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</si>
  <si>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</si>
  <si>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</si>
  <si>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</si>
  <si>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</si>
  <si>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</si>
  <si>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</si>
  <si>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</si>
  <si>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</si>
  <si>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</si>
  <si>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</si>
  <si>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</si>
  <si>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</si>
  <si>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</si>
  <si>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</si>
  <si>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</si>
  <si>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</si>
  <si>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</si>
  <si>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</si>
  <si>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</si>
  <si>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</si>
  <si>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</si>
  <si>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</si>
  <si>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</si>
  <si>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</si>
  <si>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</si>
  <si>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</si>
  <si>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</si>
  <si>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</si>
  <si>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</si>
  <si>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</si>
  <si>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</si>
  <si>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</si>
  <si>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</si>
  <si>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</si>
  <si>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</si>
  <si>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</si>
  <si>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</si>
  <si>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</si>
  <si>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</si>
  <si>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</si>
  <si>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</si>
  <si>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</si>
  <si>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</si>
  <si>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</si>
  <si>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</si>
  <si>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</si>
  <si>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</si>
  <si>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</si>
  <si>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</si>
  <si>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</si>
  <si>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</si>
  <si>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</si>
  <si>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</si>
  <si>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</si>
  <si>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</si>
  <si>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</si>
  <si>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</si>
  <si>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</si>
  <si>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</si>
  <si>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</si>
  <si>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</si>
  <si>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</si>
  <si>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</si>
  <si>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</si>
  <si>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</si>
  <si>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</si>
  <si>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</si>
  <si>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</si>
  <si>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</si>
  <si>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</si>
  <si>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</si>
  <si>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</si>
  <si>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</si>
  <si>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</si>
  <si>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</si>
  <si>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</si>
  <si>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</si>
  <si>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</si>
  <si>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</si>
  <si>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</si>
  <si>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</si>
  <si>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</si>
  <si>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</si>
  <si>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</si>
  <si>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</si>
  <si>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</si>
  <si>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</si>
  <si>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</si>
  <si>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</si>
  <si>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</si>
  <si>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</si>
  <si>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</si>
  <si>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</si>
  <si>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</si>
  <si>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</si>
  <si>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</si>
  <si>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</si>
  <si>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</si>
  <si>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</si>
  <si>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</si>
  <si>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</si>
  <si>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</si>
  <si>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</si>
  <si>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</si>
  <si>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</si>
  <si>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</si>
  <si>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</si>
  <si>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</si>
  <si>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</si>
  <si>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</si>
  <si>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</si>
  <si>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</si>
  <si>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</si>
  <si>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</si>
  <si>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</si>
  <si>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</si>
  <si>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</si>
  <si>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</si>
  <si>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</si>
  <si>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</si>
  <si>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</si>
  <si>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</si>
  <si>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</si>
  <si>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</si>
  <si>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</si>
  <si>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</si>
  <si>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</si>
  <si>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</si>
  <si>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</si>
  <si>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</si>
  <si>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</si>
  <si>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</si>
  <si>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</si>
  <si>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</si>
  <si>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</si>
  <si>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</si>
  <si>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</si>
  <si>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</si>
  <si>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</si>
  <si>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</si>
  <si>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</si>
  <si>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</si>
  <si>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</si>
  <si>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</si>
  <si>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</si>
  <si>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</si>
  <si>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</si>
  <si>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</si>
  <si>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</si>
  <si>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</si>
  <si>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</si>
  <si>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</si>
  <si>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</si>
  <si>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</si>
  <si>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</si>
  <si>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</si>
  <si>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</si>
  <si>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</si>
  <si>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</si>
  <si>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</si>
  <si>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</si>
  <si>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</si>
  <si>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</si>
  <si>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</si>
  <si>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</si>
  <si>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</si>
  <si>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</si>
  <si>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</si>
  <si>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</si>
  <si>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</si>
  <si>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</si>
  <si>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</si>
  <si>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</si>
  <si>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</si>
  <si>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</si>
  <si>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</si>
  <si>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</si>
  <si>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</si>
  <si>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</si>
  <si>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</si>
  <si>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</si>
  <si>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</si>
  <si>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</si>
  <si>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</si>
  <si>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</si>
  <si>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</si>
  <si>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</si>
  <si>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</si>
  <si>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</si>
  <si>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</si>
  <si>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</si>
  <si>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</si>
  <si>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</si>
  <si>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</si>
  <si>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</si>
  <si>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</si>
  <si>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</si>
  <si>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</si>
  <si>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</si>
  <si>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</si>
  <si>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</si>
  <si>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PV400</t>
  </si>
  <si>
    <t>PC101</t>
  </si>
  <si>
    <t>PC400</t>
  </si>
  <si>
    <t>PV500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</si>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</sst>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9" totalsRowShown="0" headerRowDxfId="26" dataDxfId="25" tableBorderDxfId="24">
  <autoFilter ref="A2:K21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5" totalsRowShown="0" headerRowDxfId="12" dataDxfId="11">
  <autoFilter ref="A2:J145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73"/>
  <sheetViews>
    <sheetView tabSelected="1" zoomScale="106" zoomScaleNormal="100" workbookViewId="0">
      <pane ySplit="2" topLeftCell="A625" activePane="bottomLeft" state="frozen"/>
      <selection pane="bottomLeft" activeCell="G632" sqref="G6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 s="109" customFormat="1">
      <c r="A276" s="105" t="s">
        <v>462</v>
      </c>
      <c r="B276" s="106" t="s">
        <v>201</v>
      </c>
      <c r="C276" s="106" t="s">
        <v>348</v>
      </c>
      <c r="D276" s="106"/>
      <c r="E276" s="106" t="s">
        <v>463</v>
      </c>
      <c r="F276" s="107"/>
      <c r="G276" s="106" t="s">
        <v>363</v>
      </c>
      <c r="H276" s="108" t="str">
        <f t="shared" si="8"/>
        <v>HM500</v>
      </c>
      <c r="I276" s="108" t="str">
        <f t="shared" si="9"/>
        <v>M</v>
      </c>
      <c r="J276" s="108"/>
      <c r="K276" s="76">
        <v>473</v>
      </c>
      <c r="L276" s="100">
        <f>IF(COUNTIF($E$3:E276,E276)=1,K276,"")</f>
        <v>473</v>
      </c>
    </row>
    <row r="277" spans="1:12" s="109" customFormat="1">
      <c r="A277" s="105" t="s">
        <v>464</v>
      </c>
      <c r="B277" s="106" t="s">
        <v>201</v>
      </c>
      <c r="C277" s="106" t="s">
        <v>348</v>
      </c>
      <c r="D277" s="106"/>
      <c r="E277" s="106" t="s">
        <v>463</v>
      </c>
      <c r="F277" s="107"/>
      <c r="G277" s="106" t="s">
        <v>465</v>
      </c>
      <c r="H277" s="108" t="str">
        <f t="shared" si="8"/>
        <v>CL210</v>
      </c>
      <c r="I277" s="108" t="str">
        <f t="shared" si="9"/>
        <v>M</v>
      </c>
      <c r="J277" s="108"/>
      <c r="K277" s="76">
        <v>473</v>
      </c>
      <c r="L277" s="100" t="str">
        <f>IF(COUNTIF($E$3:E277,E277)=1,K277,"")</f>
        <v/>
      </c>
    </row>
    <row r="278" spans="1:12" s="109" customFormat="1">
      <c r="A278" s="105" t="s">
        <v>466</v>
      </c>
      <c r="B278" s="106" t="s">
        <v>201</v>
      </c>
      <c r="C278" s="106" t="s">
        <v>348</v>
      </c>
      <c r="D278" s="106"/>
      <c r="E278" s="106" t="s">
        <v>463</v>
      </c>
      <c r="F278" s="107"/>
      <c r="G278" s="106" t="s">
        <v>467</v>
      </c>
      <c r="H278" s="108" t="str">
        <f t="shared" si="8"/>
        <v>PU401</v>
      </c>
      <c r="I278" s="108" t="str">
        <f t="shared" si="9"/>
        <v>M</v>
      </c>
      <c r="J278" s="108"/>
      <c r="K278" s="76">
        <v>473</v>
      </c>
      <c r="L278" s="100" t="str">
        <f>IF(COUNTIF($E$3:E278,E278)=1,K278,"")</f>
        <v/>
      </c>
    </row>
    <row r="279" spans="1:12" s="109" customFormat="1">
      <c r="A279" s="105" t="s">
        <v>468</v>
      </c>
      <c r="B279" s="106" t="s">
        <v>201</v>
      </c>
      <c r="C279" s="106" t="s">
        <v>348</v>
      </c>
      <c r="D279" s="106"/>
      <c r="E279" s="106" t="s">
        <v>463</v>
      </c>
      <c r="F279" s="107"/>
      <c r="G279" s="106" t="s">
        <v>469</v>
      </c>
      <c r="H279" s="108" t="str">
        <f t="shared" si="8"/>
        <v>LP100</v>
      </c>
      <c r="I279" s="108" t="str">
        <f t="shared" si="9"/>
        <v>Non-M</v>
      </c>
      <c r="J279" s="108"/>
      <c r="K279" s="76">
        <v>473</v>
      </c>
      <c r="L279" s="100" t="str">
        <f>IF(COUNTIF($E$3:E279,E279)=1,K279,"")</f>
        <v/>
      </c>
    </row>
    <row r="280" spans="1:12" s="109" customFormat="1">
      <c r="A280" s="105" t="s">
        <v>470</v>
      </c>
      <c r="B280" s="106" t="s">
        <v>201</v>
      </c>
      <c r="C280" s="106" t="s">
        <v>348</v>
      </c>
      <c r="D280" s="106"/>
      <c r="E280" s="106" t="s">
        <v>463</v>
      </c>
      <c r="F280" s="107"/>
      <c r="G280" s="106" t="s">
        <v>471</v>
      </c>
      <c r="H280" s="108" t="str">
        <f t="shared" si="8"/>
        <v>PU500</v>
      </c>
      <c r="I280" s="108" t="str">
        <f t="shared" si="9"/>
        <v>M</v>
      </c>
      <c r="J280" s="108"/>
      <c r="K280" s="76">
        <v>473</v>
      </c>
      <c r="L280" s="100" t="str">
        <f>IF(COUNTIF($E$3:E280,E280)=1,K280,"")</f>
        <v/>
      </c>
    </row>
    <row r="281" spans="1:12" s="109" customFormat="1">
      <c r="A281" s="105" t="s">
        <v>472</v>
      </c>
      <c r="B281" s="106" t="s">
        <v>201</v>
      </c>
      <c r="C281" s="106" t="s">
        <v>348</v>
      </c>
      <c r="D281" s="106"/>
      <c r="E281" s="106" t="s">
        <v>463</v>
      </c>
      <c r="F281" s="107"/>
      <c r="G281" s="106" t="s">
        <v>473</v>
      </c>
      <c r="H281" s="108" t="str">
        <f t="shared" si="8"/>
        <v>PK404</v>
      </c>
      <c r="I281" s="108" t="str">
        <f t="shared" si="9"/>
        <v>M</v>
      </c>
      <c r="J281" s="108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 s="109" customFormat="1">
      <c r="A424" s="105" t="s">
        <v>689</v>
      </c>
      <c r="B424" s="106" t="s">
        <v>201</v>
      </c>
      <c r="C424" s="106" t="s">
        <v>690</v>
      </c>
      <c r="D424" s="106"/>
      <c r="E424" s="106" t="s">
        <v>691</v>
      </c>
      <c r="F424" s="107"/>
      <c r="G424" s="106" t="s">
        <v>226</v>
      </c>
      <c r="H424" s="108" t="str">
        <f t="shared" si="12"/>
        <v>CL413</v>
      </c>
      <c r="I424" s="108" t="str">
        <f t="shared" si="13"/>
        <v>Non-M</v>
      </c>
      <c r="J424" s="108"/>
      <c r="K424" s="76">
        <v>5897</v>
      </c>
      <c r="L424" s="100">
        <f>IF(COUNTIF($E$3:E424,E424)=1,K424,"")</f>
        <v>5897</v>
      </c>
    </row>
    <row r="425" spans="1:12" s="109" customFormat="1">
      <c r="A425" s="105" t="s">
        <v>692</v>
      </c>
      <c r="B425" s="106" t="s">
        <v>201</v>
      </c>
      <c r="C425" s="106" t="s">
        <v>690</v>
      </c>
      <c r="D425" s="106"/>
      <c r="E425" s="106" t="s">
        <v>691</v>
      </c>
      <c r="F425" s="107"/>
      <c r="G425" s="106" t="s">
        <v>78</v>
      </c>
      <c r="H425" s="108" t="str">
        <f t="shared" si="12"/>
        <v>ZP105</v>
      </c>
      <c r="I425" s="108" t="str">
        <f t="shared" si="13"/>
        <v>M</v>
      </c>
      <c r="J425" s="108"/>
      <c r="K425" s="76">
        <v>5897</v>
      </c>
      <c r="L425" s="100" t="str">
        <f>IF(COUNTIF($E$3:E425,E425)=1,K425,"")</f>
        <v/>
      </c>
    </row>
    <row r="426" spans="1:12" s="109" customFormat="1">
      <c r="A426" s="105" t="s">
        <v>693</v>
      </c>
      <c r="B426" s="106" t="s">
        <v>201</v>
      </c>
      <c r="C426" s="106" t="s">
        <v>690</v>
      </c>
      <c r="D426" s="106"/>
      <c r="E426" s="106" t="s">
        <v>691</v>
      </c>
      <c r="F426" s="107"/>
      <c r="G426" s="106" t="s">
        <v>132</v>
      </c>
      <c r="H426" s="108" t="str">
        <f t="shared" si="12"/>
        <v>HM420</v>
      </c>
      <c r="I426" s="108" t="str">
        <f t="shared" si="13"/>
        <v>M</v>
      </c>
      <c r="J426" s="108"/>
      <c r="K426" s="76">
        <v>5897</v>
      </c>
      <c r="L426" s="100" t="str">
        <f>IF(COUNTIF($E$3:E426,E426)=1,K426,"")</f>
        <v/>
      </c>
    </row>
    <row r="427" spans="1:12" s="109" customFormat="1">
      <c r="A427" s="105" t="s">
        <v>694</v>
      </c>
      <c r="B427" s="106" t="s">
        <v>201</v>
      </c>
      <c r="C427" s="106" t="s">
        <v>690</v>
      </c>
      <c r="D427" s="106"/>
      <c r="E427" s="106" t="s">
        <v>691</v>
      </c>
      <c r="F427" s="107"/>
      <c r="G427" s="106" t="s">
        <v>80</v>
      </c>
      <c r="H427" s="108" t="str">
        <f t="shared" si="12"/>
        <v>PK100</v>
      </c>
      <c r="I427" s="108" t="str">
        <f t="shared" si="13"/>
        <v>M</v>
      </c>
      <c r="J427" s="108"/>
      <c r="K427" s="76">
        <v>5897</v>
      </c>
      <c r="L427" s="100" t="str">
        <f>IF(COUNTIF($E$3:E427,E427)=1,K427,"")</f>
        <v/>
      </c>
    </row>
    <row r="428" spans="1:12" s="109" customFormat="1">
      <c r="A428" s="105" t="s">
        <v>695</v>
      </c>
      <c r="B428" s="106" t="s">
        <v>201</v>
      </c>
      <c r="C428" s="106" t="s">
        <v>690</v>
      </c>
      <c r="D428" s="106"/>
      <c r="E428" s="106" t="s">
        <v>691</v>
      </c>
      <c r="F428" s="107"/>
      <c r="G428" s="106" t="s">
        <v>190</v>
      </c>
      <c r="H428" s="108" t="str">
        <f t="shared" si="12"/>
        <v>HM402</v>
      </c>
      <c r="I428" s="108" t="str">
        <f t="shared" si="13"/>
        <v>Non-M</v>
      </c>
      <c r="J428" s="108"/>
      <c r="K428" s="76">
        <v>5897</v>
      </c>
      <c r="L428" s="100" t="str">
        <f>IF(COUNTIF($E$3:E428,E428)=1,K428,"")</f>
        <v/>
      </c>
    </row>
    <row r="429" spans="1:12" s="109" customFormat="1">
      <c r="A429" s="105" t="s">
        <v>696</v>
      </c>
      <c r="B429" s="106" t="s">
        <v>201</v>
      </c>
      <c r="C429" s="106" t="s">
        <v>690</v>
      </c>
      <c r="D429" s="106"/>
      <c r="E429" s="106" t="s">
        <v>697</v>
      </c>
      <c r="F429" s="107"/>
      <c r="G429" s="106" t="s">
        <v>698</v>
      </c>
      <c r="H429" s="108" t="str">
        <f t="shared" si="12"/>
        <v>WB202</v>
      </c>
      <c r="I429" s="108" t="str">
        <f t="shared" si="13"/>
        <v>M</v>
      </c>
      <c r="J429" s="108"/>
      <c r="K429" s="76">
        <v>3365</v>
      </c>
      <c r="L429" s="100">
        <f>IF(COUNTIF($E$3:E429,E429)=1,K429,"")</f>
        <v>3365</v>
      </c>
    </row>
    <row r="430" spans="1:12" s="109" customFormat="1">
      <c r="A430" s="105" t="s">
        <v>699</v>
      </c>
      <c r="B430" s="106" t="s">
        <v>201</v>
      </c>
      <c r="C430" s="106" t="s">
        <v>690</v>
      </c>
      <c r="D430" s="106"/>
      <c r="E430" s="106" t="s">
        <v>697</v>
      </c>
      <c r="F430" s="107"/>
      <c r="G430" s="106" t="s">
        <v>700</v>
      </c>
      <c r="H430" s="108" t="str">
        <f t="shared" si="12"/>
        <v>WB203</v>
      </c>
      <c r="I430" s="108" t="str">
        <f t="shared" si="13"/>
        <v>M</v>
      </c>
      <c r="J430" s="108"/>
      <c r="K430" s="76">
        <v>3365</v>
      </c>
      <c r="L430" s="100" t="str">
        <f>IF(COUNTIF($E$3:E430,E430)=1,K430,"")</f>
        <v/>
      </c>
    </row>
    <row r="431" spans="1:12" s="109" customFormat="1">
      <c r="A431" s="105" t="s">
        <v>701</v>
      </c>
      <c r="B431" s="106" t="s">
        <v>201</v>
      </c>
      <c r="C431" s="106" t="s">
        <v>690</v>
      </c>
      <c r="D431" s="106"/>
      <c r="E431" s="106" t="s">
        <v>697</v>
      </c>
      <c r="F431" s="107"/>
      <c r="G431" s="106" t="s">
        <v>61</v>
      </c>
      <c r="H431" s="108" t="str">
        <f t="shared" si="12"/>
        <v>DC101</v>
      </c>
      <c r="I431" s="108" t="str">
        <f t="shared" si="13"/>
        <v>Non-M</v>
      </c>
      <c r="J431" s="108"/>
      <c r="K431" s="76">
        <v>3365</v>
      </c>
      <c r="L431" s="100" t="str">
        <f>IF(COUNTIF($E$3:E431,E431)=1,K431,"")</f>
        <v/>
      </c>
    </row>
    <row r="432" spans="1:12" s="109" customFormat="1">
      <c r="A432" s="105" t="s">
        <v>702</v>
      </c>
      <c r="B432" s="106" t="s">
        <v>201</v>
      </c>
      <c r="C432" s="106" t="s">
        <v>690</v>
      </c>
      <c r="D432" s="106"/>
      <c r="E432" s="106" t="s">
        <v>697</v>
      </c>
      <c r="F432" s="107"/>
      <c r="G432" s="106" t="s">
        <v>96</v>
      </c>
      <c r="H432" s="108" t="str">
        <f t="shared" si="12"/>
        <v>DC300</v>
      </c>
      <c r="I432" s="108" t="str">
        <f t="shared" si="13"/>
        <v>Non-M</v>
      </c>
      <c r="J432" s="108"/>
      <c r="K432" s="76">
        <v>3365</v>
      </c>
      <c r="L432" s="100" t="str">
        <f>IF(COUNTIF($E$3:E432,E432)=1,K432,"")</f>
        <v/>
      </c>
    </row>
    <row r="433" spans="1:12" s="109" customFormat="1">
      <c r="A433" s="105" t="s">
        <v>703</v>
      </c>
      <c r="B433" s="106" t="s">
        <v>201</v>
      </c>
      <c r="C433" s="106" t="s">
        <v>690</v>
      </c>
      <c r="D433" s="106"/>
      <c r="E433" s="106" t="s">
        <v>697</v>
      </c>
      <c r="F433" s="107"/>
      <c r="G433" s="106" t="s">
        <v>152</v>
      </c>
      <c r="H433" s="108" t="str">
        <f t="shared" si="12"/>
        <v>DC400</v>
      </c>
      <c r="I433" s="108" t="str">
        <f t="shared" si="13"/>
        <v>Non-M</v>
      </c>
      <c r="J433" s="108"/>
      <c r="K433" s="76">
        <v>3365</v>
      </c>
      <c r="L433" s="100" t="str">
        <f>IF(COUNTIF($E$3:E433,E433)=1,K433,"")</f>
        <v/>
      </c>
    </row>
    <row r="434" spans="1:12" s="109" customFormat="1">
      <c r="A434" s="105" t="s">
        <v>704</v>
      </c>
      <c r="B434" s="106" t="s">
        <v>201</v>
      </c>
      <c r="C434" s="106" t="s">
        <v>690</v>
      </c>
      <c r="D434" s="106"/>
      <c r="E434" s="106" t="s">
        <v>697</v>
      </c>
      <c r="F434" s="107"/>
      <c r="G434" s="106" t="s">
        <v>705</v>
      </c>
      <c r="H434" s="108" t="str">
        <f t="shared" si="12"/>
        <v>PK213</v>
      </c>
      <c r="I434" s="108" t="str">
        <f t="shared" si="13"/>
        <v>M</v>
      </c>
      <c r="J434" s="108"/>
      <c r="K434" s="76">
        <v>3365</v>
      </c>
      <c r="L434" s="100" t="str">
        <f>IF(COUNTIF($E$3:E434,E434)=1,K434,"")</f>
        <v/>
      </c>
    </row>
    <row r="435" spans="1:12" s="109" customFormat="1">
      <c r="A435" s="105" t="s">
        <v>706</v>
      </c>
      <c r="B435" s="106" t="s">
        <v>201</v>
      </c>
      <c r="C435" s="106" t="s">
        <v>690</v>
      </c>
      <c r="D435" s="106"/>
      <c r="E435" s="106" t="s">
        <v>697</v>
      </c>
      <c r="F435" s="107"/>
      <c r="G435" s="106" t="s">
        <v>571</v>
      </c>
      <c r="H435" s="108" t="str">
        <f t="shared" si="12"/>
        <v>PK102</v>
      </c>
      <c r="I435" s="108" t="str">
        <f t="shared" si="13"/>
        <v>M</v>
      </c>
      <c r="J435" s="108"/>
      <c r="K435" s="76">
        <v>3365</v>
      </c>
      <c r="L435" s="100" t="str">
        <f>IF(COUNTIF($E$3:E435,E435)=1,K435,"")</f>
        <v/>
      </c>
    </row>
    <row r="436" spans="1:12" s="109" customFormat="1">
      <c r="A436" s="105" t="s">
        <v>707</v>
      </c>
      <c r="B436" s="106" t="s">
        <v>201</v>
      </c>
      <c r="C436" s="106" t="s">
        <v>690</v>
      </c>
      <c r="D436" s="106"/>
      <c r="E436" s="106" t="s">
        <v>697</v>
      </c>
      <c r="F436" s="107"/>
      <c r="G436" s="106" t="s">
        <v>573</v>
      </c>
      <c r="H436" s="108" t="str">
        <f t="shared" si="12"/>
        <v>PB105</v>
      </c>
      <c r="I436" s="108" t="str">
        <f t="shared" si="13"/>
        <v>M</v>
      </c>
      <c r="J436" s="108"/>
      <c r="K436" s="76">
        <v>3365</v>
      </c>
      <c r="L436" s="100" t="str">
        <f>IF(COUNTIF($E$3:E436,E436)=1,K436,"")</f>
        <v/>
      </c>
    </row>
    <row r="437" spans="1:12" s="109" customFormat="1">
      <c r="A437" s="105" t="s">
        <v>708</v>
      </c>
      <c r="B437" s="106" t="s">
        <v>201</v>
      </c>
      <c r="C437" s="106" t="s">
        <v>690</v>
      </c>
      <c r="D437" s="106"/>
      <c r="E437" s="106" t="s">
        <v>697</v>
      </c>
      <c r="F437" s="107"/>
      <c r="G437" s="106" t="s">
        <v>204</v>
      </c>
      <c r="H437" s="108" t="str">
        <f t="shared" si="12"/>
        <v>HM503</v>
      </c>
      <c r="I437" s="108" t="str">
        <f t="shared" si="13"/>
        <v>Non-M</v>
      </c>
      <c r="J437" s="108"/>
      <c r="K437" s="76">
        <v>3365</v>
      </c>
      <c r="L437" s="100" t="str">
        <f>IF(COUNTIF($E$3:E437,E437)=1,K437,"")</f>
        <v/>
      </c>
    </row>
    <row r="438" spans="1:12" s="109" customFormat="1">
      <c r="A438" s="105" t="s">
        <v>709</v>
      </c>
      <c r="B438" s="106" t="s">
        <v>201</v>
      </c>
      <c r="C438" s="106" t="s">
        <v>690</v>
      </c>
      <c r="D438" s="106"/>
      <c r="E438" s="106" t="s">
        <v>697</v>
      </c>
      <c r="F438" s="107"/>
      <c r="G438" s="106" t="s">
        <v>650</v>
      </c>
      <c r="H438" s="108" t="str">
        <f t="shared" si="12"/>
        <v>HM508</v>
      </c>
      <c r="I438" s="108" t="str">
        <f t="shared" si="13"/>
        <v>M</v>
      </c>
      <c r="J438" s="108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06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IF(COUNTIFS($E$3:E2179,E910)=1,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IF(COUNTIFS($E$3:E2179,E911)=1,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IF(COUNTIFS($E$3:E2179,E912)=1,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IF(COUNTIFS($E$3:E2179,E913)=1,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IF(COUNTIFS($E$3:E2179,E914)=1,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IF(COUNTIFS($E$3:E2179,E915)=1,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IF(COUNTIFS($E$3:E2179,E916)=1,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IF(COUNTIFS($E$3:E2179,E917)=1,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IF(COUNTIFS($E$3:E2179,E918)=1,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IF(COUNTIFS($E$3:E2179,E919)=1,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IF(COUNTIFS($E$3:E2179,E920)=1,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IF(COUNTIFS($E$3:E2179,E925)=1,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IF(COUNTIFS($E$3:E2179,E926)=1,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IF(COUNTIFS($E$3:E2179,E927)=1,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IF(COUNTIFS($E$3:E2179,E928)=1,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IF(COUNTIFS($E$3:E2179,E929)=1,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IF(COUNTIFS($E$3:E2179,E939)=1,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IF(COUNTIFS($E$3:E2179,E944)=1,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IF(COUNTIFS($E$3:E2179,E945)=1,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IF(COUNTIFS($E$3:E2179,E946)=1,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IF(COUNTIFS($E$3:E2179,E947)=1,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IF(COUNTIFS($E$3:E2179,E948)=1,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IF(COUNTIFS($E$3:E2179,E955)=1,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IF(COUNTIFS($E$3:E2179,E956)=1,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IF(COUNTIFS($E$3:E2179,E957)=1,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IF(COUNTIFS($E$3:E2179,E959)=1,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IF(COUNTIFS($E$3:E2179,E972)=1,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IF(COUNTIFS($E$3:E2179,E973)=1,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IF(COUNTIFS($E$3:E2179,E974)=1,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IF(COUNTIFS($E$3:E2179,E975)=1,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IF(COUNTIFS($E$3:E2179,E976)=1,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IF(COUNTIFS($E$3:E2179,E977)=1,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IF(COUNTIFS($E$3:E2179,E992)=1,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IF(COUNTIFS($E$3:E2179,E999)=1,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IF(COUNTIFS($E$3:E2179,E1004)=1,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IF(COUNTIFS($E$3:E2179,E1005)=1,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IF(COUNTIFS($E$3:E2179,E1010)=1,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IF(COUNTIFS($E$3:E2179,E1015)=1,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IF(COUNTIFS($E$3:E2179,E1016)=1,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IF(COUNTIFS($E$3:E2179,E1026)=1,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IF(COUNTIFS($E$3:E2179,E1027)=1,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IF(COUNTIFS($E$3:E2179,E1028)=1,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IF(COUNTIFS($E$3:E2179,E1029)=1,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IF(COUNTIFS($E$3:E2179,E1030)=1,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IF(COUNTIFS($E$3:E2179,E1031)=1,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IF(COUNTIFS($E$3:E2179,E1032)=1,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IF(COUNTIFS($E$3:E2179,E1033)=1,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IF(COUNTIFS($E$3:E2179,E1034)=1,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IF(COUNTIFS($E$3:E2179,E1035)=1,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IF(COUNTIFS($E$3:E2179,E1036)=1,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IF(COUNTIFS($E$3:E2179,E1038)=1,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IF(COUNTIFS($E$3:E2179,E1039)=1,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IF(COUNTIFS($E$3:E2179,E1040)=1,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IF(COUNTIFS($E$3:E2179,E1041)=1,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IF(COUNTIFS($E$3:E2179,E1042)=1,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IF(COUNTIFS($E$3:E2179,E1043)=1,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IF(COUNTIFS($E$3:E2179,E1044)=1,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IF(COUNTIFS($E$3:E2179,E1045)=1,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IF(COUNTIFS($E$3:E2179,E1046)=1,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IF(COUNTIFS($E$3:E2179,E1047)=1,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IF(COUNTIFS($E$3:E2179,E1048)=1,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IF(COUNTIFS($E$3:E2179,E1049)=1,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IF(COUNTIFS($E$3:E2179,E1050)=1,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IF(COUNTIFS($E$3:E2179,E1051)=1,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IF(COUNTIFS($E$3:E2179,E1054)=1,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IF(COUNTIFS($E$3:E2179,E1055)=1,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IF(COUNTIFS($E$3:E2179,E1056)=1,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IF(COUNTIFS($E$3:E2179,E1061)=1,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IF(COUNTIFS($E$3:E2179,E1062)=1,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IF(COUNTIFS($E$3:E2179,E1063)=1,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IF(COUNTIFS($E$3:E2179,E1066)=1,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IF(COUNTIFS($E$3:E2179,E1067)=1,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IF(COUNTIFS($E$3:E2179,E1071)=1,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IF(COUNTIFS($E$3:E2179,E1072)=1,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IF(COUNTIFS($E$3:E2179,E1073)=1,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IF(COUNTIFS($E$3:E2179,E1074)=1,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IF(COUNTIFS($E$3:E2179,E1075)=1,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IF(COUNTIFS($E$3:E2179,E1076)=1,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IF(COUNTIFS($E$3:E2179,E1077)=1,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IF(COUNTIFS($E$3:E2179,E1078)=1,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IF(COUNTIFS($E$3:E2179,E1084)=1,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IF(COUNTIFS($E$3:E2179,E1085)=1,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IF(COUNTIFS($E$3:E2179,E1086)=1,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IF(COUNTIFS($E$3:E2179,E1088)=1,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IF(COUNTIFS($E$3:E2179,E1089)=1,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IF(COUNTIFS($E$3:E2179,E1098)=1,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IF(COUNTIFS($E$3:E2179,E1099)=1,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IF(COUNTIFS($E$3:E2179,E1100)=1,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IF(COUNTIFS($E$3:E2179,E1101)=1,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IF(COUNTIFS($E$3:E2179,E1102)=1,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IF(COUNTIFS($E$3:E2179,E1103)=1,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IF(COUNTIFS($E$3:E2179,E1104)=1,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IF(COUNTIFS($E$3:E2179,E1105)=1,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IF(COUNTIFS($E$3:E2179,E1106)=1,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IF(COUNTIFS($E$3:E2179,E1107)=1,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IF(COUNTIFS($E$3:E2179,E1108)=1,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IF(COUNTIFS($E$3:E2179,E1109)=1,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IF(COUNTIFS($E$3:E2179,E1110)=1,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IF(COUNTIFS($E$3:E2179,E1111)=1,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IF(COUNTIFS($E$3:E2179,E1118)=1,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IF(COUNTIFS($E$3:E2179,E1119)=1,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IF(COUNTIFS($E$3:E2179,E1120)=1,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IF(COUNTIFS($E$3:E2179,E1121)=1, K1121, 0)</f>
        <v>0</v>
      </c>
    </row>
    <row r="1122" spans="1:12" ht="41.25" customHeight="1"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1647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IF(COUNTIFS($E$3:E2179,E1123)=1, K1123, 0)</f>
        <v>0</v>
      </c>
    </row>
    <row r="1124" spans="1:12" ht="41.25" customHeight="1">
      <c r="A1124" s="18" t="s">
        <v>1648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IF(COUNTIFS($E$3:E2179,E1124)=1, K1124, 0)</f>
        <v>0</v>
      </c>
    </row>
    <row r="1125" spans="1:12" ht="41.25" customHeight="1">
      <c r="A1125" s="18" t="s">
        <v>1649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IF(COUNTIFS($E$3:E2179,E1125)=1, K1125, 0)</f>
        <v>0</v>
      </c>
    </row>
    <row r="1126" spans="1:12" ht="41.25" customHeight="1">
      <c r="A1126" s="18" t="s">
        <v>1650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IF(COUNTIFS($E$3:E2179,E1126)=1, K1126, 0)</f>
        <v>0</v>
      </c>
    </row>
    <row r="1127" spans="1:12" ht="41.25" customHeight="1">
      <c r="A1127" s="18" t="s">
        <v>1651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IF(COUNTIFS($E$3:E2179,E1127)=1, K1127, 0)</f>
        <v>0</v>
      </c>
    </row>
    <row r="1128" spans="1:12" ht="41.25" customHeight="1">
      <c r="A1128" s="18" t="s">
        <v>1652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1653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IF(COUNTIFS($E$3:E2179,E1128)=1, K1128, 0)</f>
        <v>0</v>
      </c>
    </row>
    <row r="1129" spans="1:12" ht="41.25" customHeight="1"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IF(COUNTIFS($E$3:E2179,E1130)=1, K1130, 0)</f>
        <v>0</v>
      </c>
    </row>
    <row r="1131" spans="1:12" ht="41.25" customHeight="1">
      <c r="A1131" s="18" t="s">
        <v>1655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IF(COUNTIFS($E$3:E2179,E1131)=1, K1131, 0)</f>
        <v>0</v>
      </c>
    </row>
    <row r="1132" spans="1:12" ht="41.25" customHeight="1"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1656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1657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IF(COUNTIFS($E$3:E2179,E1133)=1, K1133, 0)</f>
        <v>0</v>
      </c>
    </row>
    <row r="1134" spans="1:12" ht="41.25" customHeight="1">
      <c r="A1134" s="18" t="s">
        <v>1658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IF(COUNTIFS($E$3:E2179,E1134)=1, K1134, 0)</f>
        <v>0</v>
      </c>
    </row>
    <row r="1135" spans="1:12" ht="41.25" customHeight="1">
      <c r="A1135" s="18" t="s">
        <v>1659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1660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IF(COUNTIFS($E$3:E2179,E1135)=1, K1135, 0)</f>
        <v>0</v>
      </c>
    </row>
    <row r="1136" spans="1:12" ht="41.25" customHeight="1"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1661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IF(COUNTIFS($E$3:E2179,E1137)=1, K1137, 0)</f>
        <v>0</v>
      </c>
    </row>
    <row r="1138" spans="1:12" ht="41.25" customHeight="1">
      <c r="A1138" s="18" t="s">
        <v>1662</v>
      </c>
      <c r="B1138" s="19" t="s">
        <v>1238</v>
      </c>
      <c r="C1138" s="19" t="s">
        <v>1615</v>
      </c>
      <c r="D1138" s="61" t="s">
        <v>1663</v>
      </c>
      <c r="E1138" s="19" t="s">
        <v>1664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IF(COUNTIFS($E$3:E2179,E1138)=1, K1138, 0)</f>
        <v>0</v>
      </c>
    </row>
    <row r="1139" spans="1:12" ht="41.25" customHeight="1">
      <c r="A1139" s="18" t="s">
        <v>1665</v>
      </c>
      <c r="B1139" s="19" t="s">
        <v>1238</v>
      </c>
      <c r="C1139" s="19" t="s">
        <v>1615</v>
      </c>
      <c r="D1139" s="61" t="s">
        <v>1663</v>
      </c>
      <c r="E1139" s="19" t="s">
        <v>1664</v>
      </c>
      <c r="F1139" s="21"/>
      <c r="G1139" s="19" t="s">
        <v>1666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IF(COUNTIFS($E$3:E2179,E1139)=1, K1139, 0)</f>
        <v>0</v>
      </c>
    </row>
    <row r="1140" spans="1:12" ht="41.25" customHeight="1">
      <c r="A1140" s="18" t="s">
        <v>1667</v>
      </c>
      <c r="B1140" s="19" t="s">
        <v>1238</v>
      </c>
      <c r="C1140" s="19" t="s">
        <v>1615</v>
      </c>
      <c r="D1140" s="61" t="s">
        <v>1663</v>
      </c>
      <c r="E1140" s="19" t="s">
        <v>1664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IF(COUNTIFS($E$3:E2179,E1140)=1, K1140, 0)</f>
        <v>0</v>
      </c>
    </row>
    <row r="1141" spans="1:12" ht="41.25" customHeight="1">
      <c r="A1141" s="18" t="s">
        <v>1668</v>
      </c>
      <c r="B1141" s="19" t="s">
        <v>1238</v>
      </c>
      <c r="C1141" s="19" t="s">
        <v>1615</v>
      </c>
      <c r="D1141" s="61" t="s">
        <v>1663</v>
      </c>
      <c r="E1141" s="19" t="s">
        <v>1664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IF(COUNTIFS($E$3:E2179,E1141)=1, K1141, 0)</f>
        <v>0</v>
      </c>
    </row>
    <row r="1142" spans="1:12" ht="41.25" customHeight="1">
      <c r="A1142" s="18" t="s">
        <v>1669</v>
      </c>
      <c r="B1142" s="19" t="s">
        <v>1238</v>
      </c>
      <c r="C1142" s="19" t="s">
        <v>1615</v>
      </c>
      <c r="D1142" s="61" t="s">
        <v>1663</v>
      </c>
      <c r="E1142" s="19" t="s">
        <v>1664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IF(COUNTIFS($E$3:E2179,E1142)=1, K1142, 0)</f>
        <v>0</v>
      </c>
    </row>
    <row r="1143" spans="1:12" ht="41.25" customHeight="1">
      <c r="A1143" s="18" t="s">
        <v>1670</v>
      </c>
      <c r="B1143" s="19" t="s">
        <v>1238</v>
      </c>
      <c r="C1143" s="19" t="s">
        <v>1615</v>
      </c>
      <c r="D1143" s="61" t="s">
        <v>1663</v>
      </c>
      <c r="E1143" s="19" t="s">
        <v>1664</v>
      </c>
      <c r="F1143" s="21"/>
      <c r="G1143" s="19" t="s">
        <v>1671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IF(COUNTIFS($E$3:E2179,E1143)=1, K1143, 0)</f>
        <v>0</v>
      </c>
    </row>
    <row r="1144" spans="1:12" ht="41.25" customHeight="1">
      <c r="B1144" s="19" t="s">
        <v>1238</v>
      </c>
      <c r="C1144" s="19" t="s">
        <v>1615</v>
      </c>
      <c r="D1144" s="61" t="s">
        <v>1663</v>
      </c>
      <c r="E1144" s="19" t="s">
        <v>1664</v>
      </c>
      <c r="F1144" s="21"/>
      <c r="G1144" s="19" t="s">
        <v>1672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1673</v>
      </c>
      <c r="B1145" s="19" t="s">
        <v>1238</v>
      </c>
      <c r="C1145" s="19" t="s">
        <v>1615</v>
      </c>
      <c r="D1145" s="61" t="s">
        <v>1663</v>
      </c>
      <c r="E1145" s="19" t="s">
        <v>1664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IF(COUNTIFS($E$3:E2179,E1145)=1, K1145, 0)</f>
        <v>0</v>
      </c>
    </row>
    <row r="1146" spans="1:12" ht="41.25" customHeight="1">
      <c r="A1146" s="18" t="s">
        <v>1674</v>
      </c>
      <c r="B1146" s="19" t="s">
        <v>1238</v>
      </c>
      <c r="C1146" s="19" t="s">
        <v>1615</v>
      </c>
      <c r="D1146" s="61" t="s">
        <v>1663</v>
      </c>
      <c r="E1146" s="19" t="s">
        <v>1664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IF(COUNTIFS($E$3:E2179,E1146)=1, K1146, 0)</f>
        <v>0</v>
      </c>
    </row>
    <row r="1147" spans="1:12" ht="41.25" customHeight="1">
      <c r="A1147" s="18" t="s">
        <v>1675</v>
      </c>
      <c r="B1147" s="19" t="s">
        <v>1238</v>
      </c>
      <c r="C1147" s="19" t="s">
        <v>1615</v>
      </c>
      <c r="D1147" s="61" t="s">
        <v>1663</v>
      </c>
      <c r="E1147" s="19" t="s">
        <v>1664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IF(COUNTIFS($E$3:E2179,E1147)=1, K1147, 0)</f>
        <v>0</v>
      </c>
    </row>
    <row r="1148" spans="1:12" ht="41.25" customHeight="1">
      <c r="A1148" s="18" t="s">
        <v>1676</v>
      </c>
      <c r="B1148" s="19" t="s">
        <v>1238</v>
      </c>
      <c r="C1148" s="19" t="s">
        <v>1615</v>
      </c>
      <c r="D1148" s="61" t="s">
        <v>1663</v>
      </c>
      <c r="E1148" s="19" t="s">
        <v>1664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IF(COUNTIFS($E$3:E2179,E1148)=1, K1148, 0)</f>
        <v>0</v>
      </c>
    </row>
    <row r="1149" spans="1:12" ht="41.25" customHeight="1">
      <c r="A1149" s="18" t="s">
        <v>1677</v>
      </c>
      <c r="B1149" s="19" t="s">
        <v>1238</v>
      </c>
      <c r="C1149" s="19" t="s">
        <v>1615</v>
      </c>
      <c r="D1149" s="61" t="s">
        <v>1663</v>
      </c>
      <c r="E1149" s="19" t="s">
        <v>1664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IF(COUNTIFS($E$3:E2179,E1149)=1, K1149, 0)</f>
        <v>0</v>
      </c>
    </row>
    <row r="1150" spans="1:12" ht="41.25" customHeight="1">
      <c r="A1150" s="18" t="s">
        <v>1678</v>
      </c>
      <c r="B1150" s="19" t="s">
        <v>1238</v>
      </c>
      <c r="C1150" s="19" t="s">
        <v>1506</v>
      </c>
      <c r="D1150" s="61" t="s">
        <v>1355</v>
      </c>
      <c r="E1150" s="19" t="s">
        <v>1679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IF(COUNTIFS($E$3:E2179,E1150)=1, K1150, 0)</f>
        <v>0</v>
      </c>
    </row>
    <row r="1151" spans="1:12" ht="41.25" customHeight="1">
      <c r="A1151" s="18" t="s">
        <v>1680</v>
      </c>
      <c r="B1151" s="19" t="s">
        <v>1238</v>
      </c>
      <c r="C1151" s="19" t="s">
        <v>1506</v>
      </c>
      <c r="D1151" s="61" t="s">
        <v>1355</v>
      </c>
      <c r="E1151" s="19" t="s">
        <v>1679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IF(COUNTIFS($E$3:E2179,E1151)=1, K1151, 0)</f>
        <v>0</v>
      </c>
    </row>
    <row r="1152" spans="1:12" ht="41.25" customHeight="1">
      <c r="A1152" s="18" t="s">
        <v>1681</v>
      </c>
      <c r="B1152" s="19" t="s">
        <v>1238</v>
      </c>
      <c r="C1152" s="19" t="s">
        <v>1506</v>
      </c>
      <c r="D1152" s="61" t="s">
        <v>1355</v>
      </c>
      <c r="E1152" s="19" t="s">
        <v>1679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IF(COUNTIFS($E$3:E2179,E1152)=1, K1152, 0)</f>
        <v>0</v>
      </c>
    </row>
    <row r="1153" spans="1:12" ht="41.25" customHeight="1">
      <c r="A1153" s="18" t="s">
        <v>1682</v>
      </c>
      <c r="B1153" s="19" t="s">
        <v>1238</v>
      </c>
      <c r="C1153" s="19" t="s">
        <v>1506</v>
      </c>
      <c r="D1153" s="61" t="s">
        <v>1355</v>
      </c>
      <c r="E1153" s="19" t="s">
        <v>1679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IF(COUNTIFS($E$3:E2179,E1153)=1, K1153, 0)</f>
        <v>0</v>
      </c>
    </row>
    <row r="1154" spans="1:12" ht="41.25" customHeight="1">
      <c r="B1154" s="19" t="s">
        <v>1238</v>
      </c>
      <c r="C1154" s="19" t="s">
        <v>1506</v>
      </c>
      <c r="D1154" s="61" t="s">
        <v>1355</v>
      </c>
      <c r="E1154" s="19" t="s">
        <v>1679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1683</v>
      </c>
      <c r="B1155" s="19" t="s">
        <v>1238</v>
      </c>
      <c r="C1155" s="19" t="s">
        <v>1506</v>
      </c>
      <c r="D1155" s="61" t="s">
        <v>1355</v>
      </c>
      <c r="E1155" s="19" t="s">
        <v>1679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IF(COUNTIFS($E$3:E2179,E1155)=1, K1155, 0)</f>
        <v>0</v>
      </c>
    </row>
    <row r="1156" spans="1:12" ht="41.25" customHeight="1">
      <c r="A1156" s="18" t="s">
        <v>1684</v>
      </c>
      <c r="B1156" s="19" t="s">
        <v>1238</v>
      </c>
      <c r="C1156" s="19" t="s">
        <v>1506</v>
      </c>
      <c r="D1156" s="61" t="s">
        <v>1355</v>
      </c>
      <c r="E1156" s="19" t="s">
        <v>1679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IF(COUNTIFS($E$3:E2179,E1156)=1, K1156, 0)</f>
        <v>0</v>
      </c>
    </row>
    <row r="1157" spans="1:12" ht="41.25" customHeight="1">
      <c r="B1157" s="19" t="s">
        <v>1238</v>
      </c>
      <c r="C1157" s="19" t="s">
        <v>1506</v>
      </c>
      <c r="D1157" s="61" t="s">
        <v>1355</v>
      </c>
      <c r="E1157" s="19" t="s">
        <v>1679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1685</v>
      </c>
      <c r="B1158" s="19" t="s">
        <v>1238</v>
      </c>
      <c r="C1158" s="19" t="s">
        <v>1506</v>
      </c>
      <c r="D1158" s="61" t="s">
        <v>1355</v>
      </c>
      <c r="E1158" s="19" t="s">
        <v>1679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IF(COUNTIFS($E$3:E2179,E1158)=1, K1158, 0)</f>
        <v>0</v>
      </c>
    </row>
    <row r="1159" spans="1:12" ht="41.25" customHeight="1">
      <c r="A1159" s="18" t="s">
        <v>1686</v>
      </c>
      <c r="B1159" s="19" t="s">
        <v>1238</v>
      </c>
      <c r="C1159" s="19" t="s">
        <v>1506</v>
      </c>
      <c r="D1159" s="61" t="s">
        <v>1355</v>
      </c>
      <c r="E1159" s="19" t="s">
        <v>1679</v>
      </c>
      <c r="F1159" s="21"/>
      <c r="G1159" s="19" t="s">
        <v>1687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IF(COUNTIFS($E$3:E2179,E1159)=1, K1159, 0)</f>
        <v>0</v>
      </c>
    </row>
    <row r="1160" spans="1:12" ht="41.25" customHeight="1">
      <c r="A1160" s="18" t="s">
        <v>1688</v>
      </c>
      <c r="B1160" s="19" t="s">
        <v>1238</v>
      </c>
      <c r="C1160" s="19" t="s">
        <v>1506</v>
      </c>
      <c r="D1160" s="61" t="s">
        <v>1355</v>
      </c>
      <c r="E1160" s="19" t="s">
        <v>1679</v>
      </c>
      <c r="F1160" s="21"/>
      <c r="G1160" s="19" t="s">
        <v>1689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IF(COUNTIFS($E$3:E2179,E1160)=1, K1160, 0)</f>
        <v>0</v>
      </c>
    </row>
    <row r="1161" spans="1:12" ht="41.25" customHeight="1">
      <c r="B1161" s="19" t="s">
        <v>1238</v>
      </c>
      <c r="C1161" s="19" t="s">
        <v>1506</v>
      </c>
      <c r="D1161" s="61" t="s">
        <v>1355</v>
      </c>
      <c r="E1161" s="19" t="s">
        <v>1679</v>
      </c>
      <c r="F1161" s="21"/>
      <c r="G1161" s="19" t="s">
        <v>1690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1691</v>
      </c>
      <c r="B1162" s="19" t="s">
        <v>1238</v>
      </c>
      <c r="C1162" s="19" t="s">
        <v>1506</v>
      </c>
      <c r="D1162" s="61" t="s">
        <v>1355</v>
      </c>
      <c r="E1162" s="19" t="s">
        <v>1679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IF(COUNTIFS($E$3:E2179,E1162)=1, K1162, 0)</f>
        <v>0</v>
      </c>
    </row>
    <row r="1163" spans="1:12" ht="41.25" customHeight="1">
      <c r="A1163" s="18" t="s">
        <v>1692</v>
      </c>
      <c r="B1163" s="19" t="s">
        <v>1238</v>
      </c>
      <c r="C1163" s="19" t="s">
        <v>1506</v>
      </c>
      <c r="D1163" s="61" t="s">
        <v>1355</v>
      </c>
      <c r="E1163" s="19" t="s">
        <v>1679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IF(COUNTIFS($E$3:E2179,E1163)=1, K1163, 0)</f>
        <v>0</v>
      </c>
    </row>
    <row r="1164" spans="1:12" ht="41.25" customHeight="1">
      <c r="A1164" s="18" t="s">
        <v>1693</v>
      </c>
      <c r="B1164" s="19" t="s">
        <v>1238</v>
      </c>
      <c r="C1164" s="19" t="s">
        <v>1506</v>
      </c>
      <c r="D1164" s="61" t="s">
        <v>1355</v>
      </c>
      <c r="E1164" s="19" t="s">
        <v>1679</v>
      </c>
      <c r="F1164" s="21"/>
      <c r="G1164" s="19" t="s">
        <v>1660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IF(COUNTIFS($E$3:E2179,E1164)=1, K1164, 0)</f>
        <v>0</v>
      </c>
    </row>
    <row r="1165" spans="1:12" ht="41.25" customHeight="1">
      <c r="A1165" s="18" t="s">
        <v>1694</v>
      </c>
      <c r="B1165" s="19" t="s">
        <v>1238</v>
      </c>
      <c r="C1165" s="19" t="s">
        <v>1506</v>
      </c>
      <c r="D1165" s="61" t="s">
        <v>1355</v>
      </c>
      <c r="E1165" s="19" t="s">
        <v>1679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IF(COUNTIFS($E$3:E2179,E1165)=1, K1165, 0)</f>
        <v>0</v>
      </c>
    </row>
    <row r="1166" spans="1:12" ht="41.25" customHeight="1">
      <c r="A1166" s="18" t="s">
        <v>1695</v>
      </c>
      <c r="B1166" s="19" t="s">
        <v>13</v>
      </c>
      <c r="C1166" s="19" t="s">
        <v>866</v>
      </c>
      <c r="D1166" s="61" t="s">
        <v>1043</v>
      </c>
      <c r="E1166" s="19" t="s">
        <v>1696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IF(COUNTIFS($E$3:E2179,E1166)=1, K1166, 0)</f>
        <v>0</v>
      </c>
    </row>
    <row r="1167" spans="1:12" ht="41.25" customHeight="1">
      <c r="A1167" s="18" t="s">
        <v>1697</v>
      </c>
      <c r="B1167" s="19" t="s">
        <v>13</v>
      </c>
      <c r="C1167" s="19" t="s">
        <v>866</v>
      </c>
      <c r="D1167" s="61" t="s">
        <v>1043</v>
      </c>
      <c r="E1167" s="19" t="s">
        <v>1696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IF(COUNTIFS($E$3:E2179,E1167)=1, K1167, 0)</f>
        <v>0</v>
      </c>
    </row>
    <row r="1168" spans="1:12" ht="41.25" customHeight="1">
      <c r="A1168" s="18" t="s">
        <v>1698</v>
      </c>
      <c r="B1168" s="19" t="s">
        <v>13</v>
      </c>
      <c r="C1168" s="19" t="s">
        <v>866</v>
      </c>
      <c r="D1168" s="61" t="s">
        <v>1043</v>
      </c>
      <c r="E1168" s="19" t="s">
        <v>1696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IF(COUNTIFS($E$3:E2179,E1168)=1, K1168, 0)</f>
        <v>0</v>
      </c>
    </row>
    <row r="1169" spans="1:12" ht="41.25" customHeight="1">
      <c r="A1169" s="18" t="s">
        <v>1699</v>
      </c>
      <c r="B1169" s="19" t="s">
        <v>13</v>
      </c>
      <c r="C1169" s="19" t="s">
        <v>866</v>
      </c>
      <c r="D1169" s="61" t="s">
        <v>1043</v>
      </c>
      <c r="E1169" s="19" t="s">
        <v>1696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IF(COUNTIFS($E$3:E2179,E1169)=1, K1169, 0)</f>
        <v>0</v>
      </c>
    </row>
    <row r="1170" spans="1:12" ht="41.25" customHeight="1">
      <c r="A1170" s="18" t="s">
        <v>1700</v>
      </c>
      <c r="B1170" s="19" t="s">
        <v>13</v>
      </c>
      <c r="C1170" s="19" t="s">
        <v>866</v>
      </c>
      <c r="D1170" s="61" t="s">
        <v>1043</v>
      </c>
      <c r="E1170" s="19" t="s">
        <v>1696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IF(COUNTIFS($E$3:E2179,E1170)=1, K1170, 0)</f>
        <v>0</v>
      </c>
    </row>
    <row r="1171" spans="1:12" ht="41.25" customHeight="1">
      <c r="A1171" s="18" t="s">
        <v>1701</v>
      </c>
      <c r="B1171" s="19" t="s">
        <v>13</v>
      </c>
      <c r="C1171" s="19" t="s">
        <v>866</v>
      </c>
      <c r="D1171" s="61" t="s">
        <v>1043</v>
      </c>
      <c r="E1171" s="19" t="s">
        <v>1696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IF(COUNTIFS($E$3:E2179,E1171)=1, K1171, 0)</f>
        <v>0</v>
      </c>
    </row>
    <row r="1172" spans="1:12" ht="41.25" customHeight="1">
      <c r="A1172" s="18" t="s">
        <v>1702</v>
      </c>
      <c r="B1172" s="19" t="s">
        <v>13</v>
      </c>
      <c r="C1172" s="19" t="s">
        <v>866</v>
      </c>
      <c r="D1172" s="61" t="s">
        <v>1043</v>
      </c>
      <c r="E1172" s="19" t="s">
        <v>1696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IF(COUNTIFS($E$3:E2179,E1172)=1,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1043</v>
      </c>
      <c r="E1173" s="19" t="s">
        <v>1696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IF(COUNTIFS($E$3:E2179,E1173)=1,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1043</v>
      </c>
      <c r="E1174" s="19" t="s">
        <v>1696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IF(COUNTIFS($E$3:E2179,E1174)=1,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1043</v>
      </c>
      <c r="E1175" s="19" t="s">
        <v>1696</v>
      </c>
      <c r="F1175" s="21"/>
      <c r="G1175" s="19" t="s">
        <v>1706</v>
      </c>
      <c r="H1175" s="25" t="str">
        <f t="shared" si="100"/>
        <v>HM103</v>
      </c>
      <c r="I1175" s="25" t="str">
        <f t="shared" si="101"/>
        <v>M</v>
      </c>
      <c r="J1175" s="34" t="s">
        <v>1707</v>
      </c>
      <c r="K1175" s="26">
        <v>14695</v>
      </c>
      <c r="L1175" s="75">
        <f>IF(COUNTIFS($E$3:E2179,E1175)=1, K1175, 0)</f>
        <v>0</v>
      </c>
    </row>
    <row r="1176" spans="1:12" ht="41.25" customHeight="1">
      <c r="A1176" s="18" t="s">
        <v>1708</v>
      </c>
      <c r="B1176" s="19" t="s">
        <v>1238</v>
      </c>
      <c r="C1176" s="19" t="s">
        <v>866</v>
      </c>
      <c r="D1176" s="61" t="s">
        <v>1709</v>
      </c>
      <c r="E1176" s="19" t="s">
        <v>1710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IF(COUNTIFS($E$3:E2179,E1176)=1, K1176, 0)</f>
        <v>0</v>
      </c>
    </row>
    <row r="1177" spans="1:12" ht="41.25" customHeight="1">
      <c r="A1177" s="18" t="s">
        <v>1711</v>
      </c>
      <c r="B1177" s="19" t="s">
        <v>1238</v>
      </c>
      <c r="C1177" s="19" t="s">
        <v>866</v>
      </c>
      <c r="D1177" s="61" t="s">
        <v>1709</v>
      </c>
      <c r="E1177" s="19" t="s">
        <v>1710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IF(COUNTIFS($E$3:E2179,E1177)=1, K1177, 0)</f>
        <v>0</v>
      </c>
    </row>
    <row r="1178" spans="1:12" ht="41.25" customHeight="1">
      <c r="A1178" s="18" t="s">
        <v>1712</v>
      </c>
      <c r="B1178" s="19" t="s">
        <v>1238</v>
      </c>
      <c r="C1178" s="19" t="s">
        <v>866</v>
      </c>
      <c r="D1178" s="61" t="s">
        <v>1709</v>
      </c>
      <c r="E1178" s="19" t="s">
        <v>1710</v>
      </c>
      <c r="F1178" s="21"/>
      <c r="G1178" s="19" t="s">
        <v>1713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IF(COUNTIFS($E$3:E2179,E1178)=1, K1178, 0)</f>
        <v>0</v>
      </c>
    </row>
    <row r="1179" spans="1:12" ht="41.25" customHeight="1">
      <c r="A1179" s="18" t="s">
        <v>1714</v>
      </c>
      <c r="B1179" s="19" t="s">
        <v>1238</v>
      </c>
      <c r="C1179" s="19" t="s">
        <v>866</v>
      </c>
      <c r="D1179" s="61" t="s">
        <v>1709</v>
      </c>
      <c r="E1179" s="19" t="s">
        <v>1710</v>
      </c>
      <c r="F1179" s="21"/>
      <c r="G1179" s="19" t="s">
        <v>1715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IF(COUNTIFS($E$3:E2179,E1179)=1, K1179, 0)</f>
        <v>0</v>
      </c>
    </row>
    <row r="1180" spans="1:12" ht="41.25" customHeight="1">
      <c r="A1180" s="18" t="s">
        <v>1716</v>
      </c>
      <c r="B1180" s="19" t="s">
        <v>1238</v>
      </c>
      <c r="C1180" s="19" t="s">
        <v>866</v>
      </c>
      <c r="D1180" s="61" t="s">
        <v>1709</v>
      </c>
      <c r="E1180" s="19" t="s">
        <v>1710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IF(COUNTIFS($E$3:E2179,E1180)=1, K1180, 0)</f>
        <v>0</v>
      </c>
    </row>
    <row r="1181" spans="1:12" ht="41.25" customHeight="1">
      <c r="A1181" s="18" t="s">
        <v>1717</v>
      </c>
      <c r="B1181" s="19" t="s">
        <v>1238</v>
      </c>
      <c r="C1181" s="19" t="s">
        <v>866</v>
      </c>
      <c r="D1181" s="61" t="s">
        <v>1709</v>
      </c>
      <c r="E1181" s="19" t="s">
        <v>1710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IF(COUNTIFS($E$3:E2179,E1181)=1, K1181, 0)</f>
        <v>0</v>
      </c>
    </row>
    <row r="1182" spans="1:12" ht="41.25" customHeight="1">
      <c r="A1182" s="18" t="s">
        <v>1718</v>
      </c>
      <c r="B1182" s="19" t="s">
        <v>1238</v>
      </c>
      <c r="C1182" s="19" t="s">
        <v>866</v>
      </c>
      <c r="D1182" s="61" t="s">
        <v>1709</v>
      </c>
      <c r="E1182" s="19" t="s">
        <v>1710</v>
      </c>
      <c r="F1182" s="21"/>
      <c r="G1182" s="19" t="s">
        <v>1719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IF(COUNTIFS($E$3:E2179,E1182)=1, K1182, 0)</f>
        <v>0</v>
      </c>
    </row>
    <row r="1183" spans="1:12" ht="41.25" customHeight="1">
      <c r="A1183" s="18" t="s">
        <v>1720</v>
      </c>
      <c r="B1183" s="19" t="s">
        <v>1238</v>
      </c>
      <c r="C1183" s="19" t="s">
        <v>866</v>
      </c>
      <c r="D1183" s="61" t="s">
        <v>1709</v>
      </c>
      <c r="E1183" s="19" t="s">
        <v>1710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IF(COUNTIFS($E$3:E2179,E1183)=1, K1183, 0)</f>
        <v>0</v>
      </c>
    </row>
    <row r="1184" spans="1:12" ht="41.25" customHeight="1">
      <c r="A1184" s="18" t="s">
        <v>1721</v>
      </c>
      <c r="B1184" s="19" t="s">
        <v>1238</v>
      </c>
      <c r="C1184" s="19" t="s">
        <v>866</v>
      </c>
      <c r="D1184" s="61" t="s">
        <v>1709</v>
      </c>
      <c r="E1184" s="19" t="s">
        <v>1710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IF(COUNTIFS($E$3:E2179,E1184)=1, K1184, 0)</f>
        <v>0</v>
      </c>
    </row>
    <row r="1185" spans="1:12" ht="41.25" customHeight="1">
      <c r="A1185" s="18" t="s">
        <v>1722</v>
      </c>
      <c r="B1185" s="19" t="s">
        <v>1238</v>
      </c>
      <c r="C1185" s="19" t="s">
        <v>866</v>
      </c>
      <c r="D1185" s="61" t="s">
        <v>1709</v>
      </c>
      <c r="E1185" s="19" t="s">
        <v>1710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IF(COUNTIFS($E$3:E2179,E1185)=1, K1185, 0)</f>
        <v>0</v>
      </c>
    </row>
    <row r="1186" spans="1:12" ht="41.25" customHeight="1">
      <c r="A1186" s="18" t="s">
        <v>1723</v>
      </c>
      <c r="B1186" s="19" t="s">
        <v>1238</v>
      </c>
      <c r="C1186" s="19" t="s">
        <v>202</v>
      </c>
      <c r="D1186" s="61" t="s">
        <v>1441</v>
      </c>
      <c r="E1186" s="19" t="s">
        <v>1724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IF(COUNTIFS($E$3:E2179,E1186)=1, K1186, 0)</f>
        <v>0</v>
      </c>
    </row>
    <row r="1187" spans="1:12" ht="41.25" customHeight="1">
      <c r="A1187" s="18" t="s">
        <v>1725</v>
      </c>
      <c r="B1187" s="19" t="s">
        <v>1238</v>
      </c>
      <c r="C1187" s="19" t="s">
        <v>202</v>
      </c>
      <c r="D1187" s="61" t="s">
        <v>1441</v>
      </c>
      <c r="E1187" s="19" t="s">
        <v>1724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IF(COUNTIFS($E$3:E2179,E1187)=1, K1187, 0)</f>
        <v>0</v>
      </c>
    </row>
    <row r="1188" spans="1:12" ht="41.25" customHeight="1">
      <c r="A1188" s="18" t="s">
        <v>1726</v>
      </c>
      <c r="B1188" s="19" t="s">
        <v>1238</v>
      </c>
      <c r="C1188" s="19" t="s">
        <v>202</v>
      </c>
      <c r="D1188" s="61" t="s">
        <v>1441</v>
      </c>
      <c r="E1188" s="19" t="s">
        <v>1724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IF(COUNTIFS($E$3:E2179,E1188)=1, K1188, 0)</f>
        <v>0</v>
      </c>
    </row>
    <row r="1189" spans="1:12" ht="41.25" customHeight="1">
      <c r="A1189" s="18" t="s">
        <v>1727</v>
      </c>
      <c r="B1189" s="19" t="s">
        <v>1238</v>
      </c>
      <c r="C1189" s="19" t="s">
        <v>202</v>
      </c>
      <c r="D1189" s="61" t="s">
        <v>1441</v>
      </c>
      <c r="E1189" s="19" t="s">
        <v>1724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IF(COUNTIFS($E$3:E2179,E1189)=1, K1189, 0)</f>
        <v>0</v>
      </c>
    </row>
    <row r="1190" spans="1:12" ht="41.25" customHeight="1">
      <c r="A1190" s="18" t="s">
        <v>1728</v>
      </c>
      <c r="B1190" s="19" t="s">
        <v>1238</v>
      </c>
      <c r="C1190" s="19" t="s">
        <v>202</v>
      </c>
      <c r="D1190" s="61" t="s">
        <v>1441</v>
      </c>
      <c r="E1190" s="19" t="s">
        <v>1724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IF(COUNTIFS($E$3:E2179,E1190)=1, K1190, 0)</f>
        <v>0</v>
      </c>
    </row>
    <row r="1191" spans="1:12" ht="41.25" customHeight="1">
      <c r="A1191" s="18" t="s">
        <v>1729</v>
      </c>
      <c r="B1191" s="19" t="s">
        <v>1238</v>
      </c>
      <c r="C1191" s="19" t="s">
        <v>202</v>
      </c>
      <c r="D1191" s="61" t="s">
        <v>1441</v>
      </c>
      <c r="E1191" s="19" t="s">
        <v>1724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IF(COUNTIFS($E$3:E2179,E1191)=1, K1191, 0)</f>
        <v>0</v>
      </c>
    </row>
    <row r="1192" spans="1:12" ht="41.25" customHeight="1">
      <c r="A1192" s="18" t="s">
        <v>1730</v>
      </c>
      <c r="B1192" s="19" t="s">
        <v>1238</v>
      </c>
      <c r="C1192" s="19" t="s">
        <v>202</v>
      </c>
      <c r="D1192" s="61" t="s">
        <v>1441</v>
      </c>
      <c r="E1192" s="19" t="s">
        <v>1724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IF(COUNTIFS($E$3:E2179,E1192)=1, K1192, 0)</f>
        <v>0</v>
      </c>
    </row>
    <row r="1193" spans="1:12" ht="41.25" customHeight="1">
      <c r="A1193" s="18" t="s">
        <v>1731</v>
      </c>
      <c r="B1193" s="19" t="s">
        <v>1238</v>
      </c>
      <c r="C1193" s="19" t="s">
        <v>202</v>
      </c>
      <c r="D1193" s="61" t="s">
        <v>1441</v>
      </c>
      <c r="E1193" s="19" t="s">
        <v>1724</v>
      </c>
      <c r="F1193" s="21"/>
      <c r="G1193" s="19" t="s">
        <v>1732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IF(COUNTIFS($E$3:E2179,E1193)=1, K1193, 0)</f>
        <v>0</v>
      </c>
    </row>
    <row r="1194" spans="1:12" ht="41.25" customHeight="1">
      <c r="B1194" s="19" t="s">
        <v>1238</v>
      </c>
      <c r="C1194" s="19" t="s">
        <v>202</v>
      </c>
      <c r="D1194" s="61" t="s">
        <v>1441</v>
      </c>
      <c r="E1194" s="19" t="s">
        <v>1724</v>
      </c>
      <c r="F1194" s="21"/>
      <c r="G1194" s="19" t="s">
        <v>1733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1734</v>
      </c>
      <c r="B1195" s="19" t="s">
        <v>1238</v>
      </c>
      <c r="C1195" s="19" t="s">
        <v>202</v>
      </c>
      <c r="D1195" s="61" t="s">
        <v>1441</v>
      </c>
      <c r="E1195" s="19" t="s">
        <v>1724</v>
      </c>
      <c r="F1195" s="21"/>
      <c r="G1195" s="19" t="s">
        <v>1735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IF(COUNTIFS($E$3:E2179,E1195)=1, K1195, 0)</f>
        <v>0</v>
      </c>
    </row>
    <row r="1196" spans="1:12" ht="41.25" customHeight="1">
      <c r="A1196" s="18" t="s">
        <v>1736</v>
      </c>
      <c r="B1196" s="19" t="s">
        <v>1238</v>
      </c>
      <c r="C1196" s="19" t="s">
        <v>202</v>
      </c>
      <c r="D1196" s="61" t="s">
        <v>1441</v>
      </c>
      <c r="E1196" s="19" t="s">
        <v>1724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IF(COUNTIFS($E$3:E2179,E1196)=1, K1196, 0)</f>
        <v>0</v>
      </c>
    </row>
    <row r="1197" spans="1:12" ht="41.25" customHeight="1">
      <c r="A1197" s="18" t="s">
        <v>1737</v>
      </c>
      <c r="B1197" s="19" t="s">
        <v>1041</v>
      </c>
      <c r="C1197" s="19" t="s">
        <v>1193</v>
      </c>
      <c r="D1197" s="61" t="s">
        <v>1303</v>
      </c>
      <c r="E1197" s="19" t="s">
        <v>1738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IF(COUNTIFS($E$3:E2179,E1197)=1, K1197, 0)</f>
        <v>0</v>
      </c>
    </row>
    <row r="1198" spans="1:12" ht="41.25" customHeight="1">
      <c r="A1198" s="18" t="s">
        <v>1739</v>
      </c>
      <c r="B1198" s="19" t="s">
        <v>1041</v>
      </c>
      <c r="C1198" s="19" t="s">
        <v>1193</v>
      </c>
      <c r="D1198" s="61" t="s">
        <v>1303</v>
      </c>
      <c r="E1198" s="19" t="s">
        <v>1738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IF(COUNTIFS($E$3:E2179,E1198)=1, K1198, 0)</f>
        <v>0</v>
      </c>
    </row>
    <row r="1199" spans="1:12" ht="41.25" customHeight="1">
      <c r="A1199" s="18" t="s">
        <v>1740</v>
      </c>
      <c r="B1199" s="19" t="s">
        <v>1041</v>
      </c>
      <c r="C1199" s="19" t="s">
        <v>1193</v>
      </c>
      <c r="D1199" s="61" t="s">
        <v>1303</v>
      </c>
      <c r="E1199" s="19" t="s">
        <v>1738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IF(COUNTIFS($E$3:E2179,E1199)=1, K1199, 0)</f>
        <v>0</v>
      </c>
    </row>
    <row r="1200" spans="1:12" ht="41.25" customHeight="1">
      <c r="A1200" s="18" t="s">
        <v>1741</v>
      </c>
      <c r="B1200" s="19" t="s">
        <v>1041</v>
      </c>
      <c r="C1200" s="19" t="s">
        <v>1193</v>
      </c>
      <c r="D1200" s="61" t="s">
        <v>1303</v>
      </c>
      <c r="E1200" s="19" t="s">
        <v>1738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IF(COUNTIFS($E$3:E2179,E1200)=1, K1200, 0)</f>
        <v>0</v>
      </c>
    </row>
    <row r="1201" spans="1:12" ht="41.25" customHeight="1">
      <c r="A1201" s="18" t="s">
        <v>1742</v>
      </c>
      <c r="B1201" s="19" t="s">
        <v>1041</v>
      </c>
      <c r="C1201" s="19" t="s">
        <v>1193</v>
      </c>
      <c r="D1201" s="61" t="s">
        <v>1303</v>
      </c>
      <c r="E1201" s="19" t="s">
        <v>1738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IF(COUNTIFS($E$3:E2179,E1201)=1, K1201, 0)</f>
        <v>0</v>
      </c>
    </row>
    <row r="1202" spans="1:12" ht="41.25" customHeight="1">
      <c r="A1202" s="18" t="s">
        <v>1743</v>
      </c>
      <c r="B1202" s="19" t="s">
        <v>1041</v>
      </c>
      <c r="C1202" s="19" t="s">
        <v>1193</v>
      </c>
      <c r="D1202" s="61" t="s">
        <v>1303</v>
      </c>
      <c r="E1202" s="19" t="s">
        <v>1738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IF(COUNTIFS($E$3:E2179,E1202)=1, K1202, 0)</f>
        <v>0</v>
      </c>
    </row>
    <row r="1203" spans="1:12" ht="41.25" customHeight="1">
      <c r="A1203" s="18" t="s">
        <v>1744</v>
      </c>
      <c r="B1203" s="19" t="s">
        <v>1041</v>
      </c>
      <c r="C1203" s="19" t="s">
        <v>1193</v>
      </c>
      <c r="D1203" s="61" t="s">
        <v>1303</v>
      </c>
      <c r="E1203" s="19" t="s">
        <v>1738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IF(COUNTIFS($E$3:E2179,E1203)=1, K1203, 0)</f>
        <v>0</v>
      </c>
    </row>
    <row r="1204" spans="1:12" ht="41.25" customHeight="1">
      <c r="A1204" s="18" t="s">
        <v>1745</v>
      </c>
      <c r="B1204" s="19" t="s">
        <v>1041</v>
      </c>
      <c r="C1204" s="19" t="s">
        <v>1193</v>
      </c>
      <c r="D1204" s="61" t="s">
        <v>1303</v>
      </c>
      <c r="E1204" s="19" t="s">
        <v>1738</v>
      </c>
      <c r="F1204" s="21"/>
      <c r="G1204" s="19" t="s">
        <v>1746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IF(COUNTIFS($E$3:E2179,E1204)=1, K1204, 0)</f>
        <v>0</v>
      </c>
    </row>
    <row r="1205" spans="1:12" ht="41.25" customHeight="1">
      <c r="A1205" s="18" t="s">
        <v>1747</v>
      </c>
      <c r="B1205" s="19" t="s">
        <v>1041</v>
      </c>
      <c r="C1205" s="19" t="s">
        <v>1193</v>
      </c>
      <c r="D1205" s="61" t="s">
        <v>1303</v>
      </c>
      <c r="E1205" s="19" t="s">
        <v>1738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IF(COUNTIFS($E$3:E2179,E1205)=1, K1205, 0)</f>
        <v>0</v>
      </c>
    </row>
    <row r="1206" spans="1:12" ht="41.25" customHeight="1">
      <c r="A1206" s="18" t="s">
        <v>1748</v>
      </c>
      <c r="B1206" s="19" t="s">
        <v>1041</v>
      </c>
      <c r="C1206" s="19" t="s">
        <v>1193</v>
      </c>
      <c r="D1206" s="61" t="s">
        <v>1303</v>
      </c>
      <c r="E1206" s="19" t="s">
        <v>1738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IF(COUNTIFS($E$3:E2179,E1206)=1, K1206, 0)</f>
        <v>0</v>
      </c>
    </row>
    <row r="1207" spans="1:12" ht="41.25" customHeight="1">
      <c r="A1207" s="18" t="s">
        <v>1749</v>
      </c>
      <c r="B1207" s="19" t="s">
        <v>1041</v>
      </c>
      <c r="C1207" s="19" t="s">
        <v>1193</v>
      </c>
      <c r="D1207" s="61" t="s">
        <v>1303</v>
      </c>
      <c r="E1207" s="19" t="s">
        <v>1738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IF(COUNTIFS($E$3:E2179,E1207)=1, K1207, 0)</f>
        <v>0</v>
      </c>
    </row>
    <row r="1208" spans="1:12" ht="41.25" customHeight="1">
      <c r="A1208" s="18" t="s">
        <v>1750</v>
      </c>
      <c r="B1208" s="19" t="s">
        <v>1041</v>
      </c>
      <c r="C1208" s="19" t="s">
        <v>1193</v>
      </c>
      <c r="D1208" s="61" t="s">
        <v>1303</v>
      </c>
      <c r="E1208" s="19" t="s">
        <v>1738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IF(COUNTIFS($E$3:E2179,E1208)=1, K1208, 0)</f>
        <v>0</v>
      </c>
    </row>
    <row r="1209" spans="1:12" ht="41.25" customHeight="1">
      <c r="A1209" s="18" t="s">
        <v>1751</v>
      </c>
      <c r="B1209" s="19" t="s">
        <v>1238</v>
      </c>
      <c r="C1209" s="19" t="s">
        <v>1506</v>
      </c>
      <c r="D1209" s="61" t="s">
        <v>1441</v>
      </c>
      <c r="E1209" s="19" t="s">
        <v>1752</v>
      </c>
      <c r="F1209" s="21"/>
      <c r="G1209" s="19" t="s">
        <v>1753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IF(COUNTIFS($E$3:E2179,E1209)=1, K1209, 0)</f>
        <v>0</v>
      </c>
    </row>
    <row r="1210" spans="1:12" ht="41.25" customHeight="1">
      <c r="A1210" s="18" t="s">
        <v>1754</v>
      </c>
      <c r="B1210" s="19" t="s">
        <v>1238</v>
      </c>
      <c r="C1210" s="19" t="s">
        <v>1506</v>
      </c>
      <c r="D1210" s="61" t="s">
        <v>1441</v>
      </c>
      <c r="E1210" s="19" t="s">
        <v>1752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IF(COUNTIFS($E$3:E2179,E1210)=1, K1210, 0)</f>
        <v>0</v>
      </c>
    </row>
    <row r="1211" spans="1:12" ht="41.25" customHeight="1">
      <c r="B1211" s="19" t="s">
        <v>1238</v>
      </c>
      <c r="C1211" s="19" t="s">
        <v>1506</v>
      </c>
      <c r="D1211" s="61" t="s">
        <v>1441</v>
      </c>
      <c r="E1211" s="19" t="s">
        <v>1752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1755</v>
      </c>
      <c r="B1212" s="19" t="s">
        <v>1238</v>
      </c>
      <c r="C1212" s="19" t="s">
        <v>1506</v>
      </c>
      <c r="D1212" s="61" t="s">
        <v>1441</v>
      </c>
      <c r="E1212" s="19" t="s">
        <v>1752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1756</v>
      </c>
      <c r="K1212" s="26"/>
      <c r="L1212" s="75">
        <f>IF(COUNTIFS($E$3:E2179,E1212)=1, K1212, 0)</f>
        <v>0</v>
      </c>
    </row>
    <row r="1213" spans="1:12" ht="41.25" customHeight="1">
      <c r="A1213" s="18" t="s">
        <v>1757</v>
      </c>
      <c r="B1213" s="19" t="s">
        <v>1238</v>
      </c>
      <c r="C1213" s="19" t="s">
        <v>1506</v>
      </c>
      <c r="D1213" s="61" t="s">
        <v>1441</v>
      </c>
      <c r="E1213" s="19" t="s">
        <v>1752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IF(COUNTIFS($E$3:E2179,E1213)=1, K1213, 0)</f>
        <v>0</v>
      </c>
    </row>
    <row r="1214" spans="1:12" ht="41.25" customHeight="1">
      <c r="A1214" s="18" t="s">
        <v>1758</v>
      </c>
      <c r="B1214" s="19" t="s">
        <v>1238</v>
      </c>
      <c r="C1214" s="19" t="s">
        <v>1506</v>
      </c>
      <c r="D1214" s="61" t="s">
        <v>1441</v>
      </c>
      <c r="E1214" s="19" t="s">
        <v>1752</v>
      </c>
      <c r="F1214" s="21"/>
      <c r="G1214" s="19" t="s">
        <v>1759</v>
      </c>
      <c r="H1214" s="25" t="str">
        <f t="shared" si="102"/>
        <v>HM213</v>
      </c>
      <c r="I1214" s="25" t="str">
        <f t="shared" si="103"/>
        <v>M</v>
      </c>
      <c r="J1214" s="34" t="s">
        <v>1760</v>
      </c>
      <c r="K1214" s="26"/>
      <c r="L1214" s="75">
        <f>IF(COUNTIFS($E$3:E2179,E1214)=1, K1214, 0)</f>
        <v>0</v>
      </c>
    </row>
    <row r="1215" spans="1:12" ht="41.25" customHeight="1">
      <c r="A1215" s="18" t="s">
        <v>1761</v>
      </c>
      <c r="B1215" s="19" t="s">
        <v>1238</v>
      </c>
      <c r="C1215" s="19" t="s">
        <v>1506</v>
      </c>
      <c r="D1215" s="61" t="s">
        <v>1441</v>
      </c>
      <c r="E1215" s="19" t="s">
        <v>1752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IF(COUNTIFS($E$3:E2179,E1215)=1, K1215, 0)</f>
        <v>0</v>
      </c>
    </row>
    <row r="1216" spans="1:12" ht="41.25" customHeight="1">
      <c r="A1216" s="18" t="s">
        <v>1762</v>
      </c>
      <c r="B1216" s="19" t="s">
        <v>1238</v>
      </c>
      <c r="C1216" s="19" t="s">
        <v>1506</v>
      </c>
      <c r="D1216" s="61" t="s">
        <v>1441</v>
      </c>
      <c r="E1216" s="19" t="s">
        <v>1752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IF(COUNTIFS($E$3:E2179,E1216)=1, K1216, 0)</f>
        <v>0</v>
      </c>
    </row>
    <row r="1217" spans="1:12" ht="41.25" customHeight="1">
      <c r="A1217" s="18" t="s">
        <v>1763</v>
      </c>
      <c r="B1217" s="19" t="s">
        <v>1238</v>
      </c>
      <c r="C1217" s="19" t="s">
        <v>1506</v>
      </c>
      <c r="D1217" s="61" t="s">
        <v>1441</v>
      </c>
      <c r="E1217" s="19" t="s">
        <v>1752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IF(COUNTIFS($E$3:E2179,E1217)=1, K1217, 0)</f>
        <v>0</v>
      </c>
    </row>
    <row r="1218" spans="1:12" ht="41.25" customHeight="1">
      <c r="A1218" s="18" t="s">
        <v>1764</v>
      </c>
      <c r="B1218" s="19" t="s">
        <v>1238</v>
      </c>
      <c r="C1218" s="19" t="s">
        <v>1506</v>
      </c>
      <c r="D1218" s="61" t="s">
        <v>1441</v>
      </c>
      <c r="E1218" s="19" t="s">
        <v>1765</v>
      </c>
      <c r="F1218" s="21"/>
      <c r="G1218" s="19" t="s">
        <v>1766</v>
      </c>
      <c r="H1218" s="25" t="str">
        <f t="shared" si="102"/>
        <v>WB505</v>
      </c>
      <c r="I1218" s="25" t="str">
        <f t="shared" si="103"/>
        <v>Non-M</v>
      </c>
      <c r="J1218" s="62" t="s">
        <v>1767</v>
      </c>
      <c r="K1218" s="26"/>
      <c r="L1218" s="75">
        <f>IF(COUNTIFS($E$3:E2179,E1218)=1, K1218, 0)</f>
        <v>0</v>
      </c>
    </row>
    <row r="1219" spans="1:12" ht="41.25" customHeight="1">
      <c r="B1219" s="19" t="s">
        <v>1238</v>
      </c>
      <c r="C1219" s="19" t="s">
        <v>1506</v>
      </c>
      <c r="D1219" s="61" t="s">
        <v>1441</v>
      </c>
      <c r="E1219" s="19" t="s">
        <v>1765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1768</v>
      </c>
      <c r="B1220" s="19" t="s">
        <v>1238</v>
      </c>
      <c r="C1220" s="19" t="s">
        <v>1506</v>
      </c>
      <c r="D1220" s="61" t="s">
        <v>1441</v>
      </c>
      <c r="E1220" s="19" t="s">
        <v>1765</v>
      </c>
      <c r="F1220" s="21"/>
      <c r="G1220" s="63" t="s">
        <v>1769</v>
      </c>
      <c r="H1220" s="25" t="str">
        <f t="shared" si="102"/>
        <v>WU401</v>
      </c>
      <c r="I1220" s="25" t="str">
        <f t="shared" si="103"/>
        <v>M</v>
      </c>
      <c r="J1220" s="62" t="s">
        <v>1770</v>
      </c>
      <c r="K1220" s="26"/>
      <c r="L1220" s="75">
        <f>IF(COUNTIFS($E$3:E2179,E1220)=1, K1220, 0)</f>
        <v>0</v>
      </c>
    </row>
    <row r="1221" spans="1:12" ht="41.25" customHeight="1">
      <c r="A1221" s="18" t="s">
        <v>1771</v>
      </c>
      <c r="B1221" s="19" t="s">
        <v>1238</v>
      </c>
      <c r="C1221" s="19" t="s">
        <v>1506</v>
      </c>
      <c r="D1221" s="61" t="s">
        <v>1441</v>
      </c>
      <c r="E1221" s="19" t="s">
        <v>1765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IF(COUNTIFS($E$3:E2179,E1221)=1, K1221, 0)</f>
        <v>0</v>
      </c>
    </row>
    <row r="1222" spans="1:12" ht="41.25" customHeight="1">
      <c r="A1222" s="18" t="s">
        <v>1772</v>
      </c>
      <c r="B1222" s="19" t="s">
        <v>1238</v>
      </c>
      <c r="C1222" s="19" t="s">
        <v>1506</v>
      </c>
      <c r="D1222" s="61" t="s">
        <v>1441</v>
      </c>
      <c r="E1222" s="19" t="s">
        <v>1765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IF(COUNTIFS($E$3:E2179,E1222)=1, K1222, 0)</f>
        <v>0</v>
      </c>
    </row>
    <row r="1223" spans="1:12" ht="41.25" customHeight="1">
      <c r="A1223" s="18" t="s">
        <v>1773</v>
      </c>
      <c r="B1223" s="19" t="s">
        <v>1238</v>
      </c>
      <c r="C1223" s="19" t="s">
        <v>1506</v>
      </c>
      <c r="D1223" s="61" t="s">
        <v>1441</v>
      </c>
      <c r="E1223" s="19" t="s">
        <v>1765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IF(COUNTIFS($E$3:E2179,E1223)=1, K1223, 0)</f>
        <v>0</v>
      </c>
    </row>
    <row r="1224" spans="1:12" ht="41.25" customHeight="1">
      <c r="A1224" s="18" t="s">
        <v>1774</v>
      </c>
      <c r="B1224" s="19" t="s">
        <v>1238</v>
      </c>
      <c r="C1224" s="19" t="s">
        <v>1506</v>
      </c>
      <c r="D1224" s="61" t="s">
        <v>1441</v>
      </c>
      <c r="E1224" s="19" t="s">
        <v>1765</v>
      </c>
      <c r="F1224" s="21"/>
      <c r="G1224" s="19" t="s">
        <v>1775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IF(COUNTIFS($E$3:E2179,E1224)=1, K1224, 0)</f>
        <v>0</v>
      </c>
    </row>
    <row r="1225" spans="1:12" ht="41.25" customHeight="1">
      <c r="A1225" s="18" t="s">
        <v>1776</v>
      </c>
      <c r="B1225" s="19" t="s">
        <v>1238</v>
      </c>
      <c r="C1225" s="19" t="s">
        <v>1506</v>
      </c>
      <c r="D1225" s="61" t="s">
        <v>1441</v>
      </c>
      <c r="E1225" s="19" t="s">
        <v>1765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IF(COUNTIFS($E$3:E2179,E1225)=1, K1225, 0)</f>
        <v>0</v>
      </c>
    </row>
    <row r="1226" spans="1:12" ht="41.25" customHeight="1">
      <c r="A1226" s="18" t="s">
        <v>1777</v>
      </c>
      <c r="B1226" s="19" t="s">
        <v>1238</v>
      </c>
      <c r="C1226" s="19" t="s">
        <v>1506</v>
      </c>
      <c r="D1226" s="61" t="s">
        <v>1441</v>
      </c>
      <c r="E1226" s="19" t="s">
        <v>1765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IF(COUNTIFS($E$3:E2179,E1226)=1, K1226, 0)</f>
        <v>0</v>
      </c>
    </row>
    <row r="1227" spans="1:12" ht="41.25" customHeight="1">
      <c r="A1227" s="18" t="s">
        <v>1778</v>
      </c>
      <c r="B1227" s="19" t="s">
        <v>1238</v>
      </c>
      <c r="C1227" s="19" t="s">
        <v>866</v>
      </c>
      <c r="D1227" s="61" t="s">
        <v>1355</v>
      </c>
      <c r="E1227" s="19" t="s">
        <v>1779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IF(COUNTIFS($E$3:E2179,E1227)=1, K1227, 0)</f>
        <v>0</v>
      </c>
    </row>
    <row r="1228" spans="1:12" ht="41.25" customHeight="1">
      <c r="A1228" s="18" t="s">
        <v>1780</v>
      </c>
      <c r="B1228" s="19" t="s">
        <v>1238</v>
      </c>
      <c r="C1228" s="19" t="s">
        <v>866</v>
      </c>
      <c r="D1228" s="61" t="s">
        <v>1355</v>
      </c>
      <c r="E1228" s="19" t="s">
        <v>1779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IF(COUNTIFS($E$3:E2179,E1228)=1, K1228, 0)</f>
        <v>0</v>
      </c>
    </row>
    <row r="1229" spans="1:12" ht="41.25" customHeight="1">
      <c r="A1229" s="18" t="s">
        <v>1781</v>
      </c>
      <c r="B1229" s="19" t="s">
        <v>1238</v>
      </c>
      <c r="C1229" s="19" t="s">
        <v>866</v>
      </c>
      <c r="D1229" s="61" t="s">
        <v>1355</v>
      </c>
      <c r="E1229" s="19" t="s">
        <v>1779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IF(COUNTIFS($E$3:E2179,E1229)=1, K1229, 0)</f>
        <v>0</v>
      </c>
    </row>
    <row r="1230" spans="1:12" ht="41.25" customHeight="1">
      <c r="A1230" s="18" t="s">
        <v>1782</v>
      </c>
      <c r="B1230" s="19" t="s">
        <v>1238</v>
      </c>
      <c r="C1230" s="19" t="s">
        <v>866</v>
      </c>
      <c r="D1230" s="61" t="s">
        <v>1355</v>
      </c>
      <c r="E1230" s="19" t="s">
        <v>1779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IF(COUNTIFS($E$3:E2179,E1230)=1, K1230, 0)</f>
        <v>0</v>
      </c>
    </row>
    <row r="1231" spans="1:12" ht="41.25" customHeight="1">
      <c r="A1231" s="18" t="s">
        <v>1783</v>
      </c>
      <c r="B1231" s="19" t="s">
        <v>1238</v>
      </c>
      <c r="C1231" s="19" t="s">
        <v>866</v>
      </c>
      <c r="D1231" s="61" t="s">
        <v>1355</v>
      </c>
      <c r="E1231" s="19" t="s">
        <v>1779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IF(COUNTIFS($E$3:E2179,E1231)=1, K1231, 0)</f>
        <v>0</v>
      </c>
    </row>
    <row r="1232" spans="1:12" ht="41.25" customHeight="1">
      <c r="A1232" s="18" t="s">
        <v>1784</v>
      </c>
      <c r="B1232" s="19" t="s">
        <v>1238</v>
      </c>
      <c r="C1232" s="19" t="s">
        <v>866</v>
      </c>
      <c r="D1232" s="61" t="s">
        <v>1355</v>
      </c>
      <c r="E1232" s="19" t="s">
        <v>1779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IF(COUNTIFS($E$3:E2179,E1232)=1, K1232, 0)</f>
        <v>0</v>
      </c>
    </row>
    <row r="1233" spans="1:12" ht="41.25" customHeight="1">
      <c r="A1233" s="18" t="s">
        <v>1785</v>
      </c>
      <c r="B1233" s="19" t="s">
        <v>1238</v>
      </c>
      <c r="C1233" s="19" t="s">
        <v>866</v>
      </c>
      <c r="D1233" s="61" t="s">
        <v>1355</v>
      </c>
      <c r="E1233" s="19" t="s">
        <v>1779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IF(COUNTIFS($E$3:E2179,E1233)=1, K1233, 0)</f>
        <v>0</v>
      </c>
    </row>
    <row r="1234" spans="1:12" ht="41.25" customHeight="1">
      <c r="A1234" s="18" t="s">
        <v>1786</v>
      </c>
      <c r="B1234" s="19" t="s">
        <v>1238</v>
      </c>
      <c r="C1234" s="19" t="s">
        <v>866</v>
      </c>
      <c r="D1234" s="61" t="s">
        <v>1355</v>
      </c>
      <c r="E1234" s="19" t="s">
        <v>1779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IF(COUNTIFS($E$3:E2179,E1234)=1, K1234, 0)</f>
        <v>0</v>
      </c>
    </row>
    <row r="1235" spans="1:12" ht="41.25" customHeight="1">
      <c r="A1235" s="18" t="s">
        <v>1787</v>
      </c>
      <c r="B1235" s="19" t="s">
        <v>1238</v>
      </c>
      <c r="C1235" s="19" t="s">
        <v>1506</v>
      </c>
      <c r="D1235" s="61" t="s">
        <v>1644</v>
      </c>
      <c r="E1235" s="19" t="s">
        <v>1788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IF(COUNTIFS($E$3:E2179,E1235)=1, K1235, 0)</f>
        <v>0</v>
      </c>
    </row>
    <row r="1236" spans="1:12" ht="41.25" customHeight="1">
      <c r="A1236" s="18" t="s">
        <v>1789</v>
      </c>
      <c r="B1236" s="19" t="s">
        <v>1238</v>
      </c>
      <c r="C1236" s="19" t="s">
        <v>1506</v>
      </c>
      <c r="D1236" s="61" t="s">
        <v>1644</v>
      </c>
      <c r="E1236" s="19" t="s">
        <v>1788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IF(COUNTIFS($E$3:E2179,E1236)=1, K1236, 0)</f>
        <v>0</v>
      </c>
    </row>
    <row r="1237" spans="1:12" ht="41.25" customHeight="1">
      <c r="A1237" s="18" t="s">
        <v>1790</v>
      </c>
      <c r="B1237" s="19" t="s">
        <v>1238</v>
      </c>
      <c r="C1237" s="19" t="s">
        <v>1506</v>
      </c>
      <c r="D1237" s="61" t="s">
        <v>1644</v>
      </c>
      <c r="E1237" s="19" t="s">
        <v>1788</v>
      </c>
      <c r="F1237" s="21"/>
      <c r="G1237" s="19" t="s">
        <v>1791</v>
      </c>
      <c r="H1237" s="25" t="str">
        <f t="shared" si="104"/>
        <v>WU202</v>
      </c>
      <c r="I1237" s="25" t="str">
        <f t="shared" si="105"/>
        <v>M</v>
      </c>
      <c r="J1237" s="34" t="s">
        <v>1792</v>
      </c>
      <c r="K1237" s="26"/>
      <c r="L1237" s="75">
        <f>IF(COUNTIFS($E$3:E2179,E1237)=1, K1237, 0)</f>
        <v>0</v>
      </c>
    </row>
    <row r="1238" spans="1:12" ht="41.25" customHeight="1">
      <c r="A1238" s="18" t="s">
        <v>1793</v>
      </c>
      <c r="B1238" s="19" t="s">
        <v>1238</v>
      </c>
      <c r="C1238" s="19" t="s">
        <v>1506</v>
      </c>
      <c r="D1238" s="61" t="s">
        <v>1644</v>
      </c>
      <c r="E1238" s="19" t="s">
        <v>1788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IF(COUNTIFS($E$3:E2179,E1238)=1, K1238, 0)</f>
        <v>0</v>
      </c>
    </row>
    <row r="1239" spans="1:12" ht="41.25" customHeight="1">
      <c r="A1239" s="18" t="s">
        <v>1794</v>
      </c>
      <c r="B1239" s="19" t="s">
        <v>1238</v>
      </c>
      <c r="C1239" s="19" t="s">
        <v>1506</v>
      </c>
      <c r="D1239" s="61" t="s">
        <v>1644</v>
      </c>
      <c r="E1239" s="19" t="s">
        <v>1788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IF(COUNTIFS($E$3:E2179,E1239)=1, K1239, 0)</f>
        <v>0</v>
      </c>
    </row>
    <row r="1240" spans="1:12" ht="41.25" customHeight="1">
      <c r="A1240" s="18" t="s">
        <v>1795</v>
      </c>
      <c r="B1240" s="19" t="s">
        <v>1238</v>
      </c>
      <c r="C1240" s="19" t="s">
        <v>1506</v>
      </c>
      <c r="D1240" s="61" t="s">
        <v>1644</v>
      </c>
      <c r="E1240" s="19" t="s">
        <v>1788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IF(COUNTIFS($E$3:E2179,E1240)=1, K1240, 0)</f>
        <v>0</v>
      </c>
    </row>
    <row r="1241" spans="1:12" ht="41.25" customHeight="1">
      <c r="A1241" s="18" t="s">
        <v>1796</v>
      </c>
      <c r="B1241" s="19" t="s">
        <v>1238</v>
      </c>
      <c r="C1241" s="19" t="s">
        <v>1506</v>
      </c>
      <c r="D1241" s="61" t="s">
        <v>1644</v>
      </c>
      <c r="E1241" s="19" t="s">
        <v>1788</v>
      </c>
      <c r="F1241" s="21"/>
      <c r="G1241" s="19" t="s">
        <v>1797</v>
      </c>
      <c r="H1241" s="25" t="str">
        <f t="shared" si="104"/>
        <v>HM807</v>
      </c>
      <c r="I1241" s="25" t="str">
        <f t="shared" si="105"/>
        <v>Non-M</v>
      </c>
      <c r="J1241" s="62" t="s">
        <v>1798</v>
      </c>
      <c r="K1241" s="26"/>
      <c r="L1241" s="75">
        <f>IF(COUNTIFS($E$3:E2179,E1241)=1, K1241, 0)</f>
        <v>0</v>
      </c>
    </row>
    <row r="1242" spans="1:12" ht="41.25" customHeight="1">
      <c r="A1242" s="18" t="s">
        <v>1799</v>
      </c>
      <c r="B1242" s="19" t="s">
        <v>1238</v>
      </c>
      <c r="C1242" s="19" t="s">
        <v>1506</v>
      </c>
      <c r="D1242" s="61" t="s">
        <v>1644</v>
      </c>
      <c r="E1242" s="19" t="s">
        <v>1788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IF(COUNTIFS($E$3:E2179,E1242)=1, K1242, 0)</f>
        <v>0</v>
      </c>
    </row>
    <row r="1243" spans="1:12" ht="41.25" customHeight="1">
      <c r="A1243" s="18" t="s">
        <v>1800</v>
      </c>
      <c r="B1243" s="19" t="s">
        <v>13</v>
      </c>
      <c r="C1243" s="19" t="s">
        <v>1193</v>
      </c>
      <c r="D1243" s="61" t="s">
        <v>1801</v>
      </c>
      <c r="E1243" s="19" t="s">
        <v>1802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IF(COUNTIFS($E$3:E2179,E1243)=1, K1243, 0)</f>
        <v>0</v>
      </c>
    </row>
    <row r="1244" spans="1:12" ht="41.25" customHeight="1">
      <c r="A1244" s="18" t="s">
        <v>1803</v>
      </c>
      <c r="B1244" s="19" t="s">
        <v>13</v>
      </c>
      <c r="C1244" s="19" t="s">
        <v>1193</v>
      </c>
      <c r="D1244" s="61" t="s">
        <v>1801</v>
      </c>
      <c r="E1244" s="19" t="s">
        <v>1802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IF(COUNTIFS($E$3:E2179,E1244)=1, K1244, 0)</f>
        <v>0</v>
      </c>
    </row>
    <row r="1245" spans="1:12" ht="41.25" customHeight="1">
      <c r="A1245" s="18" t="s">
        <v>1804</v>
      </c>
      <c r="B1245" s="19" t="s">
        <v>13</v>
      </c>
      <c r="C1245" s="19" t="s">
        <v>1193</v>
      </c>
      <c r="D1245" s="61" t="s">
        <v>1801</v>
      </c>
      <c r="E1245" s="19" t="s">
        <v>1802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IF(COUNTIFS($E$3:E2179,E1245)=1, K1245, 0)</f>
        <v>0</v>
      </c>
    </row>
    <row r="1246" spans="1:12" ht="41.25" customHeight="1">
      <c r="A1246" s="18" t="s">
        <v>1805</v>
      </c>
      <c r="B1246" s="19" t="s">
        <v>13</v>
      </c>
      <c r="C1246" s="19" t="s">
        <v>1193</v>
      </c>
      <c r="D1246" s="61" t="s">
        <v>1801</v>
      </c>
      <c r="E1246" s="19" t="s">
        <v>1802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IF(COUNTIFS($E$3:E2179,E1246)=1, K1246, 0)</f>
        <v>0</v>
      </c>
    </row>
    <row r="1247" spans="1:12" ht="41.25" customHeight="1">
      <c r="A1247" s="18" t="s">
        <v>1806</v>
      </c>
      <c r="B1247" s="19" t="s">
        <v>13</v>
      </c>
      <c r="C1247" s="19" t="s">
        <v>1193</v>
      </c>
      <c r="D1247" s="61" t="s">
        <v>1801</v>
      </c>
      <c r="E1247" s="19" t="s">
        <v>1802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IF(COUNTIFS($E$3:E2179,E1247)=1, K1247, 0)</f>
        <v>0</v>
      </c>
    </row>
    <row r="1248" spans="1:12" ht="41.25" customHeight="1">
      <c r="A1248" s="18" t="s">
        <v>1807</v>
      </c>
      <c r="B1248" s="19" t="s">
        <v>13</v>
      </c>
      <c r="C1248" s="19" t="s">
        <v>1193</v>
      </c>
      <c r="D1248" s="61" t="s">
        <v>1801</v>
      </c>
      <c r="E1248" s="19" t="s">
        <v>1802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IF(COUNTIFS($E$3:E2179,E1248)=1, K1248, 0)</f>
        <v>0</v>
      </c>
    </row>
    <row r="1249" spans="1:12" ht="41.25" customHeight="1">
      <c r="A1249" s="18" t="s">
        <v>1808</v>
      </c>
      <c r="B1249" s="19" t="s">
        <v>13</v>
      </c>
      <c r="C1249" s="19" t="s">
        <v>1193</v>
      </c>
      <c r="D1249" s="61" t="s">
        <v>1801</v>
      </c>
      <c r="E1249" s="19" t="s">
        <v>1802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IF(COUNTIFS($E$3:E2179,E1249)=1, K1249, 0)</f>
        <v>0</v>
      </c>
    </row>
    <row r="1250" spans="1:12" ht="41.25" customHeight="1">
      <c r="A1250" s="18" t="s">
        <v>1809</v>
      </c>
      <c r="B1250" s="19" t="s">
        <v>13</v>
      </c>
      <c r="C1250" s="19" t="s">
        <v>1193</v>
      </c>
      <c r="D1250" s="61" t="s">
        <v>1801</v>
      </c>
      <c r="E1250" s="19" t="s">
        <v>1802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IF(COUNTIFS($E$3:E2179,E1250)=1, K1250, 0)</f>
        <v>0</v>
      </c>
    </row>
    <row r="1251" spans="1:12" ht="41.25" customHeight="1">
      <c r="A1251" s="18" t="s">
        <v>1810</v>
      </c>
      <c r="B1251" s="19" t="s">
        <v>13</v>
      </c>
      <c r="C1251" s="19" t="s">
        <v>1193</v>
      </c>
      <c r="D1251" s="61" t="s">
        <v>1801</v>
      </c>
      <c r="E1251" s="19" t="s">
        <v>1802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IF(COUNTIFS($E$3:E2179,E1251)=1, K1251, 0)</f>
        <v>0</v>
      </c>
    </row>
    <row r="1252" spans="1:12" ht="41.25" customHeight="1">
      <c r="A1252" s="18" t="s">
        <v>1811</v>
      </c>
      <c r="B1252" s="19" t="s">
        <v>1238</v>
      </c>
      <c r="C1252" s="19" t="s">
        <v>1251</v>
      </c>
      <c r="D1252" s="61" t="s">
        <v>1043</v>
      </c>
      <c r="E1252" s="19" t="s">
        <v>1812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1813</v>
      </c>
      <c r="K1252" s="26"/>
      <c r="L1252" s="75">
        <f>IF(COUNTIFS($E$3:E2179,E1252)=1, K1252, 0)</f>
        <v>0</v>
      </c>
    </row>
    <row r="1253" spans="1:12" ht="41.25" customHeight="1">
      <c r="A1253" s="18" t="s">
        <v>1814</v>
      </c>
      <c r="B1253" s="19" t="s">
        <v>1238</v>
      </c>
      <c r="C1253" s="19" t="s">
        <v>1251</v>
      </c>
      <c r="D1253" s="61" t="s">
        <v>1043</v>
      </c>
      <c r="E1253" s="19" t="s">
        <v>1812</v>
      </c>
      <c r="F1253" s="21"/>
      <c r="G1253" s="19" t="s">
        <v>1815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IF(COUNTIFS($E$3:E2179,E1253)=1, K1253, 0)</f>
        <v>0</v>
      </c>
    </row>
    <row r="1254" spans="1:12" ht="41.25" customHeight="1">
      <c r="A1254" s="18" t="s">
        <v>1816</v>
      </c>
      <c r="B1254" s="19" t="s">
        <v>1238</v>
      </c>
      <c r="C1254" s="19" t="s">
        <v>1251</v>
      </c>
      <c r="D1254" s="61" t="s">
        <v>1043</v>
      </c>
      <c r="E1254" s="19" t="s">
        <v>1812</v>
      </c>
      <c r="F1254" s="21"/>
      <c r="G1254" s="19" t="s">
        <v>1817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IF(COUNTIFS($E$3:E2179,E1254)=1, K1254, 0)</f>
        <v>0</v>
      </c>
    </row>
    <row r="1255" spans="1:12" ht="41.25" customHeight="1">
      <c r="A1255" s="18" t="s">
        <v>1818</v>
      </c>
      <c r="B1255" s="19" t="s">
        <v>1238</v>
      </c>
      <c r="C1255" s="19" t="s">
        <v>1251</v>
      </c>
      <c r="D1255" s="61" t="s">
        <v>1043</v>
      </c>
      <c r="E1255" s="19" t="s">
        <v>1812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IF(COUNTIFS($E$3:E2179,E1255)=1, K1255, 0)</f>
        <v>0</v>
      </c>
    </row>
    <row r="1256" spans="1:12" ht="41.25" customHeight="1">
      <c r="A1256" s="18" t="s">
        <v>1819</v>
      </c>
      <c r="B1256" s="19" t="s">
        <v>1238</v>
      </c>
      <c r="C1256" s="19" t="s">
        <v>1251</v>
      </c>
      <c r="D1256" s="61" t="s">
        <v>1043</v>
      </c>
      <c r="E1256" s="19" t="s">
        <v>1812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IF(COUNTIFS($E$3:E2179,E1256)=1, K1256, 0)</f>
        <v>0</v>
      </c>
    </row>
    <row r="1257" spans="1:12" ht="41.25" customHeight="1">
      <c r="A1257" s="18" t="s">
        <v>1820</v>
      </c>
      <c r="B1257" s="19" t="s">
        <v>1238</v>
      </c>
      <c r="C1257" s="19" t="s">
        <v>1251</v>
      </c>
      <c r="D1257" s="61" t="s">
        <v>1043</v>
      </c>
      <c r="E1257" s="19" t="s">
        <v>1812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1821</v>
      </c>
      <c r="K1257" s="26"/>
      <c r="L1257" s="75">
        <f>IF(COUNTIFS($E$3:E2179,E1257)=1, K1257, 0)</f>
        <v>0</v>
      </c>
    </row>
    <row r="1258" spans="1:12" ht="41.25" customHeight="1">
      <c r="A1258" s="18" t="s">
        <v>1822</v>
      </c>
      <c r="B1258" s="19" t="s">
        <v>1238</v>
      </c>
      <c r="C1258" s="19" t="s">
        <v>1251</v>
      </c>
      <c r="D1258" s="61" t="s">
        <v>1043</v>
      </c>
      <c r="E1258" s="19" t="s">
        <v>1812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IF(COUNTIFS($E$3:E2179,E1258)=1, K1258, 0)</f>
        <v>0</v>
      </c>
    </row>
    <row r="1259" spans="1:12" ht="41.25" customHeight="1">
      <c r="A1259" s="18" t="s">
        <v>1823</v>
      </c>
      <c r="B1259" s="19" t="s">
        <v>1238</v>
      </c>
      <c r="C1259" s="19" t="s">
        <v>202</v>
      </c>
      <c r="D1259" s="61" t="s">
        <v>1441</v>
      </c>
      <c r="E1259" s="19" t="s">
        <v>1824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IF(COUNTIFS($E$3:E2179,E1259)=1, K1259, 0)</f>
        <v>0</v>
      </c>
    </row>
    <row r="1260" spans="1:12" ht="41.25" customHeight="1">
      <c r="A1260" s="18" t="s">
        <v>1825</v>
      </c>
      <c r="B1260" s="19" t="s">
        <v>1238</v>
      </c>
      <c r="C1260" s="19" t="s">
        <v>202</v>
      </c>
      <c r="D1260" s="61" t="s">
        <v>1441</v>
      </c>
      <c r="E1260" s="19" t="s">
        <v>1824</v>
      </c>
      <c r="F1260" s="21"/>
      <c r="G1260" s="19" t="s">
        <v>1815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IF(COUNTIFS($E$3:E2179,E1260)=1, K1260, 0)</f>
        <v>0</v>
      </c>
    </row>
    <row r="1261" spans="1:12" ht="41.25" customHeight="1">
      <c r="B1261" s="19" t="s">
        <v>1238</v>
      </c>
      <c r="C1261" s="19" t="s">
        <v>202</v>
      </c>
      <c r="D1261" s="61" t="s">
        <v>1441</v>
      </c>
      <c r="E1261" s="19" t="s">
        <v>1824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B1262" s="19" t="s">
        <v>1238</v>
      </c>
      <c r="C1262" s="19" t="s">
        <v>202</v>
      </c>
      <c r="D1262" s="61" t="s">
        <v>1441</v>
      </c>
      <c r="E1262" s="19" t="s">
        <v>1824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1826</v>
      </c>
      <c r="B1263" s="19" t="s">
        <v>1238</v>
      </c>
      <c r="C1263" s="19" t="s">
        <v>202</v>
      </c>
      <c r="D1263" s="61" t="s">
        <v>1441</v>
      </c>
      <c r="E1263" s="19" t="s">
        <v>1824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IF(COUNTIFS($E$3:E2179,E1263)=1, K1263, 0)</f>
        <v>0</v>
      </c>
    </row>
    <row r="1264" spans="1:12" ht="41.25" customHeight="1">
      <c r="A1264" s="18" t="s">
        <v>1827</v>
      </c>
      <c r="B1264" s="19" t="s">
        <v>1238</v>
      </c>
      <c r="C1264" s="19" t="s">
        <v>202</v>
      </c>
      <c r="D1264" s="61" t="s">
        <v>1441</v>
      </c>
      <c r="E1264" s="19" t="s">
        <v>1824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IF(COUNTIFS($E$3:E2179,E1264)=1, K1264, 0)</f>
        <v>0</v>
      </c>
    </row>
    <row r="1265" spans="1:12" ht="41.25" customHeight="1">
      <c r="A1265" s="18" t="s">
        <v>1828</v>
      </c>
      <c r="B1265" s="19" t="s">
        <v>1238</v>
      </c>
      <c r="C1265" s="19" t="s">
        <v>202</v>
      </c>
      <c r="D1265" s="61" t="s">
        <v>1441</v>
      </c>
      <c r="E1265" s="19" t="s">
        <v>1824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IF(COUNTIFS($E$3:E2179,E1265)=1, K1265, 0)</f>
        <v>0</v>
      </c>
    </row>
    <row r="1266" spans="1:12" ht="41.25" customHeight="1">
      <c r="A1266" s="18" t="s">
        <v>1829</v>
      </c>
      <c r="B1266" s="19" t="s">
        <v>1238</v>
      </c>
      <c r="C1266" s="19" t="s">
        <v>866</v>
      </c>
      <c r="D1266" s="61" t="s">
        <v>1303</v>
      </c>
      <c r="E1266" s="19" t="s">
        <v>1830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IF(COUNTIFS($E$3:E2179,E1266)=1, K1266, 0)</f>
        <v>0</v>
      </c>
    </row>
    <row r="1267" spans="1:12" ht="41.25" customHeight="1">
      <c r="A1267" s="18" t="s">
        <v>1831</v>
      </c>
      <c r="B1267" s="19" t="s">
        <v>1238</v>
      </c>
      <c r="C1267" s="19" t="s">
        <v>866</v>
      </c>
      <c r="D1267" s="61" t="s">
        <v>1303</v>
      </c>
      <c r="E1267" s="19" t="s">
        <v>1830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IF(COUNTIFS($E$3:E2179,E1267)=1, K1267, 0)</f>
        <v>0</v>
      </c>
    </row>
    <row r="1268" spans="1:12" ht="41.25" customHeight="1">
      <c r="A1268" s="18" t="s">
        <v>1832</v>
      </c>
      <c r="B1268" s="19" t="s">
        <v>1238</v>
      </c>
      <c r="C1268" s="19" t="s">
        <v>866</v>
      </c>
      <c r="D1268" s="61" t="s">
        <v>1303</v>
      </c>
      <c r="E1268" s="19" t="s">
        <v>1830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IF(COUNTIFS($E$3:E2179,E1268)=1, K1268, 0)</f>
        <v>0</v>
      </c>
    </row>
    <row r="1269" spans="1:12" ht="41.25" customHeight="1">
      <c r="A1269" s="18" t="s">
        <v>1833</v>
      </c>
      <c r="B1269" s="19" t="s">
        <v>1238</v>
      </c>
      <c r="C1269" s="19" t="s">
        <v>866</v>
      </c>
      <c r="D1269" s="61" t="s">
        <v>1303</v>
      </c>
      <c r="E1269" s="19" t="s">
        <v>1830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IF(COUNTIFS($E$3:E2179,E1269)=1, K1269, 0)</f>
        <v>0</v>
      </c>
    </row>
    <row r="1270" spans="1:12" ht="41.25" customHeight="1">
      <c r="A1270" s="18" t="s">
        <v>1834</v>
      </c>
      <c r="B1270" s="19" t="s">
        <v>1238</v>
      </c>
      <c r="C1270" s="19" t="s">
        <v>866</v>
      </c>
      <c r="D1270" s="61" t="s">
        <v>1303</v>
      </c>
      <c r="E1270" s="19" t="s">
        <v>1830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IF(COUNTIFS($E$3:E2179,E1270)=1, K1270, 0)</f>
        <v>0</v>
      </c>
    </row>
    <row r="1271" spans="1:12" ht="41.25" customHeight="1">
      <c r="A1271" s="18" t="s">
        <v>1835</v>
      </c>
      <c r="B1271" s="19" t="s">
        <v>1238</v>
      </c>
      <c r="C1271" s="19" t="s">
        <v>866</v>
      </c>
      <c r="D1271" s="61" t="s">
        <v>1303</v>
      </c>
      <c r="E1271" s="19" t="s">
        <v>1830</v>
      </c>
      <c r="F1271" s="21"/>
      <c r="G1271" s="19" t="s">
        <v>1836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IF(COUNTIFS($E$3:E2179,E1271)=1, K1271, 0)</f>
        <v>0</v>
      </c>
    </row>
    <row r="1272" spans="1:12" ht="41.25" customHeight="1">
      <c r="A1272" s="18" t="s">
        <v>1837</v>
      </c>
      <c r="B1272" s="19" t="s">
        <v>1238</v>
      </c>
      <c r="C1272" s="19" t="s">
        <v>866</v>
      </c>
      <c r="D1272" s="61" t="s">
        <v>1303</v>
      </c>
      <c r="E1272" s="19" t="s">
        <v>1830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1838</v>
      </c>
      <c r="K1272" s="26"/>
      <c r="L1272" s="75">
        <f>IF(COUNTIFS($E$3:E2179,E1272)=1, K1272, 0)</f>
        <v>0</v>
      </c>
    </row>
    <row r="1273" spans="1:12" ht="41.25" customHeight="1">
      <c r="A1273" s="18" t="s">
        <v>1839</v>
      </c>
      <c r="B1273" s="19" t="s">
        <v>1238</v>
      </c>
      <c r="C1273" s="19" t="s">
        <v>866</v>
      </c>
      <c r="D1273" s="61" t="s">
        <v>1303</v>
      </c>
      <c r="E1273" s="19" t="s">
        <v>1830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IF(COUNTIFS($E$3:E2179,E1273)=1, K1273, 0)</f>
        <v>0</v>
      </c>
    </row>
    <row r="1274" spans="1:12" ht="41.25" customHeight="1">
      <c r="A1274" s="18" t="s">
        <v>1840</v>
      </c>
      <c r="B1274" s="19" t="s">
        <v>1238</v>
      </c>
      <c r="C1274" s="19" t="s">
        <v>866</v>
      </c>
      <c r="D1274" s="61" t="s">
        <v>1303</v>
      </c>
      <c r="E1274" s="19" t="s">
        <v>1830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IF(COUNTIFS($E$3:E2179,E1274)=1, K1274, 0)</f>
        <v>0</v>
      </c>
    </row>
    <row r="1275" spans="1:12" ht="41.25" customHeight="1">
      <c r="A1275" s="18" t="s">
        <v>1841</v>
      </c>
      <c r="B1275" s="19" t="s">
        <v>1238</v>
      </c>
      <c r="C1275" s="19" t="s">
        <v>866</v>
      </c>
      <c r="D1275" s="61" t="s">
        <v>1303</v>
      </c>
      <c r="E1275" s="19" t="s">
        <v>1830</v>
      </c>
      <c r="F1275" s="21"/>
      <c r="G1275" s="19" t="s">
        <v>1842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IF(COUNTIFS($E$3:E2179,E1275)=1, K1275, 0)</f>
        <v>0</v>
      </c>
    </row>
    <row r="1276" spans="1:12" ht="41.25" customHeight="1">
      <c r="A1276" s="18" t="s">
        <v>1843</v>
      </c>
      <c r="B1276" s="19" t="s">
        <v>1238</v>
      </c>
      <c r="C1276" s="19" t="s">
        <v>866</v>
      </c>
      <c r="D1276" s="61" t="s">
        <v>1303</v>
      </c>
      <c r="E1276" s="19" t="s">
        <v>1830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IF(COUNTIFS($E$3:E2179,E1276)=1, K1276, 0)</f>
        <v>0</v>
      </c>
    </row>
    <row r="1277" spans="1:12" ht="41.25" customHeight="1">
      <c r="A1277" s="18" t="s">
        <v>1844</v>
      </c>
      <c r="B1277" s="19" t="s">
        <v>1238</v>
      </c>
      <c r="C1277" s="19" t="s">
        <v>866</v>
      </c>
      <c r="D1277" s="61" t="s">
        <v>1303</v>
      </c>
      <c r="E1277" s="19" t="s">
        <v>1830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IF(COUNTIFS($E$3:E2179,E1277)=1, K1277, 0)</f>
        <v>0</v>
      </c>
    </row>
    <row r="1278" spans="1:12" ht="41.25" customHeight="1">
      <c r="A1278" s="18" t="s">
        <v>1845</v>
      </c>
      <c r="B1278" s="19" t="s">
        <v>1238</v>
      </c>
      <c r="C1278" s="19" t="s">
        <v>866</v>
      </c>
      <c r="D1278" s="61" t="s">
        <v>1303</v>
      </c>
      <c r="E1278" s="19" t="s">
        <v>1830</v>
      </c>
      <c r="F1278" s="21"/>
      <c r="G1278" s="19" t="s">
        <v>1846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IF(COUNTIFS($E$3:E2179,E1278)=1, K1278, 0)</f>
        <v>0</v>
      </c>
    </row>
    <row r="1279" spans="1:12" ht="41.25" customHeight="1">
      <c r="A1279" s="18" t="s">
        <v>1847</v>
      </c>
      <c r="B1279" s="19" t="s">
        <v>1041</v>
      </c>
      <c r="C1279" s="19" t="s">
        <v>1239</v>
      </c>
      <c r="D1279" s="61" t="s">
        <v>1848</v>
      </c>
      <c r="E1279" s="19" t="s">
        <v>1849</v>
      </c>
      <c r="F1279" s="21"/>
      <c r="G1279" s="19" t="s">
        <v>1850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IF(COUNTIFS($E$3:E2179,E1279)=1, K1279, 0)</f>
        <v>0</v>
      </c>
    </row>
    <row r="1280" spans="1:12" ht="41.25" customHeight="1">
      <c r="A1280" s="18" t="s">
        <v>1851</v>
      </c>
      <c r="B1280" s="19" t="s">
        <v>1041</v>
      </c>
      <c r="C1280" s="19" t="s">
        <v>1239</v>
      </c>
      <c r="D1280" s="61" t="s">
        <v>1848</v>
      </c>
      <c r="E1280" s="19" t="s">
        <v>1849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IF(COUNTIFS($E$3:E2179,E1280)=1, K1280, 0)</f>
        <v>0</v>
      </c>
    </row>
    <row r="1281" spans="1:12" ht="41.25" customHeight="1">
      <c r="A1281" s="18" t="s">
        <v>1852</v>
      </c>
      <c r="B1281" s="19" t="s">
        <v>1041</v>
      </c>
      <c r="C1281" s="19" t="s">
        <v>1239</v>
      </c>
      <c r="D1281" s="61" t="s">
        <v>1848</v>
      </c>
      <c r="E1281" s="19" t="s">
        <v>1849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IF(COUNTIFS($E$3:E2179,E1281)=1, K1281, 0)</f>
        <v>0</v>
      </c>
    </row>
    <row r="1282" spans="1:12" ht="41.25" customHeight="1">
      <c r="A1282" s="18" t="s">
        <v>1853</v>
      </c>
      <c r="B1282" s="19" t="s">
        <v>1041</v>
      </c>
      <c r="C1282" s="19" t="s">
        <v>1239</v>
      </c>
      <c r="D1282" s="61" t="s">
        <v>1848</v>
      </c>
      <c r="E1282" s="19" t="s">
        <v>1849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IF(COUNTIFS($E$3:E2179,E1282)=1, K1282, 0)</f>
        <v>0</v>
      </c>
    </row>
    <row r="1283" spans="1:12" ht="41.25" customHeight="1">
      <c r="A1283" s="18" t="s">
        <v>1854</v>
      </c>
      <c r="B1283" s="19" t="s">
        <v>1041</v>
      </c>
      <c r="C1283" s="19" t="s">
        <v>1239</v>
      </c>
      <c r="D1283" s="61" t="s">
        <v>1848</v>
      </c>
      <c r="E1283" s="19" t="s">
        <v>1849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IF(COUNTIFS($E$3:E2179,E1283)=1, K1283, 0)</f>
        <v>0</v>
      </c>
    </row>
    <row r="1284" spans="1:12" ht="41.25" customHeight="1">
      <c r="A1284" s="18" t="s">
        <v>1855</v>
      </c>
      <c r="B1284" s="19" t="s">
        <v>1041</v>
      </c>
      <c r="C1284" s="19" t="s">
        <v>1239</v>
      </c>
      <c r="D1284" s="61" t="s">
        <v>1848</v>
      </c>
      <c r="E1284" s="19" t="s">
        <v>1849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1756</v>
      </c>
      <c r="K1284" s="26">
        <v>53916</v>
      </c>
      <c r="L1284" s="75">
        <f>IF(COUNTIFS($E$3:E2179,E1284)=1, K1284, 0)</f>
        <v>0</v>
      </c>
    </row>
    <row r="1285" spans="1:12" ht="41.25" customHeight="1">
      <c r="A1285" s="18" t="s">
        <v>1856</v>
      </c>
      <c r="B1285" s="19" t="s">
        <v>1041</v>
      </c>
      <c r="C1285" s="19" t="s">
        <v>1239</v>
      </c>
      <c r="D1285" s="61" t="s">
        <v>1848</v>
      </c>
      <c r="E1285" s="19" t="s">
        <v>1849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IF(COUNTIFS($E$3:E2179,E1285)=1, K1285, 0)</f>
        <v>0</v>
      </c>
    </row>
    <row r="1286" spans="1:12" ht="41.25" customHeight="1">
      <c r="A1286" s="18" t="s">
        <v>1857</v>
      </c>
      <c r="B1286" s="19" t="s">
        <v>1041</v>
      </c>
      <c r="C1286" s="19" t="s">
        <v>1239</v>
      </c>
      <c r="D1286" s="61" t="s">
        <v>1848</v>
      </c>
      <c r="E1286" s="19" t="s">
        <v>1849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IF(COUNTIFS($E$3:E2179,E1286)=1, K1286, 0)</f>
        <v>0</v>
      </c>
    </row>
    <row r="1287" spans="1:12" ht="41.25" customHeight="1">
      <c r="A1287" s="18" t="s">
        <v>1858</v>
      </c>
      <c r="B1287" s="19" t="s">
        <v>1041</v>
      </c>
      <c r="C1287" s="19" t="s">
        <v>1239</v>
      </c>
      <c r="D1287" s="61" t="s">
        <v>1848</v>
      </c>
      <c r="E1287" s="19" t="s">
        <v>1849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IF(COUNTIFS($E$3:E2179,E1287)=1, K1287, 0)</f>
        <v>0</v>
      </c>
    </row>
    <row r="1288" spans="1:12" ht="41.25" customHeight="1">
      <c r="A1288" s="18" t="s">
        <v>1859</v>
      </c>
      <c r="B1288" s="19" t="s">
        <v>1041</v>
      </c>
      <c r="C1288" s="19" t="s">
        <v>1239</v>
      </c>
      <c r="D1288" s="61" t="s">
        <v>1848</v>
      </c>
      <c r="E1288" s="19" t="s">
        <v>1849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IF(COUNTIFS($E$3:E2179,E1288)=1, K1288, 0)</f>
        <v>0</v>
      </c>
    </row>
    <row r="1289" spans="1:12" ht="41.25" customHeight="1">
      <c r="A1289" s="18" t="s">
        <v>1860</v>
      </c>
      <c r="B1289" s="19" t="s">
        <v>1041</v>
      </c>
      <c r="C1289" s="19" t="s">
        <v>1239</v>
      </c>
      <c r="D1289" s="61" t="s">
        <v>1848</v>
      </c>
      <c r="E1289" s="19" t="s">
        <v>1849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IF(COUNTIFS($E$3:E2179,E1289)=1, K1289, 0)</f>
        <v>0</v>
      </c>
    </row>
    <row r="1290" spans="1:12" ht="41.25" customHeight="1">
      <c r="A1290" s="18" t="s">
        <v>1861</v>
      </c>
      <c r="B1290" s="19" t="s">
        <v>1302</v>
      </c>
      <c r="C1290" s="19" t="s">
        <v>1193</v>
      </c>
      <c r="D1290" s="61" t="s">
        <v>1355</v>
      </c>
      <c r="E1290" s="19" t="s">
        <v>1862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IF(COUNTIFS($E$3:E2179,E1290)=1, K1290, 0)</f>
        <v>0</v>
      </c>
    </row>
    <row r="1291" spans="1:12" ht="41.25" customHeight="1">
      <c r="A1291" s="18" t="s">
        <v>1863</v>
      </c>
      <c r="B1291" s="19" t="s">
        <v>1302</v>
      </c>
      <c r="C1291" s="19" t="s">
        <v>1193</v>
      </c>
      <c r="D1291" s="61" t="s">
        <v>1355</v>
      </c>
      <c r="E1291" s="19" t="s">
        <v>1862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IF(COUNTIFS($E$3:E2179,E1291)=1, K1291, 0)</f>
        <v>0</v>
      </c>
    </row>
    <row r="1292" spans="1:12" ht="41.25" customHeight="1">
      <c r="A1292" s="18" t="s">
        <v>1864</v>
      </c>
      <c r="B1292" s="19" t="s">
        <v>1302</v>
      </c>
      <c r="C1292" s="19" t="s">
        <v>1193</v>
      </c>
      <c r="D1292" s="61" t="s">
        <v>1355</v>
      </c>
      <c r="E1292" s="19" t="s">
        <v>1862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IF(COUNTIFS($E$3:E2179,E1292)=1, K1292, 0)</f>
        <v>0</v>
      </c>
    </row>
    <row r="1293" spans="1:12" ht="41.25" customHeight="1">
      <c r="A1293" s="18" t="s">
        <v>1865</v>
      </c>
      <c r="B1293" s="19" t="s">
        <v>1302</v>
      </c>
      <c r="C1293" s="19" t="s">
        <v>1193</v>
      </c>
      <c r="D1293" s="61" t="s">
        <v>1355</v>
      </c>
      <c r="E1293" s="19" t="s">
        <v>1862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IF(COUNTIFS($E$3:E2179,E1293)=1, K1293, 0)</f>
        <v>0</v>
      </c>
    </row>
    <row r="1294" spans="1:12" ht="41.25" customHeight="1">
      <c r="A1294" s="18" t="s">
        <v>1866</v>
      </c>
      <c r="B1294" s="19" t="s">
        <v>1302</v>
      </c>
      <c r="C1294" s="19" t="s">
        <v>1193</v>
      </c>
      <c r="D1294" s="61" t="s">
        <v>1355</v>
      </c>
      <c r="E1294" s="19" t="s">
        <v>1862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IF(COUNTIFS($E$3:E2179,E1294)=1, K1294, 0)</f>
        <v>0</v>
      </c>
    </row>
    <row r="1295" spans="1:12" ht="41.25" customHeight="1">
      <c r="A1295" s="18" t="s">
        <v>1867</v>
      </c>
      <c r="B1295" s="19" t="s">
        <v>1302</v>
      </c>
      <c r="C1295" s="19" t="s">
        <v>1193</v>
      </c>
      <c r="D1295" s="61" t="s">
        <v>1355</v>
      </c>
      <c r="E1295" s="19" t="s">
        <v>1862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IF(COUNTIFS($E$3:E2179,E1295)=1, K1295, 0)</f>
        <v>0</v>
      </c>
    </row>
    <row r="1296" spans="1:12" ht="41.25" customHeight="1">
      <c r="A1296" s="18" t="s">
        <v>1868</v>
      </c>
      <c r="B1296" s="19" t="s">
        <v>1302</v>
      </c>
      <c r="C1296" s="19" t="s">
        <v>1193</v>
      </c>
      <c r="D1296" s="61" t="s">
        <v>1355</v>
      </c>
      <c r="E1296" s="19" t="s">
        <v>1862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IF(COUNTIFS($E$3:E2179,E1296)=1, K1296, 0)</f>
        <v>0</v>
      </c>
    </row>
    <row r="1297" spans="1:12" ht="41.25" customHeight="1">
      <c r="A1297" s="18" t="s">
        <v>1869</v>
      </c>
      <c r="B1297" s="19" t="s">
        <v>1302</v>
      </c>
      <c r="C1297" s="19" t="s">
        <v>1193</v>
      </c>
      <c r="D1297" s="61" t="s">
        <v>1355</v>
      </c>
      <c r="E1297" s="19" t="s">
        <v>1862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IF(COUNTIFS($E$3:E2179,E1297)=1, K1297, 0)</f>
        <v>0</v>
      </c>
    </row>
    <row r="1298" spans="1:12" ht="41.25" customHeight="1">
      <c r="A1298" s="18" t="s">
        <v>1870</v>
      </c>
      <c r="B1298" s="19" t="s">
        <v>1302</v>
      </c>
      <c r="C1298" s="19" t="s">
        <v>1193</v>
      </c>
      <c r="D1298" s="61" t="s">
        <v>1355</v>
      </c>
      <c r="E1298" s="19" t="s">
        <v>1862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IF(COUNTIFS($E$3:E2179,E1298)=1, K1298, 0)</f>
        <v>0</v>
      </c>
    </row>
    <row r="1299" spans="1:12" ht="41.25" customHeight="1">
      <c r="A1299" s="18" t="s">
        <v>1871</v>
      </c>
      <c r="B1299" s="19" t="s">
        <v>1302</v>
      </c>
      <c r="C1299" s="19" t="s">
        <v>1193</v>
      </c>
      <c r="D1299" s="61" t="s">
        <v>1355</v>
      </c>
      <c r="E1299" s="19" t="s">
        <v>1862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IF(COUNTIFS($E$3:E2179,E1299)=1, K1299, 0)</f>
        <v>0</v>
      </c>
    </row>
    <row r="1300" spans="1:12" ht="41.25" customHeight="1">
      <c r="A1300" s="18" t="s">
        <v>1872</v>
      </c>
      <c r="B1300" s="19" t="s">
        <v>1238</v>
      </c>
      <c r="C1300" s="19" t="s">
        <v>1506</v>
      </c>
      <c r="D1300" s="61" t="s">
        <v>1441</v>
      </c>
      <c r="E1300" s="19" t="s">
        <v>1873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IF(COUNTIFS($E$3:E2179,E1300)=1, K1300, 0)</f>
        <v>0</v>
      </c>
    </row>
    <row r="1301" spans="1:12" ht="41.25" customHeight="1">
      <c r="A1301" s="18" t="s">
        <v>1874</v>
      </c>
      <c r="B1301" s="19" t="s">
        <v>1238</v>
      </c>
      <c r="C1301" s="19" t="s">
        <v>1506</v>
      </c>
      <c r="D1301" s="61" t="s">
        <v>1441</v>
      </c>
      <c r="E1301" s="19" t="s">
        <v>1873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IF(COUNTIFS($E$3:E2179,E1301)=1, K1301, 0)</f>
        <v>0</v>
      </c>
    </row>
    <row r="1302" spans="1:12" ht="41.25" customHeight="1">
      <c r="A1302" s="18" t="s">
        <v>1875</v>
      </c>
      <c r="B1302" s="19" t="s">
        <v>1238</v>
      </c>
      <c r="C1302" s="19" t="s">
        <v>1506</v>
      </c>
      <c r="D1302" s="61" t="s">
        <v>1441</v>
      </c>
      <c r="E1302" s="19" t="s">
        <v>1873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IF(COUNTIFS($E$3:E2179,E1302)=1, K1302, 0)</f>
        <v>0</v>
      </c>
    </row>
    <row r="1303" spans="1:12" ht="41.25" customHeight="1">
      <c r="A1303" s="18" t="s">
        <v>1876</v>
      </c>
      <c r="B1303" s="19" t="s">
        <v>1238</v>
      </c>
      <c r="C1303" s="19" t="s">
        <v>1506</v>
      </c>
      <c r="D1303" s="61" t="s">
        <v>1441</v>
      </c>
      <c r="E1303" s="19" t="s">
        <v>1873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IF(COUNTIFS($E$3:E2179,E1303)=1, K1303, 0)</f>
        <v>0</v>
      </c>
    </row>
    <row r="1304" spans="1:12" ht="41.25" customHeight="1">
      <c r="A1304" s="18" t="s">
        <v>1877</v>
      </c>
      <c r="B1304" s="19" t="s">
        <v>1238</v>
      </c>
      <c r="C1304" s="19" t="s">
        <v>1506</v>
      </c>
      <c r="D1304" s="61" t="s">
        <v>1441</v>
      </c>
      <c r="E1304" s="19" t="s">
        <v>1873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IF(COUNTIFS($E$3:E2179,E1304)=1, K1304, 0)</f>
        <v>0</v>
      </c>
    </row>
    <row r="1305" spans="1:12" ht="41.25" customHeight="1">
      <c r="B1305" s="19" t="s">
        <v>1238</v>
      </c>
      <c r="C1305" s="19" t="s">
        <v>1506</v>
      </c>
      <c r="D1305" s="61" t="s">
        <v>1441</v>
      </c>
      <c r="E1305" s="19" t="s">
        <v>1873</v>
      </c>
      <c r="F1305" s="21"/>
      <c r="G1305" s="19" t="s">
        <v>1850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1878</v>
      </c>
      <c r="B1306" s="19" t="s">
        <v>1238</v>
      </c>
      <c r="C1306" s="19" t="s">
        <v>1506</v>
      </c>
      <c r="D1306" s="61" t="s">
        <v>1441</v>
      </c>
      <c r="E1306" s="19" t="s">
        <v>1873</v>
      </c>
      <c r="F1306" s="21"/>
      <c r="G1306" s="19" t="s">
        <v>1879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IF(COUNTIFS($E$3:E2179,E1306)=1, K1306, 0)</f>
        <v>0</v>
      </c>
    </row>
    <row r="1307" spans="1:12" ht="41.25" customHeight="1">
      <c r="B1307" s="19" t="s">
        <v>1238</v>
      </c>
      <c r="C1307" s="19" t="s">
        <v>1506</v>
      </c>
      <c r="D1307" s="61" t="s">
        <v>1441</v>
      </c>
      <c r="E1307" s="19" t="s">
        <v>1873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1880</v>
      </c>
      <c r="B1308" s="19" t="s">
        <v>1238</v>
      </c>
      <c r="C1308" s="19" t="s">
        <v>1506</v>
      </c>
      <c r="D1308" s="61" t="s">
        <v>1441</v>
      </c>
      <c r="E1308" s="19" t="s">
        <v>1873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IF(COUNTIFS($E$3:E2179,E1308)=1, K1308, 0)</f>
        <v>0</v>
      </c>
    </row>
    <row r="1309" spans="1:12" ht="41.25" customHeight="1">
      <c r="A1309" s="18" t="s">
        <v>1881</v>
      </c>
      <c r="B1309" s="19" t="s">
        <v>1238</v>
      </c>
      <c r="C1309" s="19" t="s">
        <v>1506</v>
      </c>
      <c r="D1309" s="61" t="s">
        <v>1441</v>
      </c>
      <c r="E1309" s="19" t="s">
        <v>1873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1882</v>
      </c>
      <c r="K1309" s="26"/>
      <c r="L1309" s="75">
        <f>IF(COUNTIFS($E$3:E2179,E1309)=1, K1309, 0)</f>
        <v>0</v>
      </c>
    </row>
    <row r="1310" spans="1:12" ht="41.25" customHeight="1">
      <c r="A1310" s="18" t="s">
        <v>1883</v>
      </c>
      <c r="B1310" s="19" t="s">
        <v>1238</v>
      </c>
      <c r="C1310" s="19" t="s">
        <v>1506</v>
      </c>
      <c r="D1310" s="61" t="s">
        <v>1441</v>
      </c>
      <c r="E1310" s="19" t="s">
        <v>1873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IF(COUNTIFS($E$3:E2179,E1310)=1, K1310, 0)</f>
        <v>0</v>
      </c>
    </row>
    <row r="1311" spans="1:12" ht="41.25" customHeight="1">
      <c r="A1311" s="18" t="s">
        <v>1884</v>
      </c>
      <c r="B1311" s="19" t="s">
        <v>1041</v>
      </c>
      <c r="C1311" s="19" t="s">
        <v>1042</v>
      </c>
      <c r="D1311" s="61" t="s">
        <v>1043</v>
      </c>
      <c r="E1311" s="19" t="s">
        <v>1885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IF(COUNTIFS($E$3:E2179,E1311)=1, K1311, 0)</f>
        <v>0</v>
      </c>
    </row>
    <row r="1312" spans="1:12" ht="41.25" customHeight="1">
      <c r="A1312" s="18" t="s">
        <v>1886</v>
      </c>
      <c r="B1312" s="19" t="s">
        <v>1041</v>
      </c>
      <c r="C1312" s="19" t="s">
        <v>1042</v>
      </c>
      <c r="D1312" s="61" t="s">
        <v>1043</v>
      </c>
      <c r="E1312" s="19" t="s">
        <v>1885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IF(COUNTIFS($E$3:E2179,E1312)=1, K1312, 0)</f>
        <v>0</v>
      </c>
    </row>
    <row r="1313" spans="1:12" ht="41.25" customHeight="1">
      <c r="A1313" s="18" t="s">
        <v>1887</v>
      </c>
      <c r="B1313" s="19" t="s">
        <v>1041</v>
      </c>
      <c r="C1313" s="19" t="s">
        <v>1042</v>
      </c>
      <c r="D1313" s="61" t="s">
        <v>1043</v>
      </c>
      <c r="E1313" s="19" t="s">
        <v>1885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IF(COUNTIFS($E$3:E2179,E1313)=1, K1313, 0)</f>
        <v>0</v>
      </c>
    </row>
    <row r="1314" spans="1:12" ht="41.25" customHeight="1">
      <c r="A1314" s="18" t="s">
        <v>1888</v>
      </c>
      <c r="B1314" s="19" t="s">
        <v>1041</v>
      </c>
      <c r="C1314" s="19" t="s">
        <v>1042</v>
      </c>
      <c r="D1314" s="61" t="s">
        <v>1043</v>
      </c>
      <c r="E1314" s="19" t="s">
        <v>1885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IF(COUNTIFS($E$3:E2179,E1314)=1, K1314, 0)</f>
        <v>0</v>
      </c>
    </row>
    <row r="1315" spans="1:12" ht="41.25" customHeight="1">
      <c r="A1315" s="18" t="s">
        <v>1889</v>
      </c>
      <c r="B1315" s="19" t="s">
        <v>1041</v>
      </c>
      <c r="C1315" s="19" t="s">
        <v>1042</v>
      </c>
      <c r="D1315" s="61" t="s">
        <v>1043</v>
      </c>
      <c r="E1315" s="19" t="s">
        <v>1885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IF(COUNTIFS($E$3:E2179,E1315)=1, K1315, 0)</f>
        <v>0</v>
      </c>
    </row>
    <row r="1316" spans="1:12" ht="41.25" customHeight="1">
      <c r="A1316" s="18" t="s">
        <v>1890</v>
      </c>
      <c r="B1316" s="19" t="s">
        <v>1041</v>
      </c>
      <c r="C1316" s="19" t="s">
        <v>1042</v>
      </c>
      <c r="D1316" s="61" t="s">
        <v>1043</v>
      </c>
      <c r="E1316" s="19" t="s">
        <v>1885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IF(COUNTIFS($E$3:E2179,E1316)=1, K1316, 0)</f>
        <v>0</v>
      </c>
    </row>
    <row r="1317" spans="1:12" ht="41.25" customHeight="1">
      <c r="A1317" s="18" t="s">
        <v>1891</v>
      </c>
      <c r="B1317" s="19" t="s">
        <v>1041</v>
      </c>
      <c r="C1317" s="19" t="s">
        <v>1042</v>
      </c>
      <c r="D1317" s="61" t="s">
        <v>1043</v>
      </c>
      <c r="E1317" s="19" t="s">
        <v>1885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IF(COUNTIFS($E$3:E2179,E1317)=1, K1317, 0)</f>
        <v>0</v>
      </c>
    </row>
    <row r="1318" spans="1:12" ht="41.25" customHeight="1">
      <c r="A1318" s="18" t="s">
        <v>1892</v>
      </c>
      <c r="B1318" s="19" t="s">
        <v>1238</v>
      </c>
      <c r="C1318" s="35" t="s">
        <v>866</v>
      </c>
      <c r="D1318" s="60" t="s">
        <v>1355</v>
      </c>
      <c r="E1318" s="35" t="s">
        <v>1893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IF(COUNTIFS($E$3:E2179,E1318)=1, K1318, 0)</f>
        <v>0</v>
      </c>
    </row>
    <row r="1319" spans="1:12" ht="41.25" customHeight="1">
      <c r="A1319" s="18" t="s">
        <v>1894</v>
      </c>
      <c r="B1319" s="19" t="s">
        <v>1238</v>
      </c>
      <c r="C1319" s="35" t="s">
        <v>866</v>
      </c>
      <c r="D1319" s="60" t="s">
        <v>1355</v>
      </c>
      <c r="E1319" s="35" t="s">
        <v>1893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IF(COUNTIFS($E$3:E2179,E1319)=1, K1319, 0)</f>
        <v>0</v>
      </c>
    </row>
    <row r="1320" spans="1:12" ht="41.25" customHeight="1">
      <c r="A1320" s="18" t="s">
        <v>1895</v>
      </c>
      <c r="B1320" s="19" t="s">
        <v>1238</v>
      </c>
      <c r="C1320" s="35" t="s">
        <v>866</v>
      </c>
      <c r="D1320" s="60" t="s">
        <v>1355</v>
      </c>
      <c r="E1320" s="35" t="s">
        <v>1893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1896</v>
      </c>
      <c r="B1321" s="19" t="s">
        <v>1238</v>
      </c>
      <c r="C1321" s="35" t="s">
        <v>866</v>
      </c>
      <c r="D1321" s="60" t="s">
        <v>1355</v>
      </c>
      <c r="E1321" s="35" t="s">
        <v>1893</v>
      </c>
      <c r="F1321" s="48"/>
      <c r="G1321" s="35" t="s">
        <v>1753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IF(COUNTIFS($E$3:E2179,E1321)=1, K1321, 0)</f>
        <v>0</v>
      </c>
    </row>
    <row r="1322" spans="1:12" ht="41.25" customHeight="1">
      <c r="A1322" s="18" t="s">
        <v>1897</v>
      </c>
      <c r="B1322" s="19" t="s">
        <v>1238</v>
      </c>
      <c r="C1322" s="35" t="s">
        <v>866</v>
      </c>
      <c r="D1322" s="60" t="s">
        <v>1355</v>
      </c>
      <c r="E1322" s="35" t="s">
        <v>1893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IF(COUNTIFS($E$3:E2179,E1322)=1, K1322, 0)</f>
        <v>0</v>
      </c>
    </row>
    <row r="1323" spans="1:12" ht="41.25" customHeight="1">
      <c r="A1323" s="18" t="s">
        <v>1898</v>
      </c>
      <c r="B1323" s="19" t="s">
        <v>1238</v>
      </c>
      <c r="C1323" s="35" t="s">
        <v>866</v>
      </c>
      <c r="D1323" s="60" t="s">
        <v>1355</v>
      </c>
      <c r="E1323" s="35" t="s">
        <v>1893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IF(COUNTIFS($E$3:E2179,E1323)=1, K1323, 0)</f>
        <v>0</v>
      </c>
    </row>
    <row r="1324" spans="1:12" ht="41.25" customHeight="1">
      <c r="A1324" s="18" t="s">
        <v>1899</v>
      </c>
      <c r="B1324" s="19" t="s">
        <v>1238</v>
      </c>
      <c r="C1324" s="35" t="s">
        <v>866</v>
      </c>
      <c r="D1324" s="60" t="s">
        <v>1355</v>
      </c>
      <c r="E1324" s="35" t="s">
        <v>1893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IF(COUNTIFS($E$3:E2179,E1324)=1, K1324, 0)</f>
        <v>0</v>
      </c>
    </row>
    <row r="1325" spans="1:12" ht="41.25" customHeight="1">
      <c r="A1325" s="18" t="s">
        <v>1900</v>
      </c>
      <c r="B1325" s="19" t="s">
        <v>1238</v>
      </c>
      <c r="C1325" s="35" t="s">
        <v>866</v>
      </c>
      <c r="D1325" s="60" t="s">
        <v>1355</v>
      </c>
      <c r="E1325" s="35" t="s">
        <v>1893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1901</v>
      </c>
      <c r="K1325" s="33"/>
      <c r="L1325" s="70">
        <f>IF(COUNTIFS($E$3:E1325,E1325)=1, K1325, 0)</f>
        <v>0</v>
      </c>
    </row>
    <row r="1326" spans="1:12" ht="41.25" customHeight="1">
      <c r="A1326" s="18" t="s">
        <v>1902</v>
      </c>
      <c r="B1326" s="19" t="s">
        <v>1238</v>
      </c>
      <c r="C1326" s="35" t="s">
        <v>866</v>
      </c>
      <c r="D1326" s="60" t="s">
        <v>1355</v>
      </c>
      <c r="E1326" s="35" t="s">
        <v>1893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IF(COUNTIFS($E$3:E2179,E1326)=1, K1326, 0)</f>
        <v>0</v>
      </c>
    </row>
    <row r="1327" spans="1:12" ht="41.25" customHeight="1">
      <c r="A1327" s="18" t="s">
        <v>1903</v>
      </c>
      <c r="B1327" s="19" t="s">
        <v>1238</v>
      </c>
      <c r="C1327" s="35" t="s">
        <v>866</v>
      </c>
      <c r="D1327" s="60" t="s">
        <v>1355</v>
      </c>
      <c r="E1327" s="35" t="s">
        <v>1893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1904</v>
      </c>
      <c r="B1328" s="19" t="s">
        <v>1238</v>
      </c>
      <c r="C1328" s="35" t="s">
        <v>866</v>
      </c>
      <c r="D1328" s="60" t="s">
        <v>1355</v>
      </c>
      <c r="E1328" s="35" t="s">
        <v>1905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1906</v>
      </c>
      <c r="B1329" s="19" t="s">
        <v>1238</v>
      </c>
      <c r="C1329" s="35" t="s">
        <v>866</v>
      </c>
      <c r="D1329" s="60" t="s">
        <v>1355</v>
      </c>
      <c r="E1329" s="35" t="s">
        <v>1905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1907</v>
      </c>
      <c r="B1330" s="19" t="s">
        <v>1238</v>
      </c>
      <c r="C1330" s="35" t="s">
        <v>866</v>
      </c>
      <c r="D1330" s="60" t="s">
        <v>1355</v>
      </c>
      <c r="E1330" s="35" t="s">
        <v>1905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1908</v>
      </c>
      <c r="B1331" s="19" t="s">
        <v>1238</v>
      </c>
      <c r="C1331" s="35" t="s">
        <v>866</v>
      </c>
      <c r="D1331" s="60" t="s">
        <v>1355</v>
      </c>
      <c r="E1331" s="35" t="s">
        <v>1905</v>
      </c>
      <c r="F1331" s="48"/>
      <c r="G1331" s="35" t="s">
        <v>1753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1909</v>
      </c>
      <c r="B1332" s="19" t="s">
        <v>1238</v>
      </c>
      <c r="C1332" s="35" t="s">
        <v>866</v>
      </c>
      <c r="D1332" s="60" t="s">
        <v>1355</v>
      </c>
      <c r="E1332" s="35" t="s">
        <v>1905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1910</v>
      </c>
      <c r="B1333" s="19" t="s">
        <v>1238</v>
      </c>
      <c r="C1333" s="35" t="s">
        <v>866</v>
      </c>
      <c r="D1333" s="60" t="s">
        <v>1355</v>
      </c>
      <c r="E1333" s="35" t="s">
        <v>1905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1911</v>
      </c>
      <c r="B1334" s="19" t="s">
        <v>1238</v>
      </c>
      <c r="C1334" s="35" t="s">
        <v>866</v>
      </c>
      <c r="D1334" s="60" t="s">
        <v>1355</v>
      </c>
      <c r="E1334" s="35" t="s">
        <v>1905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1912</v>
      </c>
      <c r="B1335" s="19" t="s">
        <v>1238</v>
      </c>
      <c r="C1335" s="35" t="s">
        <v>866</v>
      </c>
      <c r="D1335" s="60" t="s">
        <v>1355</v>
      </c>
      <c r="E1335" s="35" t="s">
        <v>1905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1901</v>
      </c>
      <c r="K1335" s="33"/>
    </row>
    <row r="1336" spans="1:12" ht="41.25" customHeight="1">
      <c r="A1336" s="18" t="s">
        <v>1913</v>
      </c>
      <c r="B1336" s="19" t="s">
        <v>1238</v>
      </c>
      <c r="C1336" s="35" t="s">
        <v>866</v>
      </c>
      <c r="D1336" s="60" t="s">
        <v>1355</v>
      </c>
      <c r="E1336" s="35" t="s">
        <v>1905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1914</v>
      </c>
      <c r="B1337" s="19" t="s">
        <v>1238</v>
      </c>
      <c r="C1337" s="35" t="s">
        <v>866</v>
      </c>
      <c r="D1337" s="60" t="s">
        <v>1355</v>
      </c>
      <c r="E1337" s="35" t="s">
        <v>1905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1915</v>
      </c>
      <c r="B1338" s="19" t="s">
        <v>1238</v>
      </c>
      <c r="C1338" s="19" t="s">
        <v>1916</v>
      </c>
      <c r="D1338" s="61" t="s">
        <v>1917</v>
      </c>
      <c r="E1338" s="19">
        <v>20480</v>
      </c>
      <c r="F1338" s="21"/>
      <c r="G1338" s="19" t="s">
        <v>1918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IF(COUNTIFS($E$3:E2179,E1338)=1, K1338, 0)</f>
        <v>0</v>
      </c>
    </row>
    <row r="1339" spans="1:12" ht="41.25" customHeight="1">
      <c r="A1339" s="18" t="s">
        <v>1919</v>
      </c>
      <c r="B1339" s="19" t="s">
        <v>1238</v>
      </c>
      <c r="C1339" s="19" t="s">
        <v>1916</v>
      </c>
      <c r="D1339" s="61" t="s">
        <v>1917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IF(COUNTIFS($E$3:E2179,E1339)=1, K1339, 0)</f>
        <v>0</v>
      </c>
    </row>
    <row r="1340" spans="1:12" ht="41.25" customHeight="1">
      <c r="A1340" s="18" t="s">
        <v>1920</v>
      </c>
      <c r="B1340" s="19" t="s">
        <v>1238</v>
      </c>
      <c r="C1340" s="19" t="s">
        <v>1916</v>
      </c>
      <c r="D1340" s="61" t="s">
        <v>1917</v>
      </c>
      <c r="E1340" s="19">
        <v>20480</v>
      </c>
      <c r="F1340" s="21"/>
      <c r="G1340" s="19" t="s">
        <v>1921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IF(COUNTIFS($E$3:E2179,E1340)=1, K1340, 0)</f>
        <v>0</v>
      </c>
    </row>
    <row r="1341" spans="1:12" ht="41.25" customHeight="1">
      <c r="A1341" s="18" t="s">
        <v>1922</v>
      </c>
      <c r="B1341" s="19" t="s">
        <v>1238</v>
      </c>
      <c r="C1341" s="19" t="s">
        <v>1916</v>
      </c>
      <c r="D1341" s="61" t="s">
        <v>1917</v>
      </c>
      <c r="E1341" s="19">
        <v>20480</v>
      </c>
      <c r="F1341" s="21"/>
      <c r="G1341" s="19" t="s">
        <v>1923</v>
      </c>
      <c r="H1341" s="25" t="str">
        <f t="shared" si="114"/>
        <v>PK407</v>
      </c>
      <c r="I1341" s="25" t="str">
        <f t="shared" si="115"/>
        <v>M</v>
      </c>
      <c r="J1341" s="34" t="s">
        <v>1924</v>
      </c>
      <c r="K1341" s="26"/>
      <c r="L1341" s="75">
        <f>IF(COUNTIFS($E$3:E2179,E1341)=1, K1341, 0)</f>
        <v>0</v>
      </c>
    </row>
    <row r="1342" spans="1:12" ht="41.25" customHeight="1">
      <c r="A1342" s="18" t="s">
        <v>1925</v>
      </c>
      <c r="B1342" s="19" t="s">
        <v>1238</v>
      </c>
      <c r="C1342" s="19" t="s">
        <v>1916</v>
      </c>
      <c r="D1342" s="61" t="s">
        <v>1917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1926</v>
      </c>
      <c r="B1343" s="19" t="s">
        <v>1238</v>
      </c>
      <c r="C1343" s="19" t="s">
        <v>1916</v>
      </c>
      <c r="D1343" s="61" t="s">
        <v>1917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1927</v>
      </c>
      <c r="B1344" s="19" t="s">
        <v>1238</v>
      </c>
      <c r="C1344" s="19" t="s">
        <v>1916</v>
      </c>
      <c r="D1344" s="61" t="s">
        <v>1917</v>
      </c>
      <c r="E1344" s="19">
        <v>20480</v>
      </c>
      <c r="F1344" s="21"/>
      <c r="G1344" s="19" t="s">
        <v>1928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IF(COUNTIFS($E$3:E2179,E1344)=1, K1344, 0)</f>
        <v>0</v>
      </c>
    </row>
    <row r="1345" spans="1:12" ht="41.25" customHeight="1">
      <c r="A1345" s="18" t="s">
        <v>1929</v>
      </c>
      <c r="B1345" s="19" t="s">
        <v>1238</v>
      </c>
      <c r="C1345" s="19" t="s">
        <v>1916</v>
      </c>
      <c r="D1345" s="61" t="s">
        <v>1917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IF(COUNTIFS($E$3:E2179,E1345)=1, K1345, 0)</f>
        <v>0</v>
      </c>
    </row>
    <row r="1346" spans="1:12" ht="41.25" customHeight="1">
      <c r="A1346" s="18" t="s">
        <v>1930</v>
      </c>
      <c r="B1346" s="19" t="s">
        <v>1238</v>
      </c>
      <c r="C1346" s="19" t="s">
        <v>1916</v>
      </c>
      <c r="D1346" s="61" t="s">
        <v>1917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IF(COUNTIFS($E$3:E2179,E1346)=1, K1346, 0)</f>
        <v>0</v>
      </c>
    </row>
    <row r="1347" spans="1:12" ht="41.25" customHeight="1">
      <c r="A1347" s="18" t="s">
        <v>1931</v>
      </c>
      <c r="B1347" s="35" t="s">
        <v>13</v>
      </c>
      <c r="C1347" s="35" t="s">
        <v>1615</v>
      </c>
      <c r="D1347" s="60" t="s">
        <v>1043</v>
      </c>
      <c r="E1347" s="35" t="s">
        <v>1932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IF(COUNTIFS($E$3:E2179,E1347)=1, K1347, 0)</f>
        <v>0</v>
      </c>
    </row>
    <row r="1348" spans="1:12" ht="41.25" customHeight="1">
      <c r="A1348" s="18" t="s">
        <v>1933</v>
      </c>
      <c r="B1348" s="35" t="s">
        <v>13</v>
      </c>
      <c r="C1348" s="35" t="s">
        <v>1615</v>
      </c>
      <c r="D1348" s="60" t="s">
        <v>1043</v>
      </c>
      <c r="E1348" s="35" t="s">
        <v>1932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IF(COUNTIFS($E$3:E2179,E1348)=1, K1348, 0)</f>
        <v>0</v>
      </c>
    </row>
    <row r="1349" spans="1:12" ht="41.25" customHeight="1">
      <c r="A1349" s="18" t="s">
        <v>1934</v>
      </c>
      <c r="B1349" s="35" t="s">
        <v>13</v>
      </c>
      <c r="C1349" s="35" t="s">
        <v>1615</v>
      </c>
      <c r="D1349" s="60" t="s">
        <v>1043</v>
      </c>
      <c r="E1349" s="35" t="s">
        <v>1932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IF(COUNTIFS($E$3:E2179,E1349)=1, K1349, 0)</f>
        <v>0</v>
      </c>
    </row>
    <row r="1350" spans="1:12" ht="41.25" customHeight="1">
      <c r="A1350" s="18" t="s">
        <v>1935</v>
      </c>
      <c r="B1350" s="35" t="s">
        <v>13</v>
      </c>
      <c r="C1350" s="35" t="s">
        <v>1615</v>
      </c>
      <c r="D1350" s="60" t="s">
        <v>1043</v>
      </c>
      <c r="E1350" s="35" t="s">
        <v>1932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1936</v>
      </c>
      <c r="K1350" s="33"/>
      <c r="L1350" s="75">
        <f>IF(COUNTIFS($E$3:E2179,E1350)=1, K1350, 0)</f>
        <v>0</v>
      </c>
    </row>
    <row r="1351" spans="1:12" ht="41.25" customHeight="1">
      <c r="A1351" s="18" t="s">
        <v>1937</v>
      </c>
      <c r="B1351" s="35" t="s">
        <v>13</v>
      </c>
      <c r="C1351" s="35" t="s">
        <v>1615</v>
      </c>
      <c r="D1351" s="60" t="s">
        <v>1043</v>
      </c>
      <c r="E1351" s="35" t="s">
        <v>1932</v>
      </c>
      <c r="F1351" s="48"/>
      <c r="G1351" s="35" t="s">
        <v>1938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IF(COUNTIFS($E$3:E2179,E1351)=1, K1351, 0)</f>
        <v>0</v>
      </c>
    </row>
    <row r="1352" spans="1:12" ht="41.25" customHeight="1">
      <c r="A1352" s="18" t="s">
        <v>1939</v>
      </c>
      <c r="B1352" s="35" t="s">
        <v>13</v>
      </c>
      <c r="C1352" s="35" t="s">
        <v>1615</v>
      </c>
      <c r="D1352" s="60" t="s">
        <v>1043</v>
      </c>
      <c r="E1352" s="35" t="s">
        <v>1932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1940</v>
      </c>
      <c r="B1353" s="35" t="s">
        <v>13</v>
      </c>
      <c r="C1353" s="35" t="s">
        <v>1615</v>
      </c>
      <c r="D1353" s="60" t="s">
        <v>1043</v>
      </c>
      <c r="E1353" s="35" t="s">
        <v>1932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IF(COUNTIFS($E$3:E2179,E1353)=1, K1353, 0)</f>
        <v>0</v>
      </c>
    </row>
    <row r="1354" spans="1:12" ht="41.25" customHeight="1">
      <c r="A1354" s="18" t="s">
        <v>1941</v>
      </c>
      <c r="B1354" s="35" t="s">
        <v>13</v>
      </c>
      <c r="C1354" s="35" t="s">
        <v>1615</v>
      </c>
      <c r="D1354" s="60" t="s">
        <v>1043</v>
      </c>
      <c r="E1354" s="35" t="s">
        <v>1932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IF(COUNTIFS($E$3:E2179,E1354)=1, K1354, 0)</f>
        <v>0</v>
      </c>
    </row>
    <row r="1355" spans="1:12" ht="41.25" customHeight="1">
      <c r="A1355" s="18" t="s">
        <v>1942</v>
      </c>
      <c r="B1355" s="35" t="s">
        <v>13</v>
      </c>
      <c r="C1355" s="35" t="s">
        <v>1615</v>
      </c>
      <c r="D1355" s="60" t="s">
        <v>1043</v>
      </c>
      <c r="E1355" s="35" t="s">
        <v>1932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1943</v>
      </c>
      <c r="B1356" s="35" t="s">
        <v>13</v>
      </c>
      <c r="C1356" s="35" t="s">
        <v>1615</v>
      </c>
      <c r="D1356" s="60" t="s">
        <v>1043</v>
      </c>
      <c r="E1356" s="35" t="s">
        <v>1932</v>
      </c>
      <c r="F1356" s="48"/>
      <c r="G1356" s="35" t="s">
        <v>1944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IF(COUNTIFS($E$3:E2179,E1356)=1, K1356, 0)</f>
        <v>0</v>
      </c>
    </row>
    <row r="1357" spans="1:12" ht="41.25" customHeight="1">
      <c r="A1357" s="18" t="s">
        <v>1945</v>
      </c>
      <c r="B1357" s="35" t="s">
        <v>13</v>
      </c>
      <c r="C1357" s="35" t="s">
        <v>1615</v>
      </c>
      <c r="D1357" s="60" t="s">
        <v>1043</v>
      </c>
      <c r="E1357" s="35" t="s">
        <v>1932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1946</v>
      </c>
      <c r="B1358" s="35" t="s">
        <v>13</v>
      </c>
      <c r="C1358" s="35" t="s">
        <v>1615</v>
      </c>
      <c r="D1358" s="60" t="s">
        <v>1043</v>
      </c>
      <c r="E1358" s="35" t="s">
        <v>1932</v>
      </c>
      <c r="F1358" s="48"/>
      <c r="G1358" s="35" t="s">
        <v>1660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1947</v>
      </c>
      <c r="B1359" s="19" t="s">
        <v>1238</v>
      </c>
      <c r="C1359" s="35" t="s">
        <v>312</v>
      </c>
      <c r="D1359" s="35" t="s">
        <v>1303</v>
      </c>
      <c r="E1359" s="35" t="s">
        <v>1948</v>
      </c>
      <c r="F1359" s="48"/>
      <c r="G1359" s="35" t="s">
        <v>1949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1950</v>
      </c>
      <c r="K1359" s="33"/>
      <c r="L1359" s="75">
        <f>IF(COUNTIFS($E$3:E2179,E1359)=1, K1359, 0)</f>
        <v>0</v>
      </c>
    </row>
    <row r="1360" spans="1:12" ht="41.25" customHeight="1">
      <c r="A1360" s="18" t="s">
        <v>1951</v>
      </c>
      <c r="B1360" s="19" t="s">
        <v>1238</v>
      </c>
      <c r="C1360" s="35" t="s">
        <v>312</v>
      </c>
      <c r="D1360" s="35" t="s">
        <v>1303</v>
      </c>
      <c r="E1360" s="35" t="s">
        <v>1948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IF(COUNTIFS($E$3:E2179,E1360)=1, K1360, 0)</f>
        <v>0</v>
      </c>
    </row>
    <row r="1361" spans="1:12" ht="41.25" customHeight="1">
      <c r="A1361" s="18" t="s">
        <v>1952</v>
      </c>
      <c r="B1361" s="19" t="s">
        <v>1238</v>
      </c>
      <c r="C1361" s="35" t="s">
        <v>312</v>
      </c>
      <c r="D1361" s="35" t="s">
        <v>1303</v>
      </c>
      <c r="E1361" s="35" t="s">
        <v>1948</v>
      </c>
      <c r="F1361" s="48"/>
      <c r="G1361" s="35" t="s">
        <v>1953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1954</v>
      </c>
      <c r="B1362" s="19" t="s">
        <v>1238</v>
      </c>
      <c r="C1362" s="35" t="s">
        <v>312</v>
      </c>
      <c r="D1362" s="35" t="s">
        <v>1303</v>
      </c>
      <c r="E1362" s="35" t="s">
        <v>1948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IF(COUNTIFS($E$3:E2179,E1362)=1, K1362, 0)</f>
        <v>0</v>
      </c>
    </row>
    <row r="1363" spans="1:12" ht="41.25" customHeight="1">
      <c r="A1363" s="18" t="s">
        <v>1955</v>
      </c>
      <c r="B1363" s="19" t="s">
        <v>1238</v>
      </c>
      <c r="C1363" s="35" t="s">
        <v>312</v>
      </c>
      <c r="D1363" s="35" t="s">
        <v>1303</v>
      </c>
      <c r="E1363" s="35" t="s">
        <v>1948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1956</v>
      </c>
      <c r="B1364" s="19" t="s">
        <v>1238</v>
      </c>
      <c r="C1364" s="35" t="s">
        <v>312</v>
      </c>
      <c r="D1364" s="35" t="s">
        <v>1303</v>
      </c>
      <c r="E1364" s="35" t="s">
        <v>1948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1957</v>
      </c>
      <c r="K1364" s="33"/>
      <c r="L1364" s="75">
        <f>IF(COUNTIFS($E$3:E2179,E1364)=1, K1364, 0)</f>
        <v>0</v>
      </c>
    </row>
    <row r="1365" spans="1:12" ht="41.25" customHeight="1">
      <c r="A1365" s="18" t="s">
        <v>1958</v>
      </c>
      <c r="B1365" s="19" t="s">
        <v>1238</v>
      </c>
      <c r="C1365" s="35" t="s">
        <v>312</v>
      </c>
      <c r="D1365" s="35" t="s">
        <v>1303</v>
      </c>
      <c r="E1365" s="35" t="s">
        <v>1948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IF(COUNTIFS($E$3:E2179,E1365)=1, K1365, 0)</f>
        <v>0</v>
      </c>
    </row>
    <row r="1366" spans="1:12" ht="41.25" customHeight="1">
      <c r="A1366" s="18" t="s">
        <v>1959</v>
      </c>
      <c r="B1366" s="19" t="s">
        <v>1238</v>
      </c>
      <c r="C1366" s="35" t="s">
        <v>312</v>
      </c>
      <c r="D1366" s="35" t="s">
        <v>1303</v>
      </c>
      <c r="E1366" s="35" t="s">
        <v>1948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IF(COUNTIFS($E$3:E2179,E1366)=1, K1366, 0)</f>
        <v>0</v>
      </c>
    </row>
    <row r="1367" spans="1:12" ht="41.25" customHeight="1">
      <c r="A1367" s="18" t="s">
        <v>1960</v>
      </c>
      <c r="B1367" s="19" t="s">
        <v>1238</v>
      </c>
      <c r="C1367" s="35" t="s">
        <v>312</v>
      </c>
      <c r="D1367" s="35" t="s">
        <v>1303</v>
      </c>
      <c r="E1367" s="35" t="s">
        <v>1948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1961</v>
      </c>
      <c r="B1368" s="35" t="s">
        <v>1041</v>
      </c>
      <c r="C1368" s="35" t="s">
        <v>312</v>
      </c>
      <c r="D1368" s="60" t="s">
        <v>1043</v>
      </c>
      <c r="E1368" s="35" t="s">
        <v>1962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IF(COUNTIFS($E$3:E2179,E1368)=1, K1368, 0)</f>
        <v>0</v>
      </c>
    </row>
    <row r="1369" spans="1:12" ht="41.25" customHeight="1">
      <c r="A1369" s="18" t="s">
        <v>1963</v>
      </c>
      <c r="B1369" s="35" t="s">
        <v>1041</v>
      </c>
      <c r="C1369" s="35" t="s">
        <v>312</v>
      </c>
      <c r="D1369" s="60" t="s">
        <v>1043</v>
      </c>
      <c r="E1369" s="35" t="s">
        <v>1962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IF(COUNTIFS($E$3:E2179,E1369)=1, K1369, 0)</f>
        <v>0</v>
      </c>
    </row>
    <row r="1370" spans="1:12" ht="41.25" customHeight="1">
      <c r="A1370" s="18" t="s">
        <v>1964</v>
      </c>
      <c r="B1370" s="35" t="s">
        <v>1041</v>
      </c>
      <c r="C1370" s="35" t="s">
        <v>312</v>
      </c>
      <c r="D1370" s="60" t="s">
        <v>1043</v>
      </c>
      <c r="E1370" s="35" t="s">
        <v>1962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IF(COUNTIFS($E$3:E2179,E1370)=1, K1370, 0)</f>
        <v>0</v>
      </c>
    </row>
    <row r="1371" spans="1:12" ht="41.25" customHeight="1">
      <c r="A1371" s="18" t="s">
        <v>1965</v>
      </c>
      <c r="B1371" s="35" t="s">
        <v>1041</v>
      </c>
      <c r="C1371" s="35" t="s">
        <v>312</v>
      </c>
      <c r="D1371" s="60" t="s">
        <v>1043</v>
      </c>
      <c r="E1371" s="35" t="s">
        <v>1962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IF(COUNTIFS($E$3:E2179,E1371)=1, K1371, 0)</f>
        <v>0</v>
      </c>
    </row>
    <row r="1372" spans="1:12" ht="41.25" customHeight="1">
      <c r="A1372" s="18" t="s">
        <v>1966</v>
      </c>
      <c r="B1372" s="35" t="s">
        <v>1041</v>
      </c>
      <c r="C1372" s="35" t="s">
        <v>312</v>
      </c>
      <c r="D1372" s="60" t="s">
        <v>1043</v>
      </c>
      <c r="E1372" s="35" t="s">
        <v>1962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IF(COUNTIFS($E$3:E2179,E1372)=1, K1372, 0)</f>
        <v>0</v>
      </c>
    </row>
    <row r="1373" spans="1:12" ht="41.25" customHeight="1">
      <c r="A1373" s="18" t="s">
        <v>1967</v>
      </c>
      <c r="B1373" s="35" t="s">
        <v>1041</v>
      </c>
      <c r="C1373" s="35" t="s">
        <v>312</v>
      </c>
      <c r="D1373" s="60" t="s">
        <v>1043</v>
      </c>
      <c r="E1373" s="35" t="s">
        <v>1962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IF(COUNTIFS($E$3:E2179,E1373)=1, K1373, 0)</f>
        <v>0</v>
      </c>
    </row>
    <row r="1374" spans="1:12" ht="41.25" customHeight="1">
      <c r="A1374" s="18" t="s">
        <v>1968</v>
      </c>
      <c r="B1374" s="35" t="s">
        <v>1041</v>
      </c>
      <c r="C1374" s="35" t="s">
        <v>312</v>
      </c>
      <c r="D1374" s="60" t="s">
        <v>1043</v>
      </c>
      <c r="E1374" s="35" t="s">
        <v>1962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IF(COUNTIFS($E$3:E2179,E1374)=1, K1374, 0)</f>
        <v>0</v>
      </c>
    </row>
    <row r="1375" spans="1:12" ht="41.25" customHeight="1">
      <c r="A1375" s="18" t="s">
        <v>1969</v>
      </c>
      <c r="B1375" s="35" t="s">
        <v>1041</v>
      </c>
      <c r="C1375" s="35" t="s">
        <v>312</v>
      </c>
      <c r="D1375" s="60" t="s">
        <v>1043</v>
      </c>
      <c r="E1375" s="35" t="s">
        <v>1962</v>
      </c>
      <c r="F1375" s="48"/>
      <c r="G1375" s="35" t="s">
        <v>1970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IF(COUNTIFS($E$3:E2179,E1375)=1, K1375, 0)</f>
        <v>0</v>
      </c>
    </row>
    <row r="1376" spans="1:12" ht="41.25" customHeight="1">
      <c r="A1376" s="18" t="s">
        <v>1971</v>
      </c>
      <c r="B1376" s="35" t="s">
        <v>1041</v>
      </c>
      <c r="C1376" s="35" t="s">
        <v>312</v>
      </c>
      <c r="D1376" s="60" t="s">
        <v>1043</v>
      </c>
      <c r="E1376" s="35" t="s">
        <v>1962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IF(COUNTIFS($E$3:E2179,E1376)=1, K1376, 0)</f>
        <v>0</v>
      </c>
    </row>
    <row r="1377" spans="1:12" ht="41.25" customHeight="1">
      <c r="A1377" s="18" t="s">
        <v>1972</v>
      </c>
      <c r="B1377" s="35" t="s">
        <v>1041</v>
      </c>
      <c r="C1377" s="35" t="s">
        <v>312</v>
      </c>
      <c r="D1377" s="60" t="s">
        <v>1043</v>
      </c>
      <c r="E1377" s="35" t="s">
        <v>1962</v>
      </c>
      <c r="F1377" s="48"/>
      <c r="G1377" s="35" t="s">
        <v>1973</v>
      </c>
      <c r="H1377" s="57" t="str">
        <f t="shared" si="122"/>
        <v>JS118</v>
      </c>
      <c r="I1377" s="57" t="str">
        <f t="shared" si="123"/>
        <v>M</v>
      </c>
      <c r="J1377" s="58" t="s">
        <v>1974</v>
      </c>
      <c r="K1377" s="33"/>
      <c r="L1377" s="75">
        <f>IF(COUNTIFS($E$3:E2179,E1377)=1, K1377, 0)</f>
        <v>0</v>
      </c>
    </row>
    <row r="1378" spans="1:12" ht="41.25" customHeight="1">
      <c r="A1378" s="18" t="s">
        <v>1975</v>
      </c>
      <c r="B1378" s="35" t="s">
        <v>1041</v>
      </c>
      <c r="C1378" s="35" t="s">
        <v>312</v>
      </c>
      <c r="D1378" s="60" t="s">
        <v>1043</v>
      </c>
      <c r="E1378" s="35" t="s">
        <v>1962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IF(COUNTIFS($E$3:E2179,E1378)=1, K1378, 0)</f>
        <v>0</v>
      </c>
    </row>
    <row r="1379" spans="1:12" ht="41.25" customHeight="1">
      <c r="A1379" s="18" t="s">
        <v>1976</v>
      </c>
      <c r="B1379" s="35" t="s">
        <v>1041</v>
      </c>
      <c r="C1379" s="35" t="s">
        <v>312</v>
      </c>
      <c r="D1379" s="60" t="s">
        <v>1043</v>
      </c>
      <c r="E1379" s="35" t="s">
        <v>1962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IF(COUNTIFS($E$3:E2179,E1379)=1, K1379, 0)</f>
        <v>0</v>
      </c>
    </row>
    <row r="1380" spans="1:12" ht="41.25" customHeight="1">
      <c r="A1380" s="18" t="s">
        <v>1977</v>
      </c>
      <c r="B1380" s="35" t="s">
        <v>1041</v>
      </c>
      <c r="C1380" s="35" t="s">
        <v>312</v>
      </c>
      <c r="D1380" s="60" t="s">
        <v>1043</v>
      </c>
      <c r="E1380" s="35" t="s">
        <v>1962</v>
      </c>
      <c r="F1380" s="48"/>
      <c r="G1380" s="35" t="s">
        <v>1978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IF(COUNTIFS($E$3:E2179,E1380)=1, K1380, 0)</f>
        <v>0</v>
      </c>
    </row>
    <row r="1381" spans="1:12" ht="41.25" customHeight="1">
      <c r="A1381" s="18" t="s">
        <v>1979</v>
      </c>
      <c r="B1381" s="19" t="s">
        <v>1238</v>
      </c>
      <c r="C1381" s="35" t="s">
        <v>348</v>
      </c>
      <c r="D1381" s="60" t="s">
        <v>1355</v>
      </c>
      <c r="E1381" s="35" t="s">
        <v>1980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IF(COUNTIFS($E$3:E2179,E1381)=1, K1381, 0)</f>
        <v>0</v>
      </c>
    </row>
    <row r="1382" spans="1:12" ht="41.25" customHeight="1">
      <c r="A1382" s="18" t="s">
        <v>1981</v>
      </c>
      <c r="B1382" s="19" t="s">
        <v>1238</v>
      </c>
      <c r="C1382" s="35" t="s">
        <v>348</v>
      </c>
      <c r="D1382" s="60" t="s">
        <v>1355</v>
      </c>
      <c r="E1382" s="35" t="s">
        <v>1980</v>
      </c>
      <c r="F1382" s="48"/>
      <c r="G1382" s="35" t="s">
        <v>1982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IF(COUNTIFS($E$3:E2179,E1382)=1, K1382, 0)</f>
        <v>0</v>
      </c>
    </row>
    <row r="1383" spans="1:12" ht="41.25" customHeight="1">
      <c r="A1383" s="18" t="s">
        <v>1983</v>
      </c>
      <c r="B1383" s="19" t="s">
        <v>1238</v>
      </c>
      <c r="C1383" s="35" t="s">
        <v>348</v>
      </c>
      <c r="D1383" s="60" t="s">
        <v>1355</v>
      </c>
      <c r="E1383" s="35" t="s">
        <v>1980</v>
      </c>
      <c r="F1383" s="48"/>
      <c r="G1383" s="35" t="s">
        <v>1753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IF(COUNTIFS($E$3:E2179,E1383)=1, K1383, 0)</f>
        <v>0</v>
      </c>
    </row>
    <row r="1384" spans="1:12" ht="41.25" customHeight="1">
      <c r="A1384" s="18" t="s">
        <v>1984</v>
      </c>
      <c r="B1384" s="19" t="s">
        <v>1238</v>
      </c>
      <c r="C1384" s="35" t="s">
        <v>348</v>
      </c>
      <c r="D1384" s="60" t="s">
        <v>1355</v>
      </c>
      <c r="E1384" s="35" t="s">
        <v>1980</v>
      </c>
      <c r="F1384" s="48"/>
      <c r="G1384" s="35" t="s">
        <v>1985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IF(COUNTIFS($E$3:E2179,E1384)=1, K1384, 0)</f>
        <v>0</v>
      </c>
    </row>
    <row r="1385" spans="1:12" ht="41.25" customHeight="1">
      <c r="A1385" s="18" t="s">
        <v>1986</v>
      </c>
      <c r="B1385" s="19" t="s">
        <v>1238</v>
      </c>
      <c r="C1385" s="35" t="s">
        <v>348</v>
      </c>
      <c r="D1385" s="60" t="s">
        <v>1355</v>
      </c>
      <c r="E1385" s="35" t="s">
        <v>1980</v>
      </c>
      <c r="F1385" s="48"/>
      <c r="G1385" s="35" t="s">
        <v>1987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IF(COUNTIFS($E$3:E2179,E1385)=1, K1385, 0)</f>
        <v>0</v>
      </c>
    </row>
    <row r="1386" spans="1:12" ht="41.25" customHeight="1">
      <c r="A1386" s="18" t="s">
        <v>1988</v>
      </c>
      <c r="B1386" s="19" t="s">
        <v>1238</v>
      </c>
      <c r="C1386" s="35" t="s">
        <v>348</v>
      </c>
      <c r="D1386" s="60" t="s">
        <v>1355</v>
      </c>
      <c r="E1386" s="35" t="s">
        <v>1980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IF(COUNTIFS($E$3:E2179,E1386)=1, K1386, 0)</f>
        <v>0</v>
      </c>
    </row>
    <row r="1387" spans="1:12" ht="41.25" customHeight="1">
      <c r="A1387" s="18" t="s">
        <v>1989</v>
      </c>
      <c r="B1387" s="19" t="s">
        <v>1238</v>
      </c>
      <c r="C1387" s="35" t="s">
        <v>348</v>
      </c>
      <c r="D1387" s="60" t="s">
        <v>1355</v>
      </c>
      <c r="E1387" s="35" t="s">
        <v>1980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IF(COUNTIFS($E$3:E2179,E1387)=1, K1387, 0)</f>
        <v>0</v>
      </c>
    </row>
    <row r="1388" spans="1:12" ht="41.25" customHeight="1">
      <c r="A1388" s="18" t="s">
        <v>1990</v>
      </c>
      <c r="B1388" s="19" t="s">
        <v>1238</v>
      </c>
      <c r="C1388" s="35" t="s">
        <v>348</v>
      </c>
      <c r="D1388" s="60" t="s">
        <v>1355</v>
      </c>
      <c r="E1388" s="35" t="s">
        <v>1980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IF(COUNTIFS($E$3:E2179,E1388)=1, K1388, 0)</f>
        <v>0</v>
      </c>
    </row>
    <row r="1389" spans="1:12" ht="41.25" customHeight="1">
      <c r="A1389" s="18" t="s">
        <v>1991</v>
      </c>
      <c r="B1389" s="19" t="s">
        <v>1238</v>
      </c>
      <c r="C1389" s="35" t="s">
        <v>348</v>
      </c>
      <c r="D1389" s="60" t="s">
        <v>1355</v>
      </c>
      <c r="E1389" s="35" t="s">
        <v>1980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IF(COUNTIFS($E$3:E2179,E1389)=1, K1389, 0)</f>
        <v>0</v>
      </c>
    </row>
    <row r="1390" spans="1:12" ht="41.25" customHeight="1">
      <c r="A1390" s="18" t="s">
        <v>1992</v>
      </c>
      <c r="B1390" s="19" t="s">
        <v>1238</v>
      </c>
      <c r="C1390" s="35" t="s">
        <v>348</v>
      </c>
      <c r="D1390" s="60" t="s">
        <v>1355</v>
      </c>
      <c r="E1390" s="35" t="s">
        <v>1980</v>
      </c>
      <c r="F1390" s="48"/>
      <c r="G1390" s="35" t="s">
        <v>1993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IF(COUNTIFS($E$3:E2179,E1390)=1, K1390, 0)</f>
        <v>0</v>
      </c>
    </row>
    <row r="1391" spans="1:12" ht="41.25" customHeight="1">
      <c r="A1391" s="18" t="s">
        <v>1994</v>
      </c>
      <c r="B1391" s="19" t="s">
        <v>1238</v>
      </c>
      <c r="C1391" s="35" t="s">
        <v>348</v>
      </c>
      <c r="D1391" s="60" t="s">
        <v>1355</v>
      </c>
      <c r="E1391" s="35" t="s">
        <v>1980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IF(COUNTIFS($E$3:E2179,E1391)=1, K1391, 0)</f>
        <v>0</v>
      </c>
    </row>
    <row r="1392" spans="1:12" ht="41.25" customHeight="1">
      <c r="A1392" s="18" t="s">
        <v>1995</v>
      </c>
      <c r="B1392" s="19" t="s">
        <v>1238</v>
      </c>
      <c r="C1392" s="35" t="s">
        <v>348</v>
      </c>
      <c r="D1392" s="60" t="s">
        <v>1355</v>
      </c>
      <c r="E1392" s="35" t="s">
        <v>1980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1901</v>
      </c>
      <c r="K1392" s="33"/>
      <c r="L1392" s="75">
        <f>IF(COUNTIFS($E$3:E2179,E1392)=1, K1392, 0)</f>
        <v>0</v>
      </c>
    </row>
    <row r="1393" spans="1:12" ht="41.25" customHeight="1">
      <c r="A1393" s="18" t="s">
        <v>1996</v>
      </c>
      <c r="B1393" s="19" t="s">
        <v>1238</v>
      </c>
      <c r="C1393" s="35" t="s">
        <v>348</v>
      </c>
      <c r="D1393" s="60" t="s">
        <v>1355</v>
      </c>
      <c r="E1393" s="35" t="s">
        <v>1980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IF(COUNTIFS($E$3:E2179,E1393)=1, K1393, 0)</f>
        <v>0</v>
      </c>
    </row>
    <row r="1394" spans="1:12" ht="41.25" customHeight="1">
      <c r="A1394" s="18" t="s">
        <v>1997</v>
      </c>
      <c r="B1394" s="19" t="s">
        <v>1302</v>
      </c>
      <c r="C1394" s="19" t="s">
        <v>186</v>
      </c>
      <c r="D1394" s="19" t="s">
        <v>1355</v>
      </c>
      <c r="E1394" s="19" t="s">
        <v>1998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IF(COUNTIFS($E$3:E2179,E1394)=1, K1394, 0)</f>
        <v>0</v>
      </c>
    </row>
    <row r="1395" spans="1:12" ht="41.25" customHeight="1">
      <c r="A1395" s="18" t="s">
        <v>1999</v>
      </c>
      <c r="B1395" s="19" t="s">
        <v>1302</v>
      </c>
      <c r="C1395" s="19" t="s">
        <v>186</v>
      </c>
      <c r="D1395" s="19" t="s">
        <v>1355</v>
      </c>
      <c r="E1395" s="19" t="s">
        <v>1998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IF(COUNTIFS($E$3:E2179,E1395)=1, K1395, 0)</f>
        <v>0</v>
      </c>
    </row>
    <row r="1396" spans="1:12" ht="41.25" customHeight="1">
      <c r="A1396" s="18" t="s">
        <v>2000</v>
      </c>
      <c r="B1396" s="19" t="s">
        <v>1302</v>
      </c>
      <c r="C1396" s="19" t="s">
        <v>186</v>
      </c>
      <c r="D1396" s="19" t="s">
        <v>1355</v>
      </c>
      <c r="E1396" s="19" t="s">
        <v>1998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IF(COUNTIFS($E$3:E2179,E1396)=1, K1396, 0)</f>
        <v>0</v>
      </c>
    </row>
    <row r="1397" spans="1:12" ht="41.25" customHeight="1">
      <c r="A1397" s="18" t="s">
        <v>2001</v>
      </c>
      <c r="B1397" s="19" t="s">
        <v>1302</v>
      </c>
      <c r="C1397" s="19" t="s">
        <v>186</v>
      </c>
      <c r="D1397" s="19" t="s">
        <v>1355</v>
      </c>
      <c r="E1397" s="19" t="s">
        <v>1998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IF(COUNTIFS($E$3:E2179,E1397)=1, K1397, 0)</f>
        <v>0</v>
      </c>
    </row>
    <row r="1398" spans="1:12" ht="41.25" customHeight="1">
      <c r="A1398" s="18" t="s">
        <v>2002</v>
      </c>
      <c r="B1398" s="19" t="s">
        <v>1302</v>
      </c>
      <c r="C1398" s="19" t="s">
        <v>186</v>
      </c>
      <c r="D1398" s="19" t="s">
        <v>1355</v>
      </c>
      <c r="E1398" s="19" t="s">
        <v>1998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IF(COUNTIFS($E$3:E2179,E1398)=1, K1398, 0)</f>
        <v>0</v>
      </c>
    </row>
    <row r="1399" spans="1:12" ht="41.25" customHeight="1">
      <c r="A1399" s="18" t="s">
        <v>2003</v>
      </c>
      <c r="B1399" s="19" t="s">
        <v>1302</v>
      </c>
      <c r="C1399" s="19" t="s">
        <v>186</v>
      </c>
      <c r="D1399" s="19" t="s">
        <v>1355</v>
      </c>
      <c r="E1399" s="19" t="s">
        <v>1998</v>
      </c>
      <c r="F1399" s="21"/>
      <c r="G1399" s="19" t="s">
        <v>2004</v>
      </c>
      <c r="H1399" s="25" t="str">
        <f t="shared" si="124"/>
        <v>JS123</v>
      </c>
      <c r="I1399" s="25" t="str">
        <f t="shared" si="125"/>
        <v>Non-M</v>
      </c>
      <c r="J1399" s="34" t="s">
        <v>2005</v>
      </c>
      <c r="K1399" s="26"/>
      <c r="L1399" s="75">
        <f>IF(COUNTIFS($E$3:E2179,E1399)=1, K1399, 0)</f>
        <v>0</v>
      </c>
    </row>
    <row r="1400" spans="1:12" ht="41.25" customHeight="1">
      <c r="A1400" s="18" t="s">
        <v>2006</v>
      </c>
      <c r="B1400" s="19" t="s">
        <v>1302</v>
      </c>
      <c r="C1400" s="19" t="s">
        <v>186</v>
      </c>
      <c r="D1400" s="19" t="s">
        <v>1355</v>
      </c>
      <c r="E1400" s="19" t="s">
        <v>1998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IF(COUNTIFS($E$3:E2179,E1400)=1, K1400, 0)</f>
        <v>0</v>
      </c>
    </row>
    <row r="1401" spans="1:12" ht="41.25" customHeight="1">
      <c r="A1401" s="18" t="s">
        <v>2007</v>
      </c>
      <c r="B1401" s="19" t="s">
        <v>1302</v>
      </c>
      <c r="C1401" s="19" t="s">
        <v>186</v>
      </c>
      <c r="D1401" s="19" t="s">
        <v>1355</v>
      </c>
      <c r="E1401" s="19" t="s">
        <v>1998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IF(COUNTIFS($E$3:E2179,E1401)=1, K1401, 0)</f>
        <v>0</v>
      </c>
    </row>
    <row r="1402" spans="1:12" ht="41.25" customHeight="1">
      <c r="A1402" s="18" t="s">
        <v>2008</v>
      </c>
      <c r="B1402" s="19" t="s">
        <v>1302</v>
      </c>
      <c r="C1402" s="19" t="s">
        <v>186</v>
      </c>
      <c r="D1402" s="19" t="s">
        <v>1355</v>
      </c>
      <c r="E1402" s="19" t="s">
        <v>1998</v>
      </c>
      <c r="F1402" s="21"/>
      <c r="G1402" s="19" t="s">
        <v>2009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IF(COUNTIFS($E$3:E2179,E1402)=1, K1402, 0)</f>
        <v>0</v>
      </c>
    </row>
    <row r="1403" spans="1:12" ht="41.25" customHeight="1">
      <c r="A1403" s="18" t="s">
        <v>2010</v>
      </c>
      <c r="B1403" s="19" t="s">
        <v>1302</v>
      </c>
      <c r="C1403" s="19" t="s">
        <v>186</v>
      </c>
      <c r="D1403" s="19" t="s">
        <v>1355</v>
      </c>
      <c r="E1403" s="19" t="s">
        <v>1998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IF(COUNTIFS($E$3:E2179,E1403)=1, K1403, 0)</f>
        <v>0</v>
      </c>
    </row>
    <row r="1404" spans="1:12" ht="41.25" customHeight="1">
      <c r="A1404" s="18" t="s">
        <v>2011</v>
      </c>
      <c r="B1404" s="19" t="s">
        <v>1041</v>
      </c>
      <c r="C1404" s="19" t="s">
        <v>1193</v>
      </c>
      <c r="D1404" s="61" t="s">
        <v>1043</v>
      </c>
      <c r="E1404" s="19" t="s">
        <v>2012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IF(COUNTIFS($E$3:E2179,E1404)=1, K1404, 0)</f>
        <v>0</v>
      </c>
    </row>
    <row r="1405" spans="1:12" ht="41.25" customHeight="1">
      <c r="A1405" s="18" t="s">
        <v>2013</v>
      </c>
      <c r="B1405" s="19" t="s">
        <v>1041</v>
      </c>
      <c r="C1405" s="19" t="s">
        <v>1193</v>
      </c>
      <c r="D1405" s="61" t="s">
        <v>1043</v>
      </c>
      <c r="E1405" s="19" t="s">
        <v>2012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IF(COUNTIFS($E$3:E2179,E1405)=1, K1405, 0)</f>
        <v>0</v>
      </c>
    </row>
    <row r="1406" spans="1:12" ht="41.25" customHeight="1">
      <c r="A1406" s="18" t="s">
        <v>2014</v>
      </c>
      <c r="B1406" s="19" t="s">
        <v>1041</v>
      </c>
      <c r="C1406" s="19" t="s">
        <v>1193</v>
      </c>
      <c r="D1406" s="61" t="s">
        <v>1043</v>
      </c>
      <c r="E1406" s="19" t="s">
        <v>2012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IF(COUNTIFS($E$3:E2179,E1406)=1, K1406, 0)</f>
        <v>0</v>
      </c>
    </row>
    <row r="1407" spans="1:12" ht="41.25" customHeight="1">
      <c r="A1407" s="18" t="s">
        <v>2015</v>
      </c>
      <c r="B1407" s="19" t="s">
        <v>1041</v>
      </c>
      <c r="C1407" s="19" t="s">
        <v>1193</v>
      </c>
      <c r="D1407" s="61" t="s">
        <v>1043</v>
      </c>
      <c r="E1407" s="19" t="s">
        <v>2012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IF(COUNTIFS($E$3:E2179,E1407)=1, K1407, 0)</f>
        <v>0</v>
      </c>
    </row>
    <row r="1408" spans="1:12" ht="41.25" customHeight="1">
      <c r="A1408" s="18" t="s">
        <v>2016</v>
      </c>
      <c r="B1408" s="19" t="s">
        <v>1041</v>
      </c>
      <c r="C1408" s="19" t="s">
        <v>1193</v>
      </c>
      <c r="D1408" s="61" t="s">
        <v>1043</v>
      </c>
      <c r="E1408" s="19" t="s">
        <v>2012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IF(COUNTIFS($E$3:E2179,E1408)=1, K1408, 0)</f>
        <v>0</v>
      </c>
    </row>
    <row r="1409" spans="1:12" ht="41.25" customHeight="1">
      <c r="A1409" s="18" t="s">
        <v>2017</v>
      </c>
      <c r="B1409" s="19" t="s">
        <v>1041</v>
      </c>
      <c r="C1409" s="19" t="s">
        <v>1193</v>
      </c>
      <c r="D1409" s="61" t="s">
        <v>1043</v>
      </c>
      <c r="E1409" s="19" t="s">
        <v>2012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IF(COUNTIFS($E$3:E2179,E1409)=1, K1409, 0)</f>
        <v>0</v>
      </c>
    </row>
    <row r="1410" spans="1:12" ht="41.25" customHeight="1">
      <c r="A1410" s="18" t="s">
        <v>2018</v>
      </c>
      <c r="B1410" s="19" t="s">
        <v>1041</v>
      </c>
      <c r="C1410" s="19" t="s">
        <v>1193</v>
      </c>
      <c r="D1410" s="61" t="s">
        <v>1043</v>
      </c>
      <c r="E1410" s="19" t="s">
        <v>2012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IF(COUNTIFS($E$3:E2179,E1410)=1, K1410, 0)</f>
        <v>0</v>
      </c>
    </row>
    <row r="1411" spans="1:12" ht="41.25" customHeight="1">
      <c r="A1411" s="18" t="s">
        <v>2019</v>
      </c>
      <c r="B1411" s="19" t="s">
        <v>1041</v>
      </c>
      <c r="C1411" s="19" t="s">
        <v>1193</v>
      </c>
      <c r="D1411" s="61" t="s">
        <v>1043</v>
      </c>
      <c r="E1411" s="19" t="s">
        <v>2012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IF(COUNTIFS($E$3:E2179,E1411)=1, K1411, 0)</f>
        <v>0</v>
      </c>
    </row>
    <row r="1412" spans="1:12" ht="41.25" customHeight="1">
      <c r="A1412" s="18" t="s">
        <v>2020</v>
      </c>
      <c r="B1412" s="19" t="s">
        <v>1041</v>
      </c>
      <c r="C1412" s="19" t="s">
        <v>1193</v>
      </c>
      <c r="D1412" s="61" t="s">
        <v>1043</v>
      </c>
      <c r="E1412" s="19" t="s">
        <v>2012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IF(COUNTIFS($E$3:E2179,E1412)=1, K1412, 0)</f>
        <v>0</v>
      </c>
    </row>
    <row r="1413" spans="1:12" ht="41.25" customHeight="1">
      <c r="A1413" s="18" t="s">
        <v>2021</v>
      </c>
      <c r="B1413" s="19" t="s">
        <v>1041</v>
      </c>
      <c r="C1413" s="19" t="s">
        <v>1193</v>
      </c>
      <c r="D1413" s="61" t="s">
        <v>1043</v>
      </c>
      <c r="E1413" s="19" t="s">
        <v>2012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IF(COUNTIFS($E$3:E2179,E1413)=1, K1413, 0)</f>
        <v>0</v>
      </c>
    </row>
    <row r="1414" spans="1:12" ht="41.25" customHeight="1">
      <c r="A1414" s="18" t="s">
        <v>2022</v>
      </c>
      <c r="B1414" s="19" t="s">
        <v>1041</v>
      </c>
      <c r="C1414" s="19" t="s">
        <v>1193</v>
      </c>
      <c r="D1414" s="61" t="s">
        <v>1043</v>
      </c>
      <c r="E1414" s="19" t="s">
        <v>2012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IF(COUNTIFS($E$3:E2179,E1414)=1, K1414, 0)</f>
        <v>0</v>
      </c>
    </row>
    <row r="1415" spans="1:12" ht="41.25" customHeight="1">
      <c r="A1415" s="18" t="s">
        <v>2023</v>
      </c>
      <c r="B1415" s="19" t="s">
        <v>1041</v>
      </c>
      <c r="C1415" s="19" t="s">
        <v>1193</v>
      </c>
      <c r="D1415" s="61" t="s">
        <v>1043</v>
      </c>
      <c r="E1415" s="19" t="s">
        <v>2012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IF(COUNTIFS($E$3:E2179,E1415)=1, K1415, 0)</f>
        <v>0</v>
      </c>
    </row>
    <row r="1416" spans="1:12" ht="41.25" customHeight="1">
      <c r="A1416" s="18" t="s">
        <v>2024</v>
      </c>
      <c r="B1416" s="19" t="s">
        <v>1041</v>
      </c>
      <c r="C1416" s="19" t="s">
        <v>1193</v>
      </c>
      <c r="D1416" s="61" t="s">
        <v>1043</v>
      </c>
      <c r="E1416" s="19" t="s">
        <v>2012</v>
      </c>
      <c r="F1416" s="21"/>
      <c r="G1416" s="19" t="s">
        <v>1973</v>
      </c>
      <c r="H1416" s="25" t="str">
        <f t="shared" si="127"/>
        <v>JS118</v>
      </c>
      <c r="I1416" s="25" t="str">
        <f t="shared" si="126"/>
        <v>M</v>
      </c>
      <c r="J1416" s="34" t="s">
        <v>1974</v>
      </c>
      <c r="K1416" s="26"/>
      <c r="L1416" s="75">
        <f>IF(COUNTIFS($E$3:E2179,E1416)=1, K1416, 0)</f>
        <v>0</v>
      </c>
    </row>
    <row r="1417" spans="1:12" ht="41.25" customHeight="1">
      <c r="A1417" s="18" t="s">
        <v>2025</v>
      </c>
      <c r="B1417" s="19" t="s">
        <v>1238</v>
      </c>
      <c r="C1417" s="61" t="s">
        <v>1193</v>
      </c>
      <c r="D1417" s="26" t="s">
        <v>1355</v>
      </c>
      <c r="E1417" s="19" t="s">
        <v>2026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IF(COUNTIFS($E$3:E2179,E1417)=1, K1417, 0)</f>
        <v>0</v>
      </c>
    </row>
    <row r="1418" spans="1:12" ht="41.25" customHeight="1">
      <c r="A1418" s="18" t="s">
        <v>2027</v>
      </c>
      <c r="B1418" s="19" t="s">
        <v>1238</v>
      </c>
      <c r="C1418" s="61" t="s">
        <v>1193</v>
      </c>
      <c r="D1418" s="26" t="s">
        <v>1355</v>
      </c>
      <c r="E1418" s="19" t="s">
        <v>2026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IF(COUNTIFS($E$3:E2179,E1418)=1, K1418, 0)</f>
        <v>0</v>
      </c>
    </row>
    <row r="1419" spans="1:12" ht="41.25" customHeight="1">
      <c r="A1419" s="18" t="s">
        <v>2028</v>
      </c>
      <c r="B1419" s="19" t="s">
        <v>1238</v>
      </c>
      <c r="C1419" s="61" t="s">
        <v>1193</v>
      </c>
      <c r="D1419" s="26" t="s">
        <v>1355</v>
      </c>
      <c r="E1419" s="19" t="s">
        <v>2026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IF(COUNTIFS($E$3:E2179,E1419)=1, K1419, 0)</f>
        <v>0</v>
      </c>
    </row>
    <row r="1420" spans="1:12" ht="41.25" customHeight="1">
      <c r="A1420" s="18" t="s">
        <v>2029</v>
      </c>
      <c r="B1420" s="19" t="s">
        <v>1238</v>
      </c>
      <c r="C1420" s="61" t="s">
        <v>1193</v>
      </c>
      <c r="D1420" s="26" t="s">
        <v>1355</v>
      </c>
      <c r="E1420" s="19" t="s">
        <v>2026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IF(COUNTIFS($E$3:E2179,E1420)=1, K1420, 0)</f>
        <v>0</v>
      </c>
    </row>
    <row r="1421" spans="1:12" ht="41.25" customHeight="1">
      <c r="A1421" s="18" t="s">
        <v>2030</v>
      </c>
      <c r="B1421" s="19" t="s">
        <v>1238</v>
      </c>
      <c r="C1421" s="61" t="s">
        <v>1193</v>
      </c>
      <c r="D1421" s="26" t="s">
        <v>1355</v>
      </c>
      <c r="E1421" s="19" t="s">
        <v>2026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2031</v>
      </c>
      <c r="K1421" s="26"/>
      <c r="L1421" s="75">
        <f>IF(COUNTIFS($E$3:E2179,E1421)=1, K1421, 0)</f>
        <v>0</v>
      </c>
    </row>
    <row r="1422" spans="1:12" ht="41.25" customHeight="1">
      <c r="A1422" s="18" t="s">
        <v>2032</v>
      </c>
      <c r="B1422" s="19" t="s">
        <v>1238</v>
      </c>
      <c r="C1422" s="61" t="s">
        <v>1193</v>
      </c>
      <c r="D1422" s="26" t="s">
        <v>1355</v>
      </c>
      <c r="E1422" s="19" t="s">
        <v>2026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IF(COUNTIFS($E$3:E2179,E1422)=1, K1422, 0)</f>
        <v>0</v>
      </c>
    </row>
    <row r="1423" spans="1:12" ht="41.25" customHeight="1">
      <c r="A1423" s="18" t="s">
        <v>2033</v>
      </c>
      <c r="B1423" s="19" t="s">
        <v>1302</v>
      </c>
      <c r="C1423" s="19" t="s">
        <v>348</v>
      </c>
      <c r="D1423" s="64" t="s">
        <v>2034</v>
      </c>
      <c r="E1423" s="19" t="s">
        <v>2035</v>
      </c>
      <c r="F1423" s="21"/>
      <c r="G1423" s="19" t="s">
        <v>2036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IF(COUNTIFS($E$3:E2179,E1423)=1, K1423, 0)</f>
        <v>0</v>
      </c>
    </row>
    <row r="1424" spans="1:12" ht="41.25" customHeight="1">
      <c r="A1424" s="18" t="s">
        <v>2037</v>
      </c>
      <c r="B1424" s="19" t="s">
        <v>1302</v>
      </c>
      <c r="C1424" s="19" t="s">
        <v>348</v>
      </c>
      <c r="D1424" s="64" t="s">
        <v>2034</v>
      </c>
      <c r="E1424" s="19" t="s">
        <v>2035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IF(COUNTIFS($E$3:E2179,E1424)=1, K1424, 0)</f>
        <v>0</v>
      </c>
    </row>
    <row r="1425" spans="1:12" ht="41.25" customHeight="1">
      <c r="A1425" s="18" t="s">
        <v>2038</v>
      </c>
      <c r="B1425" s="19" t="s">
        <v>1302</v>
      </c>
      <c r="C1425" s="19" t="s">
        <v>348</v>
      </c>
      <c r="D1425" s="64" t="s">
        <v>2034</v>
      </c>
      <c r="E1425" s="19" t="s">
        <v>2035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IF(COUNTIFS($E$3:E2179,E1425)=1, K1425, 0)</f>
        <v>0</v>
      </c>
    </row>
    <row r="1426" spans="1:12" ht="41.25" customHeight="1">
      <c r="A1426" s="18" t="s">
        <v>2039</v>
      </c>
      <c r="B1426" s="19" t="s">
        <v>1302</v>
      </c>
      <c r="C1426" s="19" t="s">
        <v>348</v>
      </c>
      <c r="D1426" s="64" t="s">
        <v>2034</v>
      </c>
      <c r="E1426" s="19" t="s">
        <v>2035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IF(COUNTIFS($E$3:E2179,E1426)=1, K1426, 0)</f>
        <v>0</v>
      </c>
    </row>
    <row r="1427" spans="1:12" ht="41.25" customHeight="1">
      <c r="A1427" s="18" t="s">
        <v>2040</v>
      </c>
      <c r="B1427" s="19" t="s">
        <v>1302</v>
      </c>
      <c r="C1427" s="19" t="s">
        <v>348</v>
      </c>
      <c r="D1427" s="64" t="s">
        <v>2034</v>
      </c>
      <c r="E1427" s="19" t="s">
        <v>2035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2041</v>
      </c>
      <c r="B1428" s="19" t="s">
        <v>1302</v>
      </c>
      <c r="C1428" s="19" t="s">
        <v>348</v>
      </c>
      <c r="D1428" s="64" t="s">
        <v>2034</v>
      </c>
      <c r="E1428" s="19" t="s">
        <v>2035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2042</v>
      </c>
      <c r="B1429" s="19" t="s">
        <v>1302</v>
      </c>
      <c r="C1429" s="19" t="s">
        <v>348</v>
      </c>
      <c r="D1429" s="64" t="s">
        <v>2034</v>
      </c>
      <c r="E1429" s="19" t="s">
        <v>2035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2043</v>
      </c>
      <c r="B1430" s="19" t="s">
        <v>1302</v>
      </c>
      <c r="C1430" s="19" t="s">
        <v>348</v>
      </c>
      <c r="D1430" s="64" t="s">
        <v>2034</v>
      </c>
      <c r="E1430" s="19" t="s">
        <v>2035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IF(COUNTIFS($E$3:E2179,E1430)=1, K1430, 0)</f>
        <v>0</v>
      </c>
    </row>
    <row r="1431" spans="1:12" ht="41.25" customHeight="1">
      <c r="A1431" s="18" t="s">
        <v>2044</v>
      </c>
      <c r="B1431" s="19" t="s">
        <v>1302</v>
      </c>
      <c r="C1431" s="19" t="s">
        <v>348</v>
      </c>
      <c r="D1431" s="64" t="s">
        <v>2034</v>
      </c>
      <c r="E1431" s="19" t="s">
        <v>2035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IF(COUNTIFS($E$3:E2179,E1431)=1, K1431, 0)</f>
        <v>0</v>
      </c>
    </row>
    <row r="1432" spans="1:12" ht="41.25" customHeight="1">
      <c r="A1432" s="18" t="s">
        <v>2045</v>
      </c>
      <c r="B1432" s="19" t="s">
        <v>1302</v>
      </c>
      <c r="C1432" s="19" t="s">
        <v>348</v>
      </c>
      <c r="D1432" s="64" t="s">
        <v>2034</v>
      </c>
      <c r="E1432" s="19" t="s">
        <v>2035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IF(COUNTIFS($E$3:E2179,E1432)=1, K1432, 0)</f>
        <v>0</v>
      </c>
    </row>
    <row r="1433" spans="1:12" ht="41.25" customHeight="1">
      <c r="A1433" s="18" t="s">
        <v>2046</v>
      </c>
      <c r="B1433" s="19" t="s">
        <v>1302</v>
      </c>
      <c r="C1433" s="19" t="s">
        <v>348</v>
      </c>
      <c r="D1433" s="64" t="s">
        <v>2034</v>
      </c>
      <c r="E1433" s="19" t="s">
        <v>2035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2031</v>
      </c>
      <c r="K1433" s="26"/>
      <c r="L1433" s="75">
        <f>IF(COUNTIFS($E$3:E2179,E1433)=1, K1433, 0)</f>
        <v>0</v>
      </c>
    </row>
    <row r="1434" spans="1:12" ht="41.25" customHeight="1">
      <c r="A1434" s="18" t="s">
        <v>2047</v>
      </c>
      <c r="B1434" s="19" t="s">
        <v>1238</v>
      </c>
      <c r="C1434" s="19" t="s">
        <v>2048</v>
      </c>
      <c r="D1434" s="65" t="s">
        <v>1355</v>
      </c>
      <c r="E1434" s="19" t="s">
        <v>2049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1901</v>
      </c>
      <c r="K1434" s="26"/>
      <c r="L1434" s="75">
        <f>IF(COUNTIFS($E$3:E2179,E1434)=1, K1434, 0)</f>
        <v>0</v>
      </c>
    </row>
    <row r="1435" spans="1:12" ht="41.25" customHeight="1">
      <c r="A1435" s="18" t="s">
        <v>2050</v>
      </c>
      <c r="B1435" s="19" t="s">
        <v>1238</v>
      </c>
      <c r="C1435" s="19" t="s">
        <v>2048</v>
      </c>
      <c r="D1435" s="65" t="s">
        <v>1355</v>
      </c>
      <c r="E1435" s="19" t="s">
        <v>2049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2051</v>
      </c>
      <c r="K1435" s="26"/>
      <c r="L1435" s="75">
        <f>IF(COUNTIFS($E$3:E2179,E1435)=1, K1435, 0)</f>
        <v>0</v>
      </c>
    </row>
    <row r="1436" spans="1:12" ht="41.25" customHeight="1">
      <c r="A1436" s="18" t="s">
        <v>2052</v>
      </c>
      <c r="B1436" s="19" t="s">
        <v>1238</v>
      </c>
      <c r="C1436" s="19" t="s">
        <v>2048</v>
      </c>
      <c r="D1436" s="65" t="s">
        <v>1355</v>
      </c>
      <c r="E1436" s="19" t="s">
        <v>2049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IF(COUNTIFS($E$3:E2179,E1436)=1, K1436, 0)</f>
        <v>0</v>
      </c>
    </row>
    <row r="1437" spans="1:12" ht="41.25" customHeight="1">
      <c r="A1437" s="18" t="s">
        <v>2053</v>
      </c>
      <c r="B1437" s="19" t="s">
        <v>1238</v>
      </c>
      <c r="C1437" s="19" t="s">
        <v>2048</v>
      </c>
      <c r="D1437" s="65" t="s">
        <v>1355</v>
      </c>
      <c r="E1437" s="19" t="s">
        <v>2049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IF(COUNTIFS($E$3:E2179,E1437)=1, K1437, 0)</f>
        <v>0</v>
      </c>
    </row>
    <row r="1438" spans="1:12" ht="41.25" customHeight="1">
      <c r="A1438" s="18" t="s">
        <v>2054</v>
      </c>
      <c r="B1438" s="19" t="s">
        <v>1238</v>
      </c>
      <c r="C1438" s="19" t="s">
        <v>2048</v>
      </c>
      <c r="D1438" s="65" t="s">
        <v>1355</v>
      </c>
      <c r="E1438" s="19" t="s">
        <v>2049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2055</v>
      </c>
      <c r="K1438" s="26"/>
      <c r="L1438" s="75">
        <f>IF(COUNTIFS($E$3:E2179,E1438)=1, K1438, 0)</f>
        <v>0</v>
      </c>
    </row>
    <row r="1439" spans="1:12" ht="41.25" customHeight="1">
      <c r="B1439" s="19" t="s">
        <v>1238</v>
      </c>
      <c r="C1439" s="19" t="s">
        <v>2048</v>
      </c>
      <c r="D1439" s="65" t="s">
        <v>1355</v>
      </c>
      <c r="E1439" s="19" t="s">
        <v>2049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2056</v>
      </c>
      <c r="B1440" s="19" t="s">
        <v>1238</v>
      </c>
      <c r="C1440" s="19" t="s">
        <v>2048</v>
      </c>
      <c r="D1440" s="65" t="s">
        <v>1355</v>
      </c>
      <c r="E1440" s="19" t="s">
        <v>2049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IF(COUNTIFS($E$3:E2179,E1440)=1, K1440, 0)</f>
        <v>0</v>
      </c>
    </row>
    <row r="1441" spans="1:12" ht="41.25" customHeight="1">
      <c r="A1441" s="18" t="s">
        <v>2057</v>
      </c>
      <c r="B1441" s="19" t="s">
        <v>1238</v>
      </c>
      <c r="C1441" s="19" t="s">
        <v>2048</v>
      </c>
      <c r="D1441" s="65" t="s">
        <v>1355</v>
      </c>
      <c r="E1441" s="19" t="s">
        <v>2049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2058</v>
      </c>
      <c r="K1441" s="26"/>
      <c r="L1441" s="75">
        <f>IF(COUNTIFS($E$3:E2179,E1441)=1, K1441, 0)</f>
        <v>0</v>
      </c>
    </row>
    <row r="1442" spans="1:12" ht="41.25" customHeight="1">
      <c r="A1442" s="18" t="s">
        <v>2059</v>
      </c>
      <c r="B1442" s="19" t="s">
        <v>1238</v>
      </c>
      <c r="C1442" s="19" t="s">
        <v>2048</v>
      </c>
      <c r="D1442" s="86" t="s">
        <v>1355</v>
      </c>
      <c r="E1442" s="19" t="s">
        <v>2049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2058</v>
      </c>
      <c r="K1442" s="26"/>
      <c r="L1442" s="75">
        <f>IF(COUNTIFS($E$3:E2179,E1442)=1, K1442, 0)</f>
        <v>0</v>
      </c>
    </row>
    <row r="1443" spans="1:12" ht="41.25" customHeight="1">
      <c r="A1443" s="18" t="s">
        <v>2060</v>
      </c>
      <c r="B1443" s="19" t="s">
        <v>1238</v>
      </c>
      <c r="C1443" s="19" t="s">
        <v>2048</v>
      </c>
      <c r="D1443" s="86" t="s">
        <v>1355</v>
      </c>
      <c r="E1443" s="19" t="s">
        <v>2061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1901</v>
      </c>
      <c r="K1443" s="26"/>
      <c r="L1443" s="75">
        <f>IF(COUNTIFS($E$3:E2179,E1443)=1, K1443, 0)</f>
        <v>0</v>
      </c>
    </row>
    <row r="1444" spans="1:12" ht="41.25" customHeight="1">
      <c r="A1444" s="18" t="s">
        <v>2062</v>
      </c>
      <c r="B1444" s="19" t="s">
        <v>1238</v>
      </c>
      <c r="C1444" s="19" t="s">
        <v>2048</v>
      </c>
      <c r="D1444" s="86" t="s">
        <v>1355</v>
      </c>
      <c r="E1444" s="19" t="s">
        <v>2061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2051</v>
      </c>
      <c r="K1444" s="26"/>
      <c r="L1444" s="75">
        <f>IF(COUNTIFS($E$3:E2179,E1444)=1, K1444, 0)</f>
        <v>0</v>
      </c>
    </row>
    <row r="1445" spans="1:12" ht="41.25" customHeight="1">
      <c r="A1445" s="18" t="s">
        <v>2063</v>
      </c>
      <c r="B1445" s="19" t="s">
        <v>1238</v>
      </c>
      <c r="C1445" s="19" t="s">
        <v>2048</v>
      </c>
      <c r="D1445" s="86" t="s">
        <v>1355</v>
      </c>
      <c r="E1445" s="19" t="s">
        <v>2061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IF(COUNTIFS($E$3:E2179,E1445)=1, K1445, 0)</f>
        <v>0</v>
      </c>
    </row>
    <row r="1446" spans="1:12" ht="41.25" customHeight="1">
      <c r="A1446" s="18" t="s">
        <v>2064</v>
      </c>
      <c r="B1446" s="19" t="s">
        <v>1238</v>
      </c>
      <c r="C1446" s="19" t="s">
        <v>2048</v>
      </c>
      <c r="D1446" s="86" t="s">
        <v>1355</v>
      </c>
      <c r="E1446" s="19" t="s">
        <v>2061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IF(COUNTIFS($E$3:E2179,E1446)=1, K1446, 0)</f>
        <v>0</v>
      </c>
    </row>
    <row r="1447" spans="1:12" ht="41.25" customHeight="1">
      <c r="A1447" s="18" t="s">
        <v>2065</v>
      </c>
      <c r="B1447" s="19" t="s">
        <v>1238</v>
      </c>
      <c r="C1447" s="19" t="s">
        <v>2048</v>
      </c>
      <c r="D1447" s="86" t="s">
        <v>1355</v>
      </c>
      <c r="E1447" s="19" t="s">
        <v>2061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2055</v>
      </c>
      <c r="K1447" s="26"/>
      <c r="L1447" s="75">
        <f>IF(COUNTIFS($E$3:E2179,E1447)=1, K1447, 0)</f>
        <v>0</v>
      </c>
    </row>
    <row r="1448" spans="1:12" ht="41.25" customHeight="1">
      <c r="B1448" s="19" t="s">
        <v>1238</v>
      </c>
      <c r="C1448" s="19" t="s">
        <v>2048</v>
      </c>
      <c r="D1448" s="86" t="s">
        <v>1355</v>
      </c>
      <c r="E1448" s="19" t="s">
        <v>2061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2066</v>
      </c>
      <c r="B1449" s="19" t="s">
        <v>1238</v>
      </c>
      <c r="C1449" s="19" t="s">
        <v>2048</v>
      </c>
      <c r="D1449" s="86" t="s">
        <v>1355</v>
      </c>
      <c r="E1449" s="19" t="s">
        <v>2061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IF(COUNTIFS($E$3:E2179,E1449)=1, K1449, 0)</f>
        <v>0</v>
      </c>
    </row>
    <row r="1450" spans="1:12" ht="41.25" customHeight="1">
      <c r="A1450" s="18" t="s">
        <v>2067</v>
      </c>
      <c r="B1450" s="19" t="s">
        <v>1238</v>
      </c>
      <c r="C1450" s="19" t="s">
        <v>2048</v>
      </c>
      <c r="D1450" s="86" t="s">
        <v>1355</v>
      </c>
      <c r="E1450" s="19" t="s">
        <v>2061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2058</v>
      </c>
      <c r="K1450" s="26"/>
      <c r="L1450" s="75">
        <f>IF(COUNTIFS($E$3:E2179,E1450)=1, K1450, 0)</f>
        <v>0</v>
      </c>
    </row>
    <row r="1451" spans="1:12" ht="41.25" customHeight="1">
      <c r="A1451" s="18" t="s">
        <v>2068</v>
      </c>
      <c r="B1451" s="19" t="s">
        <v>1238</v>
      </c>
      <c r="C1451" s="19" t="s">
        <v>2048</v>
      </c>
      <c r="D1451" s="86" t="s">
        <v>1355</v>
      </c>
      <c r="E1451" s="19" t="s">
        <v>2061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2058</v>
      </c>
      <c r="K1451" s="26"/>
      <c r="L1451" s="75">
        <f>IF(COUNTIFS($E$3:E2179,E1451)=1, K1451, 0)</f>
        <v>0</v>
      </c>
    </row>
    <row r="1452" spans="1:12" ht="41.25" customHeight="1">
      <c r="A1452" s="18" t="s">
        <v>2069</v>
      </c>
      <c r="B1452" s="19" t="s">
        <v>13</v>
      </c>
      <c r="C1452" s="19" t="s">
        <v>866</v>
      </c>
      <c r="D1452" s="66" t="s">
        <v>1533</v>
      </c>
      <c r="E1452" s="19" t="s">
        <v>2070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IF(COUNTIFS($E$3:E2179,E1452)=1, K1452, 0)</f>
        <v>0</v>
      </c>
    </row>
    <row r="1453" spans="1:12" ht="41.25" customHeight="1">
      <c r="A1453" s="18" t="s">
        <v>2071</v>
      </c>
      <c r="B1453" s="19" t="s">
        <v>13</v>
      </c>
      <c r="C1453" s="19" t="s">
        <v>866</v>
      </c>
      <c r="D1453" s="66" t="s">
        <v>1533</v>
      </c>
      <c r="E1453" s="19" t="s">
        <v>2070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IF(COUNTIFS($E$3:E2179,E1453)=1, K1453, 0)</f>
        <v>0</v>
      </c>
    </row>
    <row r="1454" spans="1:12" ht="41.25" customHeight="1">
      <c r="A1454" s="18" t="s">
        <v>2072</v>
      </c>
      <c r="B1454" s="19" t="s">
        <v>13</v>
      </c>
      <c r="C1454" s="19" t="s">
        <v>866</v>
      </c>
      <c r="D1454" s="66" t="s">
        <v>1533</v>
      </c>
      <c r="E1454" s="19" t="s">
        <v>2070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IF(COUNTIFS($E$3:E2179,E1454)=1, K1454, 0)</f>
        <v>0</v>
      </c>
    </row>
    <row r="1455" spans="1:12" ht="41.25" customHeight="1">
      <c r="A1455" s="18" t="s">
        <v>2073</v>
      </c>
      <c r="B1455" s="19" t="s">
        <v>13</v>
      </c>
      <c r="C1455" s="19" t="s">
        <v>866</v>
      </c>
      <c r="D1455" s="66" t="s">
        <v>1533</v>
      </c>
      <c r="E1455" s="19" t="s">
        <v>2070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IF(COUNTIFS($E$3:E2179,E1455)=1, K1455, 0)</f>
        <v>0</v>
      </c>
    </row>
    <row r="1456" spans="1:12" ht="41.25" customHeight="1">
      <c r="A1456" s="18" t="s">
        <v>2074</v>
      </c>
      <c r="B1456" s="19" t="s">
        <v>13</v>
      </c>
      <c r="C1456" s="19" t="s">
        <v>866</v>
      </c>
      <c r="D1456" s="66" t="s">
        <v>1533</v>
      </c>
      <c r="E1456" s="19" t="s">
        <v>2070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IF(COUNTIFS($E$3:E2179,E1456)=1, K1456, 0)</f>
        <v>0</v>
      </c>
    </row>
    <row r="1457" spans="1:12" ht="41.25" customHeight="1">
      <c r="A1457" s="18" t="s">
        <v>2075</v>
      </c>
      <c r="B1457" s="19" t="s">
        <v>13</v>
      </c>
      <c r="C1457" s="19" t="s">
        <v>866</v>
      </c>
      <c r="D1457" s="66" t="s">
        <v>1533</v>
      </c>
      <c r="E1457" s="19" t="s">
        <v>2070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IF(COUNTIFS($E$3:E2179,E1457)=1, K1457, 0)</f>
        <v>0</v>
      </c>
    </row>
    <row r="1458" spans="1:12" ht="41.25" customHeight="1">
      <c r="A1458" s="18" t="s">
        <v>2076</v>
      </c>
      <c r="B1458" s="19" t="s">
        <v>13</v>
      </c>
      <c r="C1458" s="19" t="s">
        <v>866</v>
      </c>
      <c r="D1458" s="66" t="s">
        <v>1533</v>
      </c>
      <c r="E1458" s="19" t="s">
        <v>2070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IF(COUNTIFS($E$3:E2179,E1458)=1, K1458, 0)</f>
        <v>0</v>
      </c>
    </row>
    <row r="1459" spans="1:12" ht="41.25" customHeight="1">
      <c r="A1459" s="18" t="s">
        <v>2077</v>
      </c>
      <c r="B1459" s="19" t="s">
        <v>13</v>
      </c>
      <c r="C1459" s="19" t="s">
        <v>866</v>
      </c>
      <c r="D1459" s="66" t="s">
        <v>1533</v>
      </c>
      <c r="E1459" s="19" t="s">
        <v>2070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IF(COUNTIFS($E$3:E2179,E1459)=1, K1459, 0)</f>
        <v>0</v>
      </c>
    </row>
    <row r="1460" spans="1:12" ht="41.25" customHeight="1">
      <c r="A1460" s="18" t="s">
        <v>2078</v>
      </c>
      <c r="B1460" s="19" t="s">
        <v>13</v>
      </c>
      <c r="C1460" s="19" t="s">
        <v>866</v>
      </c>
      <c r="D1460" s="66" t="s">
        <v>1533</v>
      </c>
      <c r="E1460" s="19" t="s">
        <v>2070</v>
      </c>
      <c r="F1460" s="21"/>
      <c r="G1460" s="19" t="s">
        <v>2079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IF(COUNTIFS($E$3:E2179,E1460)=1, K1460, 0)</f>
        <v>0</v>
      </c>
    </row>
    <row r="1461" spans="1:12" ht="41.25" customHeight="1">
      <c r="A1461" s="18" t="s">
        <v>2080</v>
      </c>
      <c r="B1461" s="19" t="s">
        <v>13</v>
      </c>
      <c r="C1461" s="19" t="s">
        <v>866</v>
      </c>
      <c r="D1461" s="66" t="s">
        <v>1533</v>
      </c>
      <c r="E1461" s="19" t="s">
        <v>2070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IF(COUNTIFS($E$3:E2179,E1461)=1, K1461, 0)</f>
        <v>0</v>
      </c>
    </row>
    <row r="1462" spans="1:12" ht="41.25" customHeight="1">
      <c r="A1462" s="18" t="s">
        <v>2081</v>
      </c>
      <c r="B1462" s="19" t="s">
        <v>13</v>
      </c>
      <c r="C1462" s="19" t="s">
        <v>866</v>
      </c>
      <c r="D1462" s="66" t="s">
        <v>1533</v>
      </c>
      <c r="E1462" s="19" t="s">
        <v>2070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IF(COUNTIFS($E$3:E2179,E1462)=1, K1462, 0)</f>
        <v>0</v>
      </c>
    </row>
    <row r="1463" spans="1:12" ht="41.25" customHeight="1">
      <c r="A1463" s="18" t="s">
        <v>2082</v>
      </c>
      <c r="B1463" s="19" t="s">
        <v>1041</v>
      </c>
      <c r="C1463" s="19" t="s">
        <v>866</v>
      </c>
      <c r="D1463" s="66" t="s">
        <v>1533</v>
      </c>
      <c r="E1463" s="19" t="s">
        <v>2070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IF(COUNTIFS($E$3:E2179,E1463)=1, K1463, 0)</f>
        <v>0</v>
      </c>
    </row>
    <row r="1464" spans="1:12" ht="41.25" customHeight="1">
      <c r="A1464" s="18" t="s">
        <v>2083</v>
      </c>
      <c r="B1464" s="19" t="s">
        <v>1041</v>
      </c>
      <c r="C1464" s="19" t="s">
        <v>866</v>
      </c>
      <c r="D1464" s="66" t="s">
        <v>1533</v>
      </c>
      <c r="E1464" s="19" t="s">
        <v>2070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IF(COUNTIFS($E$3:E2179,E1464)=1, K1464, 0)</f>
        <v>0</v>
      </c>
    </row>
    <row r="1465" spans="1:12" ht="41.25" customHeight="1">
      <c r="A1465" s="18" t="s">
        <v>2084</v>
      </c>
      <c r="B1465" s="19" t="s">
        <v>1041</v>
      </c>
      <c r="C1465" s="19" t="s">
        <v>866</v>
      </c>
      <c r="D1465" s="66" t="s">
        <v>1533</v>
      </c>
      <c r="E1465" s="19" t="s">
        <v>2070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IF(COUNTIFS($E$3:E2179,E1465)=1, K1465, 0)</f>
        <v>0</v>
      </c>
    </row>
    <row r="1466" spans="1:12" ht="41.25" customHeight="1">
      <c r="A1466" s="18" t="s">
        <v>2085</v>
      </c>
      <c r="B1466" s="19" t="s">
        <v>1041</v>
      </c>
      <c r="C1466" s="19" t="s">
        <v>866</v>
      </c>
      <c r="D1466" s="66" t="s">
        <v>1533</v>
      </c>
      <c r="E1466" s="19" t="s">
        <v>2070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IF(COUNTIFS($E$3:E2179,E1466)=1, K1466, 0)</f>
        <v>0</v>
      </c>
    </row>
    <row r="1467" spans="1:12" ht="41.25" customHeight="1">
      <c r="A1467" s="18" t="s">
        <v>2086</v>
      </c>
      <c r="B1467" s="19" t="s">
        <v>1041</v>
      </c>
      <c r="C1467" s="19" t="s">
        <v>866</v>
      </c>
      <c r="D1467" s="66" t="s">
        <v>1533</v>
      </c>
      <c r="E1467" s="19" t="s">
        <v>2070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IF(COUNTIFS($E$3:E2179,E1467)=1, K1467, 0)</f>
        <v>0</v>
      </c>
    </row>
    <row r="1468" spans="1:12" ht="41.25" customHeight="1">
      <c r="B1468" s="19" t="s">
        <v>1041</v>
      </c>
      <c r="C1468" s="19" t="s">
        <v>866</v>
      </c>
      <c r="D1468" s="66" t="s">
        <v>1533</v>
      </c>
      <c r="E1468" s="19" t="s">
        <v>2070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2087</v>
      </c>
      <c r="B1469" s="19" t="s">
        <v>1041</v>
      </c>
      <c r="C1469" s="19" t="s">
        <v>866</v>
      </c>
      <c r="D1469" s="66" t="s">
        <v>1533</v>
      </c>
      <c r="E1469" s="19" t="s">
        <v>2070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IF(COUNTIFS($E$3:E2179,E1469)=1, K1469, 0)</f>
        <v>0</v>
      </c>
    </row>
    <row r="1470" spans="1:12" ht="41.25" customHeight="1">
      <c r="A1470" s="18" t="s">
        <v>2088</v>
      </c>
      <c r="B1470" s="19" t="s">
        <v>1041</v>
      </c>
      <c r="C1470" s="19" t="s">
        <v>866</v>
      </c>
      <c r="D1470" s="66" t="s">
        <v>1533</v>
      </c>
      <c r="E1470" s="19" t="s">
        <v>2070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IF(COUNTIFS($E$3:E2179,E1470)=1, K1470, 0)</f>
        <v>0</v>
      </c>
    </row>
    <row r="1471" spans="1:12" ht="41.25" customHeight="1">
      <c r="A1471" s="18" t="s">
        <v>2089</v>
      </c>
      <c r="B1471" s="19" t="s">
        <v>1041</v>
      </c>
      <c r="C1471" s="19" t="s">
        <v>866</v>
      </c>
      <c r="D1471" s="66" t="s">
        <v>1533</v>
      </c>
      <c r="E1471" s="19" t="s">
        <v>2070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IF(COUNTIFS($E$3:E2179,E1471)=1, K1471, 0)</f>
        <v>0</v>
      </c>
    </row>
    <row r="1472" spans="1:12" ht="41.25" customHeight="1">
      <c r="A1472" s="18" t="s">
        <v>2090</v>
      </c>
      <c r="B1472" s="19" t="s">
        <v>1041</v>
      </c>
      <c r="C1472" s="19" t="s">
        <v>866</v>
      </c>
      <c r="D1472" s="66" t="s">
        <v>1533</v>
      </c>
      <c r="E1472" s="19" t="s">
        <v>2070</v>
      </c>
      <c r="F1472" s="21"/>
      <c r="G1472" s="19" t="s">
        <v>2079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IF(COUNTIFS($E$3:E2179,E1472)=1, K1472, 0)</f>
        <v>0</v>
      </c>
    </row>
    <row r="1473" spans="1:12" ht="41.25" customHeight="1">
      <c r="A1473" s="18" t="s">
        <v>2091</v>
      </c>
      <c r="B1473" s="19" t="s">
        <v>1041</v>
      </c>
      <c r="C1473" s="19" t="s">
        <v>866</v>
      </c>
      <c r="D1473" s="66" t="s">
        <v>1533</v>
      </c>
      <c r="E1473" s="19" t="s">
        <v>2070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IF(COUNTIFS($E$3:E2179,E1473)=1, K1473, 0)</f>
        <v>0</v>
      </c>
    </row>
    <row r="1474" spans="1:12" ht="41.25" customHeight="1">
      <c r="A1474" s="18" t="s">
        <v>2092</v>
      </c>
      <c r="B1474" s="19" t="s">
        <v>1041</v>
      </c>
      <c r="C1474" s="19" t="s">
        <v>866</v>
      </c>
      <c r="D1474" s="66" t="s">
        <v>1533</v>
      </c>
      <c r="E1474" s="19" t="s">
        <v>2070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IF(COUNTIFS($E$3:E2179,E1474)=1, K1474, 0)</f>
        <v>0</v>
      </c>
    </row>
    <row r="1475" spans="1:12" ht="41.25" customHeight="1">
      <c r="A1475" s="18" t="s">
        <v>2093</v>
      </c>
      <c r="B1475" s="19" t="s">
        <v>1041</v>
      </c>
      <c r="C1475" s="19" t="s">
        <v>2094</v>
      </c>
      <c r="D1475" s="65" t="s">
        <v>1043</v>
      </c>
      <c r="E1475" s="19" t="s">
        <v>2095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1901</v>
      </c>
      <c r="K1475" s="26"/>
      <c r="L1475" s="75">
        <f>IF(COUNTIFS($E$3:E2179,E1475)=1, K1475, 0)</f>
        <v>0</v>
      </c>
    </row>
    <row r="1476" spans="1:12" ht="41.25" customHeight="1">
      <c r="A1476" s="18" t="s">
        <v>2096</v>
      </c>
      <c r="B1476" s="19" t="s">
        <v>1041</v>
      </c>
      <c r="C1476" s="19" t="s">
        <v>2094</v>
      </c>
      <c r="D1476" s="65" t="s">
        <v>1043</v>
      </c>
      <c r="E1476" s="19" t="s">
        <v>2095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IF(COUNTIFS($E$3:E2179,E1476)=1, K1476, 0)</f>
        <v>0</v>
      </c>
    </row>
    <row r="1477" spans="1:12" ht="41.25" customHeight="1">
      <c r="A1477" s="18" t="s">
        <v>2097</v>
      </c>
      <c r="B1477" s="19" t="s">
        <v>1041</v>
      </c>
      <c r="C1477" s="19" t="s">
        <v>2094</v>
      </c>
      <c r="D1477" s="65" t="s">
        <v>1043</v>
      </c>
      <c r="E1477" s="19" t="s">
        <v>2095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IF(COUNTIFS($E$3:E2179,E1477)=1, K1477, 0)</f>
        <v>0</v>
      </c>
    </row>
    <row r="1478" spans="1:12" ht="41.25" customHeight="1">
      <c r="A1478" s="18" t="s">
        <v>2098</v>
      </c>
      <c r="B1478" s="19" t="s">
        <v>1041</v>
      </c>
      <c r="C1478" s="19" t="s">
        <v>2094</v>
      </c>
      <c r="D1478" s="65" t="s">
        <v>1043</v>
      </c>
      <c r="E1478" s="19" t="s">
        <v>2095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IF(COUNTIFS($E$3:E2179,E1478)=1, K1478, 0)</f>
        <v>0</v>
      </c>
    </row>
    <row r="1479" spans="1:12" ht="41.25" customHeight="1">
      <c r="A1479" s="18" t="s">
        <v>2099</v>
      </c>
      <c r="B1479" s="19" t="s">
        <v>1041</v>
      </c>
      <c r="C1479" s="19" t="s">
        <v>2094</v>
      </c>
      <c r="D1479" s="65" t="s">
        <v>1043</v>
      </c>
      <c r="E1479" s="19" t="s">
        <v>2095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IF(COUNTIFS($E$3:E2179,E1479)=1, K1479, 0)</f>
        <v>0</v>
      </c>
    </row>
    <row r="1480" spans="1:12" ht="41.25" customHeight="1">
      <c r="A1480" s="18" t="s">
        <v>2100</v>
      </c>
      <c r="B1480" s="19" t="s">
        <v>1041</v>
      </c>
      <c r="C1480" s="19" t="s">
        <v>2094</v>
      </c>
      <c r="D1480" s="65" t="s">
        <v>1043</v>
      </c>
      <c r="E1480" s="19" t="s">
        <v>2095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IF(COUNTIFS($E$3:E2179,E1480)=1, K1480, 0)</f>
        <v>0</v>
      </c>
    </row>
    <row r="1481" spans="1:12" ht="41.25" customHeight="1">
      <c r="A1481" s="18" t="s">
        <v>2101</v>
      </c>
      <c r="B1481" s="19" t="s">
        <v>1041</v>
      </c>
      <c r="C1481" s="19" t="s">
        <v>2094</v>
      </c>
      <c r="D1481" s="65" t="s">
        <v>1043</v>
      </c>
      <c r="E1481" s="19" t="s">
        <v>2095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IF(COUNTIFS($E$3:E2179,E1481)=1, K1481, 0)</f>
        <v>0</v>
      </c>
    </row>
    <row r="1482" spans="1:12" ht="41.25" customHeight="1">
      <c r="A1482" s="18" t="s">
        <v>2102</v>
      </c>
      <c r="B1482" s="19" t="s">
        <v>1041</v>
      </c>
      <c r="C1482" s="19" t="s">
        <v>2094</v>
      </c>
      <c r="D1482" s="65" t="s">
        <v>1043</v>
      </c>
      <c r="E1482" s="19" t="s">
        <v>2095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1901</v>
      </c>
      <c r="K1482" s="26"/>
      <c r="L1482" s="75">
        <f>IF(COUNTIFS($E$3:E2179,E1482)=1, K1482, 0)</f>
        <v>0</v>
      </c>
    </row>
    <row r="1483" spans="1:12" ht="41.25" customHeight="1">
      <c r="A1483" s="18" t="s">
        <v>2103</v>
      </c>
      <c r="B1483" s="19" t="s">
        <v>1041</v>
      </c>
      <c r="C1483" s="19" t="s">
        <v>2094</v>
      </c>
      <c r="D1483" s="65" t="s">
        <v>1043</v>
      </c>
      <c r="E1483" s="19" t="s">
        <v>2095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IF(COUNTIFS($E$3:E2179,E1483)=1, K1483, 0)</f>
        <v>0</v>
      </c>
    </row>
    <row r="1484" spans="1:12" ht="41.25" customHeight="1">
      <c r="A1484" s="18" t="s">
        <v>2104</v>
      </c>
      <c r="B1484" s="19" t="s">
        <v>1238</v>
      </c>
      <c r="C1484" s="19" t="s">
        <v>1193</v>
      </c>
      <c r="D1484" s="86" t="s">
        <v>1043</v>
      </c>
      <c r="E1484" s="19" t="s">
        <v>2105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IF(COUNTIFS($E$3:E2179,E1484)=1, K1484, 0)</f>
        <v>0</v>
      </c>
    </row>
    <row r="1485" spans="1:12" ht="41.25" customHeight="1">
      <c r="A1485" s="18" t="s">
        <v>2106</v>
      </c>
      <c r="B1485" s="19" t="s">
        <v>1238</v>
      </c>
      <c r="C1485" s="19" t="s">
        <v>1193</v>
      </c>
      <c r="D1485" s="86" t="s">
        <v>1043</v>
      </c>
      <c r="E1485" s="19" t="s">
        <v>2105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IF(COUNTIFS($E$3:E2179,E1485)=1, K1485, 0)</f>
        <v>0</v>
      </c>
    </row>
    <row r="1486" spans="1:12" ht="41.25" customHeight="1">
      <c r="A1486" s="18" t="s">
        <v>2107</v>
      </c>
      <c r="B1486" s="19" t="s">
        <v>1238</v>
      </c>
      <c r="C1486" s="19" t="s">
        <v>1193</v>
      </c>
      <c r="D1486" s="86" t="s">
        <v>1043</v>
      </c>
      <c r="E1486" s="19" t="s">
        <v>2105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IF(COUNTIFS($E$3:E2179,E1486)=1, K1486, 0)</f>
        <v>0</v>
      </c>
    </row>
    <row r="1487" spans="1:12" ht="41.25" customHeight="1">
      <c r="A1487" s="18" t="s">
        <v>2108</v>
      </c>
      <c r="B1487" s="19" t="s">
        <v>1238</v>
      </c>
      <c r="C1487" s="19" t="s">
        <v>1193</v>
      </c>
      <c r="D1487" s="86" t="s">
        <v>1043</v>
      </c>
      <c r="E1487" s="19" t="s">
        <v>2105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IF(COUNTIFS($E$3:E2179,E1487)=1, K1487, 0)</f>
        <v>0</v>
      </c>
    </row>
    <row r="1488" spans="1:12" ht="41.25" customHeight="1">
      <c r="A1488" s="18" t="s">
        <v>2109</v>
      </c>
      <c r="B1488" s="19" t="s">
        <v>1238</v>
      </c>
      <c r="C1488" s="19" t="s">
        <v>1193</v>
      </c>
      <c r="D1488" s="86" t="s">
        <v>1043</v>
      </c>
      <c r="E1488" s="19" t="s">
        <v>2105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IF(COUNTIFS($E$3:E2179,E1488)=1, K1488, 0)</f>
        <v>0</v>
      </c>
    </row>
    <row r="1489" spans="1:12" ht="41.25" customHeight="1">
      <c r="A1489" s="18" t="s">
        <v>2110</v>
      </c>
      <c r="B1489" s="19" t="s">
        <v>1238</v>
      </c>
      <c r="C1489" s="19" t="s">
        <v>1193</v>
      </c>
      <c r="D1489" s="86" t="s">
        <v>1043</v>
      </c>
      <c r="E1489" s="19" t="s">
        <v>2105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IF(COUNTIFS($E$3:E2179,E1489)=1, K1489, 0)</f>
        <v>0</v>
      </c>
    </row>
    <row r="1490" spans="1:12" ht="41.25" customHeight="1">
      <c r="A1490" s="18" t="s">
        <v>2111</v>
      </c>
      <c r="B1490" s="19" t="s">
        <v>1238</v>
      </c>
      <c r="C1490" s="19" t="s">
        <v>1193</v>
      </c>
      <c r="D1490" s="86" t="s">
        <v>1043</v>
      </c>
      <c r="E1490" s="19" t="s">
        <v>2105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IF(COUNTIFS($E$3:E2179,E1490)=1, K1490, 0)</f>
        <v>0</v>
      </c>
    </row>
    <row r="1491" spans="1:12" ht="41.25" customHeight="1">
      <c r="A1491" s="18" t="s">
        <v>2112</v>
      </c>
      <c r="B1491" s="19" t="s">
        <v>1238</v>
      </c>
      <c r="C1491" s="19" t="s">
        <v>1193</v>
      </c>
      <c r="D1491" s="86" t="s">
        <v>1043</v>
      </c>
      <c r="E1491" s="19" t="s">
        <v>2105</v>
      </c>
      <c r="F1491" s="21"/>
      <c r="G1491" s="19" t="s">
        <v>2113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IF(COUNTIFS($E$3:E2179,E1491)=1, K1491, 0)</f>
        <v>0</v>
      </c>
    </row>
    <row r="1492" spans="1:12" ht="41.25" customHeight="1">
      <c r="A1492" s="18" t="s">
        <v>2114</v>
      </c>
      <c r="B1492" s="19" t="s">
        <v>1238</v>
      </c>
      <c r="C1492" s="19" t="s">
        <v>1193</v>
      </c>
      <c r="D1492" s="86" t="s">
        <v>1043</v>
      </c>
      <c r="E1492" s="19" t="s">
        <v>2105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IF(COUNTIFS($E$3:E2179,E1492)=1, K1492, 0)</f>
        <v>0</v>
      </c>
    </row>
    <row r="1493" spans="1:12" ht="41.25" customHeight="1">
      <c r="A1493" s="18" t="s">
        <v>2115</v>
      </c>
      <c r="B1493" s="19" t="s">
        <v>1238</v>
      </c>
      <c r="C1493" s="19" t="s">
        <v>1193</v>
      </c>
      <c r="D1493" s="86" t="s">
        <v>1043</v>
      </c>
      <c r="E1493" s="19" t="s">
        <v>2105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IF(COUNTIFS($E$3:E2179,E1493)=1, K1493, 0)</f>
        <v>0</v>
      </c>
    </row>
    <row r="1494" spans="1:12" ht="41.25" customHeight="1">
      <c r="A1494" s="18" t="s">
        <v>2116</v>
      </c>
      <c r="B1494" s="19" t="s">
        <v>1238</v>
      </c>
      <c r="C1494" s="19" t="s">
        <v>1193</v>
      </c>
      <c r="D1494" s="86" t="s">
        <v>1043</v>
      </c>
      <c r="E1494" s="19" t="s">
        <v>2105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IF(COUNTIFS($E$3:E2179,E1494)=1, K1494, 0)</f>
        <v>0</v>
      </c>
    </row>
    <row r="1495" spans="1:12" ht="41.25" customHeight="1">
      <c r="A1495" s="18" t="s">
        <v>2117</v>
      </c>
      <c r="B1495" s="19" t="s">
        <v>1238</v>
      </c>
      <c r="C1495" s="19" t="s">
        <v>1193</v>
      </c>
      <c r="D1495" s="86" t="s">
        <v>1043</v>
      </c>
      <c r="E1495" s="19" t="s">
        <v>2105</v>
      </c>
      <c r="F1495" s="21"/>
      <c r="G1495" s="19" t="s">
        <v>2118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IF(COUNTIFS($E$3:E2179,E1495)=1, K1495, 0)</f>
        <v>0</v>
      </c>
    </row>
    <row r="1496" spans="1:12" ht="41.25" customHeight="1">
      <c r="A1496" s="18" t="s">
        <v>2119</v>
      </c>
      <c r="B1496" s="19" t="s">
        <v>201</v>
      </c>
      <c r="C1496" s="19" t="s">
        <v>2120</v>
      </c>
      <c r="D1496" s="86" t="s">
        <v>2121</v>
      </c>
      <c r="E1496" s="19" t="s">
        <v>2122</v>
      </c>
      <c r="F1496" s="21"/>
      <c r="G1496" s="19" t="s">
        <v>1753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IF(COUNTIFS($E$3:E2179,E1496)=1, K1496, 0)</f>
        <v>0</v>
      </c>
    </row>
    <row r="1497" spans="1:12" ht="41.25" customHeight="1">
      <c r="A1497" s="18" t="s">
        <v>2123</v>
      </c>
      <c r="B1497" s="19" t="s">
        <v>201</v>
      </c>
      <c r="C1497" s="19" t="s">
        <v>2120</v>
      </c>
      <c r="D1497" s="86" t="s">
        <v>2121</v>
      </c>
      <c r="E1497" s="19" t="s">
        <v>2122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IF(COUNTIFS($E$3:E2179,E1497)=1, K1497, 0)</f>
        <v>0</v>
      </c>
    </row>
    <row r="1498" spans="1:12" ht="41.25" customHeight="1">
      <c r="A1498" s="18" t="s">
        <v>2124</v>
      </c>
      <c r="B1498" s="19" t="s">
        <v>201</v>
      </c>
      <c r="C1498" s="19" t="s">
        <v>2120</v>
      </c>
      <c r="D1498" s="86" t="s">
        <v>2121</v>
      </c>
      <c r="E1498" s="19" t="s">
        <v>2122</v>
      </c>
      <c r="F1498" s="21"/>
      <c r="G1498" s="19" t="s">
        <v>1660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IF(COUNTIFS($E$3:E2179,E1498)=1, K1498, 0)</f>
        <v>0</v>
      </c>
    </row>
    <row r="1499" spans="1:12" ht="41.25" customHeight="1">
      <c r="A1499" s="18" t="s">
        <v>2125</v>
      </c>
      <c r="B1499" s="19" t="s">
        <v>201</v>
      </c>
      <c r="C1499" s="19" t="s">
        <v>2120</v>
      </c>
      <c r="D1499" s="86" t="s">
        <v>2121</v>
      </c>
      <c r="E1499" s="19" t="s">
        <v>2122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IF(COUNTIFS($E$3:E2179,E1499)=1, K1499, 0)</f>
        <v>0</v>
      </c>
    </row>
    <row r="1500" spans="1:12" ht="41.25" customHeight="1">
      <c r="A1500" s="18" t="s">
        <v>2126</v>
      </c>
      <c r="B1500" s="19" t="s">
        <v>201</v>
      </c>
      <c r="C1500" s="19" t="s">
        <v>2120</v>
      </c>
      <c r="D1500" s="86" t="s">
        <v>2121</v>
      </c>
      <c r="E1500" s="19" t="s">
        <v>2122</v>
      </c>
      <c r="F1500" s="21"/>
      <c r="G1500" s="19" t="s">
        <v>2127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IF(COUNTIFS($E$3:E2179,E1500)=1, K1500, 0)</f>
        <v>0</v>
      </c>
    </row>
    <row r="1501" spans="1:12" ht="41.25" customHeight="1">
      <c r="A1501" s="18" t="s">
        <v>2128</v>
      </c>
      <c r="B1501" s="19" t="s">
        <v>201</v>
      </c>
      <c r="C1501" s="19" t="s">
        <v>2120</v>
      </c>
      <c r="D1501" s="86" t="s">
        <v>2121</v>
      </c>
      <c r="E1501" s="19" t="s">
        <v>2122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IF(COUNTIFS($E$3:E2179,E1501)=1, K1501, 0)</f>
        <v>0</v>
      </c>
    </row>
    <row r="1502" spans="1:12" ht="41.25" customHeight="1">
      <c r="A1502" s="18" t="s">
        <v>2129</v>
      </c>
      <c r="B1502" s="19" t="s">
        <v>201</v>
      </c>
      <c r="C1502" s="19" t="s">
        <v>2120</v>
      </c>
      <c r="D1502" s="86" t="s">
        <v>2121</v>
      </c>
      <c r="E1502" s="19" t="s">
        <v>2122</v>
      </c>
      <c r="F1502" s="21"/>
      <c r="G1502" s="19" t="s">
        <v>2130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IF(COUNTIFS($E$3:E2179,E1502)=1, K1502, 0)</f>
        <v>0</v>
      </c>
    </row>
    <row r="1503" spans="1:12" ht="41.25" customHeight="1">
      <c r="A1503" s="18" t="s">
        <v>2131</v>
      </c>
      <c r="B1503" s="19" t="s">
        <v>201</v>
      </c>
      <c r="C1503" s="19" t="s">
        <v>2120</v>
      </c>
      <c r="D1503" s="86" t="s">
        <v>2121</v>
      </c>
      <c r="E1503" s="19" t="s">
        <v>2122</v>
      </c>
      <c r="F1503" s="21"/>
      <c r="G1503" s="19" t="s">
        <v>2132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IF(COUNTIFS($E$3:E2179,E1503)=1, K1503, 0)</f>
        <v>0</v>
      </c>
    </row>
    <row r="1504" spans="1:12" ht="41.25" customHeight="1">
      <c r="A1504" s="18" t="s">
        <v>2133</v>
      </c>
      <c r="B1504" s="19" t="s">
        <v>13</v>
      </c>
      <c r="C1504" s="19" t="s">
        <v>2120</v>
      </c>
      <c r="D1504" s="86" t="s">
        <v>2121</v>
      </c>
      <c r="E1504" s="19" t="s">
        <v>2122</v>
      </c>
      <c r="F1504" s="21"/>
      <c r="G1504" s="19" t="s">
        <v>1753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IF(COUNTIFS($E$3:E2179,E1504)=1, K1504, 0)</f>
        <v>0</v>
      </c>
    </row>
    <row r="1505" spans="1:12" ht="41.25" customHeight="1">
      <c r="A1505" s="18" t="s">
        <v>2134</v>
      </c>
      <c r="B1505" s="19" t="s">
        <v>13</v>
      </c>
      <c r="C1505" s="19" t="s">
        <v>2120</v>
      </c>
      <c r="D1505" s="86" t="s">
        <v>2121</v>
      </c>
      <c r="E1505" s="19" t="s">
        <v>2122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IF(COUNTIFS($E$3:E2179,E1505)=1, K1505, 0)</f>
        <v>0</v>
      </c>
    </row>
    <row r="1506" spans="1:12" ht="41.25" customHeight="1">
      <c r="A1506" s="18" t="s">
        <v>2135</v>
      </c>
      <c r="B1506" s="19" t="s">
        <v>13</v>
      </c>
      <c r="C1506" s="19" t="s">
        <v>2120</v>
      </c>
      <c r="D1506" s="86" t="s">
        <v>2121</v>
      </c>
      <c r="E1506" s="19" t="s">
        <v>2122</v>
      </c>
      <c r="F1506" s="21"/>
      <c r="G1506" s="19" t="s">
        <v>1660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IF(COUNTIFS($E$3:E2179,E1506)=1, K1506, 0)</f>
        <v>0</v>
      </c>
    </row>
    <row r="1507" spans="1:12" ht="41.25" customHeight="1">
      <c r="A1507" s="18" t="s">
        <v>2136</v>
      </c>
      <c r="B1507" s="19" t="s">
        <v>13</v>
      </c>
      <c r="C1507" s="19" t="s">
        <v>2120</v>
      </c>
      <c r="D1507" s="86" t="s">
        <v>2121</v>
      </c>
      <c r="E1507" s="19" t="s">
        <v>2122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IF(COUNTIFS($E$3:E2179,E1507)=1, K1507, 0)</f>
        <v>0</v>
      </c>
    </row>
    <row r="1508" spans="1:12" ht="41.25" customHeight="1">
      <c r="A1508" s="18" t="s">
        <v>2137</v>
      </c>
      <c r="B1508" s="19" t="s">
        <v>13</v>
      </c>
      <c r="C1508" s="19" t="s">
        <v>2120</v>
      </c>
      <c r="D1508" s="86" t="s">
        <v>2121</v>
      </c>
      <c r="E1508" s="19" t="s">
        <v>2122</v>
      </c>
      <c r="F1508" s="21"/>
      <c r="G1508" s="19" t="s">
        <v>2127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IF(COUNTIFS($E$3:E2179,E1508)=1, K1508, 0)</f>
        <v>0</v>
      </c>
    </row>
    <row r="1509" spans="1:12" ht="41.25" customHeight="1">
      <c r="A1509" s="18" t="s">
        <v>2138</v>
      </c>
      <c r="B1509" s="19" t="s">
        <v>13</v>
      </c>
      <c r="C1509" s="19" t="s">
        <v>2120</v>
      </c>
      <c r="D1509" s="86" t="s">
        <v>2121</v>
      </c>
      <c r="E1509" s="19" t="s">
        <v>2122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IF(COUNTIFS($E$3:E2179,E1509)=1, K1509, 0)</f>
        <v>0</v>
      </c>
    </row>
    <row r="1510" spans="1:12" ht="41.25" customHeight="1">
      <c r="A1510" s="18" t="s">
        <v>2139</v>
      </c>
      <c r="B1510" s="19" t="s">
        <v>13</v>
      </c>
      <c r="C1510" s="19" t="s">
        <v>2120</v>
      </c>
      <c r="D1510" s="86" t="s">
        <v>2121</v>
      </c>
      <c r="E1510" s="19" t="s">
        <v>2122</v>
      </c>
      <c r="F1510" s="21"/>
      <c r="G1510" s="19" t="s">
        <v>2130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IF(COUNTIFS($E$3:E2179,E1510)=1, K1510, 0)</f>
        <v>0</v>
      </c>
    </row>
    <row r="1511" spans="1:12" ht="41.25" customHeight="1">
      <c r="A1511" s="18" t="s">
        <v>2140</v>
      </c>
      <c r="B1511" s="19" t="s">
        <v>13</v>
      </c>
      <c r="C1511" s="19" t="s">
        <v>2120</v>
      </c>
      <c r="D1511" s="86" t="s">
        <v>2121</v>
      </c>
      <c r="E1511" s="19" t="s">
        <v>2122</v>
      </c>
      <c r="F1511" s="21"/>
      <c r="G1511" s="19" t="s">
        <v>2132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IF(COUNTIFS($E$3:E2179,E1511)=1, K1511, 0)</f>
        <v>0</v>
      </c>
    </row>
    <row r="1512" spans="1:12" ht="41.25" customHeight="1">
      <c r="A1512" s="18" t="s">
        <v>2141</v>
      </c>
      <c r="B1512" s="19" t="s">
        <v>201</v>
      </c>
      <c r="C1512" s="19" t="s">
        <v>2142</v>
      </c>
      <c r="D1512" s="86" t="s">
        <v>2121</v>
      </c>
      <c r="E1512" s="19" t="s">
        <v>2143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1760</v>
      </c>
      <c r="K1512" s="76">
        <v>7691</v>
      </c>
      <c r="L1512" s="103">
        <f>IF(COUNTIFS($E$3:E2179,E1512)=1, K1512, 0)</f>
        <v>0</v>
      </c>
    </row>
    <row r="1513" spans="1:12" ht="41.25" customHeight="1">
      <c r="A1513" s="18" t="s">
        <v>2144</v>
      </c>
      <c r="B1513" s="19" t="s">
        <v>201</v>
      </c>
      <c r="C1513" s="19" t="s">
        <v>2142</v>
      </c>
      <c r="D1513" s="86" t="s">
        <v>2121</v>
      </c>
      <c r="E1513" s="19" t="s">
        <v>2143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IF(COUNTIFS($E$3:E2179,E1513)=1, K1513, 0)</f>
        <v>0</v>
      </c>
    </row>
    <row r="1514" spans="1:12" ht="41.25" customHeight="1">
      <c r="A1514" s="18" t="s">
        <v>2145</v>
      </c>
      <c r="B1514" s="19" t="s">
        <v>201</v>
      </c>
      <c r="C1514" s="19" t="s">
        <v>2142</v>
      </c>
      <c r="D1514" s="86" t="s">
        <v>2121</v>
      </c>
      <c r="E1514" s="19" t="s">
        <v>2143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IF(COUNTIFS($E$3:E2179,E1514)=1, K1514, 0)</f>
        <v>0</v>
      </c>
    </row>
    <row r="1515" spans="1:12" ht="41.25" customHeight="1">
      <c r="A1515" s="18" t="s">
        <v>2146</v>
      </c>
      <c r="B1515" s="19" t="s">
        <v>201</v>
      </c>
      <c r="C1515" s="19" t="s">
        <v>2142</v>
      </c>
      <c r="D1515" s="86" t="s">
        <v>2121</v>
      </c>
      <c r="E1515" s="19" t="s">
        <v>2143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IF(COUNTIFS($E$3:E2179,E1515)=1, K1515, 0)</f>
        <v>0</v>
      </c>
    </row>
    <row r="1516" spans="1:12" ht="41.25" customHeight="1">
      <c r="A1516" s="18" t="s">
        <v>2147</v>
      </c>
      <c r="B1516" s="19" t="s">
        <v>201</v>
      </c>
      <c r="C1516" s="19" t="s">
        <v>2142</v>
      </c>
      <c r="D1516" s="86" t="s">
        <v>2121</v>
      </c>
      <c r="E1516" s="19" t="s">
        <v>2143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IF(COUNTIFS($E$3:E2179,E1516)=1, K1516, 0)</f>
        <v>0</v>
      </c>
    </row>
    <row r="1517" spans="1:12" ht="41.25" customHeight="1">
      <c r="A1517" s="18" t="s">
        <v>2148</v>
      </c>
      <c r="B1517" s="19" t="s">
        <v>201</v>
      </c>
      <c r="C1517" s="19" t="s">
        <v>2142</v>
      </c>
      <c r="D1517" s="86" t="s">
        <v>2121</v>
      </c>
      <c r="E1517" s="19" t="s">
        <v>2143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2149</v>
      </c>
      <c r="K1517" s="76">
        <v>7691</v>
      </c>
      <c r="L1517" s="103">
        <f>IF(COUNTIFS($E$3:E2179,E1517)=1, K1517, 0)</f>
        <v>0</v>
      </c>
    </row>
    <row r="1518" spans="1:12" ht="41.25" customHeight="1">
      <c r="A1518" s="18" t="s">
        <v>2150</v>
      </c>
      <c r="B1518" s="19" t="s">
        <v>201</v>
      </c>
      <c r="C1518" s="19" t="s">
        <v>2142</v>
      </c>
      <c r="D1518" s="86" t="s">
        <v>2121</v>
      </c>
      <c r="E1518" s="19" t="s">
        <v>2143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IF(COUNTIFS($E$3:E2179,E1518)=1, K1518, 0)</f>
        <v>0</v>
      </c>
    </row>
    <row r="1519" spans="1:12" ht="41.25" customHeight="1">
      <c r="A1519" s="18" t="s">
        <v>2151</v>
      </c>
      <c r="B1519" s="19" t="s">
        <v>201</v>
      </c>
      <c r="C1519" s="19" t="s">
        <v>2142</v>
      </c>
      <c r="D1519" s="86" t="s">
        <v>2121</v>
      </c>
      <c r="E1519" s="19" t="s">
        <v>2143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IF(COUNTIFS($E$3:E2179,E1519)=1, K1519, 0)</f>
        <v>0</v>
      </c>
    </row>
    <row r="1520" spans="1:12" ht="41.25" customHeight="1">
      <c r="A1520" s="18" t="s">
        <v>2152</v>
      </c>
      <c r="B1520" s="19" t="s">
        <v>201</v>
      </c>
      <c r="C1520" s="19" t="s">
        <v>2142</v>
      </c>
      <c r="D1520" s="86" t="s">
        <v>2121</v>
      </c>
      <c r="E1520" s="19" t="s">
        <v>2143</v>
      </c>
      <c r="F1520" s="21"/>
      <c r="G1520" s="19" t="s">
        <v>2153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IF(COUNTIFS($E$3:E2179,E1520)=1, K1520, 0)</f>
        <v>0</v>
      </c>
    </row>
    <row r="1521" spans="1:12" ht="41.25" customHeight="1">
      <c r="A1521" s="18" t="s">
        <v>2154</v>
      </c>
      <c r="B1521" s="19" t="s">
        <v>201</v>
      </c>
      <c r="C1521" s="19" t="s">
        <v>2142</v>
      </c>
      <c r="D1521" s="86" t="s">
        <v>2121</v>
      </c>
      <c r="E1521" s="19" t="s">
        <v>2143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IF(COUNTIFS($E$3:E2179,E1521)=1, K1521, 0)</f>
        <v>0</v>
      </c>
    </row>
    <row r="1522" spans="1:12" ht="41.25" customHeight="1">
      <c r="A1522" s="18" t="s">
        <v>2155</v>
      </c>
      <c r="B1522" s="19" t="s">
        <v>201</v>
      </c>
      <c r="C1522" s="19" t="s">
        <v>2142</v>
      </c>
      <c r="D1522" s="86" t="s">
        <v>2121</v>
      </c>
      <c r="E1522" s="19" t="s">
        <v>2143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IF(COUNTIFS($E$3:E2179,E1522)=1, K1522, 0)</f>
        <v>0</v>
      </c>
    </row>
    <row r="1523" spans="1:12" ht="41.25" customHeight="1">
      <c r="A1523" s="18" t="s">
        <v>2156</v>
      </c>
      <c r="B1523" s="19" t="s">
        <v>201</v>
      </c>
      <c r="C1523" s="19" t="s">
        <v>2142</v>
      </c>
      <c r="D1523" s="86" t="s">
        <v>2121</v>
      </c>
      <c r="E1523" s="19" t="s">
        <v>2143</v>
      </c>
      <c r="F1523" s="21"/>
      <c r="G1523" s="19" t="s">
        <v>2157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2158</v>
      </c>
      <c r="K1523" s="76">
        <v>7691</v>
      </c>
      <c r="L1523" s="103">
        <f>IF(COUNTIFS($E$3:E2179,E1523)=1, K1523, 0)</f>
        <v>0</v>
      </c>
    </row>
    <row r="1524" spans="1:12" ht="41.25" customHeight="1">
      <c r="A1524" s="18" t="s">
        <v>2159</v>
      </c>
      <c r="B1524" s="19" t="s">
        <v>230</v>
      </c>
      <c r="C1524" s="19" t="s">
        <v>2142</v>
      </c>
      <c r="D1524" s="86" t="s">
        <v>2121</v>
      </c>
      <c r="E1524" s="19" t="s">
        <v>2143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1760</v>
      </c>
      <c r="K1524" s="76">
        <v>39718</v>
      </c>
      <c r="L1524" s="103">
        <f>IF(COUNTIFS($E$3:E2179,E1524)=1, K1524, 0)</f>
        <v>0</v>
      </c>
    </row>
    <row r="1525" spans="1:12" ht="41.25" customHeight="1">
      <c r="A1525" s="18" t="s">
        <v>2160</v>
      </c>
      <c r="B1525" s="19" t="s">
        <v>230</v>
      </c>
      <c r="C1525" s="19" t="s">
        <v>2142</v>
      </c>
      <c r="D1525" s="86" t="s">
        <v>2121</v>
      </c>
      <c r="E1525" s="19" t="s">
        <v>2143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IF(COUNTIFS($E$3:E2179,E1525)=1, K1525, 0)</f>
        <v>0</v>
      </c>
    </row>
    <row r="1526" spans="1:12" ht="41.25" customHeight="1">
      <c r="A1526" s="18" t="s">
        <v>2161</v>
      </c>
      <c r="B1526" s="19" t="s">
        <v>230</v>
      </c>
      <c r="C1526" s="19" t="s">
        <v>2142</v>
      </c>
      <c r="D1526" s="86" t="s">
        <v>2121</v>
      </c>
      <c r="E1526" s="19" t="s">
        <v>2143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IF(COUNTIFS($E$3:E2179,E1526)=1, K1526, 0)</f>
        <v>0</v>
      </c>
    </row>
    <row r="1527" spans="1:12" ht="41.25" customHeight="1">
      <c r="A1527" s="18" t="s">
        <v>2162</v>
      </c>
      <c r="B1527" s="19" t="s">
        <v>230</v>
      </c>
      <c r="C1527" s="19" t="s">
        <v>2142</v>
      </c>
      <c r="D1527" s="86" t="s">
        <v>2121</v>
      </c>
      <c r="E1527" s="19" t="s">
        <v>2143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IF(COUNTIFS($E$3:E2179,E1527)=1, K1527, 0)</f>
        <v>0</v>
      </c>
    </row>
    <row r="1528" spans="1:12" ht="41.25" customHeight="1">
      <c r="A1528" s="18" t="s">
        <v>2163</v>
      </c>
      <c r="B1528" s="19" t="s">
        <v>230</v>
      </c>
      <c r="C1528" s="19" t="s">
        <v>2142</v>
      </c>
      <c r="D1528" s="86" t="s">
        <v>2121</v>
      </c>
      <c r="E1528" s="19" t="s">
        <v>2143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IF(COUNTIFS($E$3:E2179,E1528)=1, K1528, 0)</f>
        <v>0</v>
      </c>
    </row>
    <row r="1529" spans="1:12" ht="41.25" customHeight="1">
      <c r="A1529" s="18" t="s">
        <v>2164</v>
      </c>
      <c r="B1529" s="19" t="s">
        <v>230</v>
      </c>
      <c r="C1529" s="19" t="s">
        <v>2142</v>
      </c>
      <c r="D1529" s="86" t="s">
        <v>2121</v>
      </c>
      <c r="E1529" s="19" t="s">
        <v>2143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2149</v>
      </c>
      <c r="K1529" s="76">
        <v>39718</v>
      </c>
      <c r="L1529" s="103">
        <f>IF(COUNTIFS($E$3:E2180,E1529)=1, K1529, 0)</f>
        <v>0</v>
      </c>
    </row>
    <row r="1530" spans="1:12" ht="41.25" customHeight="1">
      <c r="A1530" s="18" t="s">
        <v>2165</v>
      </c>
      <c r="B1530" s="19" t="s">
        <v>230</v>
      </c>
      <c r="C1530" s="19" t="s">
        <v>2142</v>
      </c>
      <c r="D1530" s="86" t="s">
        <v>2121</v>
      </c>
      <c r="E1530" s="19" t="s">
        <v>2143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IF(COUNTIFS($E$3:E2181,E1530)=1, K1530, 0)</f>
        <v>0</v>
      </c>
    </row>
    <row r="1531" spans="1:12" ht="41.25" customHeight="1">
      <c r="A1531" s="18" t="s">
        <v>2166</v>
      </c>
      <c r="B1531" s="19" t="s">
        <v>230</v>
      </c>
      <c r="C1531" s="19" t="s">
        <v>2142</v>
      </c>
      <c r="D1531" s="86" t="s">
        <v>2121</v>
      </c>
      <c r="E1531" s="19" t="s">
        <v>2143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IF(COUNTIFS($E$3:E2182,E1531)=1, K1531, 0)</f>
        <v>0</v>
      </c>
    </row>
    <row r="1532" spans="1:12" ht="41.25" customHeight="1">
      <c r="A1532" s="18" t="s">
        <v>2167</v>
      </c>
      <c r="B1532" s="19" t="s">
        <v>230</v>
      </c>
      <c r="C1532" s="19" t="s">
        <v>2142</v>
      </c>
      <c r="D1532" s="86" t="s">
        <v>2121</v>
      </c>
      <c r="E1532" s="19" t="s">
        <v>2143</v>
      </c>
      <c r="F1532" s="21"/>
      <c r="G1532" s="19" t="s">
        <v>2153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IF(COUNTIFS($E$3:E2183,E1532)=1, K1532, 0)</f>
        <v>0</v>
      </c>
    </row>
    <row r="1533" spans="1:12" ht="41.25" customHeight="1">
      <c r="A1533" s="18" t="s">
        <v>2168</v>
      </c>
      <c r="B1533" s="19" t="s">
        <v>230</v>
      </c>
      <c r="C1533" s="19" t="s">
        <v>2142</v>
      </c>
      <c r="D1533" s="86" t="s">
        <v>2121</v>
      </c>
      <c r="E1533" s="19" t="s">
        <v>2143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IF(COUNTIFS($E$3:E2184,E1533)=1, K1533, 0)</f>
        <v>0</v>
      </c>
    </row>
    <row r="1534" spans="1:12" ht="41.25" customHeight="1">
      <c r="A1534" s="18" t="s">
        <v>2169</v>
      </c>
      <c r="B1534" s="19" t="s">
        <v>230</v>
      </c>
      <c r="C1534" s="19" t="s">
        <v>2142</v>
      </c>
      <c r="D1534" s="86" t="s">
        <v>2121</v>
      </c>
      <c r="E1534" s="19" t="s">
        <v>2143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IF(COUNTIFS($E$3:E2185,E1534)=1, K1534, 0)</f>
        <v>0</v>
      </c>
    </row>
    <row r="1535" spans="1:12" ht="41.25" customHeight="1">
      <c r="A1535" s="18" t="s">
        <v>2170</v>
      </c>
      <c r="B1535" s="19" t="s">
        <v>230</v>
      </c>
      <c r="C1535" s="19" t="s">
        <v>2142</v>
      </c>
      <c r="D1535" s="86" t="s">
        <v>2121</v>
      </c>
      <c r="E1535" s="19" t="s">
        <v>2143</v>
      </c>
      <c r="F1535" s="21"/>
      <c r="G1535" s="19" t="s">
        <v>2157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2158</v>
      </c>
      <c r="K1535" s="76">
        <v>39718</v>
      </c>
      <c r="L1535" s="103">
        <f>IF(COUNTIFS($E$3:E2186,E1535)=1, K1535, 0)</f>
        <v>0</v>
      </c>
    </row>
    <row r="1536" spans="1:12" ht="41.25" customHeight="1">
      <c r="A1536" s="18" t="s">
        <v>2171</v>
      </c>
      <c r="B1536" s="19" t="s">
        <v>13</v>
      </c>
      <c r="C1536" s="19" t="s">
        <v>2142</v>
      </c>
      <c r="D1536" s="86" t="s">
        <v>2121</v>
      </c>
      <c r="E1536" s="19" t="s">
        <v>2143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1760</v>
      </c>
      <c r="K1536" s="76">
        <v>24550</v>
      </c>
      <c r="L1536" s="103">
        <f>IF(COUNTIFS($E$3:E2187,E1536)=1, K1536, 0)</f>
        <v>0</v>
      </c>
    </row>
    <row r="1537" spans="1:12" ht="41.25" customHeight="1">
      <c r="A1537" s="18" t="s">
        <v>2172</v>
      </c>
      <c r="B1537" s="19" t="s">
        <v>13</v>
      </c>
      <c r="C1537" s="19" t="s">
        <v>2142</v>
      </c>
      <c r="D1537" s="86" t="s">
        <v>2121</v>
      </c>
      <c r="E1537" s="19" t="s">
        <v>2143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IF(COUNTIFS($E$3:E2188,E1537)=1, K1537, 0)</f>
        <v>0</v>
      </c>
    </row>
    <row r="1538" spans="1:12" ht="41.25" customHeight="1">
      <c r="A1538" s="18" t="s">
        <v>2173</v>
      </c>
      <c r="B1538" s="19" t="s">
        <v>13</v>
      </c>
      <c r="C1538" s="19" t="s">
        <v>2142</v>
      </c>
      <c r="D1538" s="86" t="s">
        <v>2121</v>
      </c>
      <c r="E1538" s="19" t="s">
        <v>2143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IF(COUNTIFS($E$3:E2189,E1538)=1, K1538, 0)</f>
        <v>0</v>
      </c>
    </row>
    <row r="1539" spans="1:12" ht="41.25" customHeight="1">
      <c r="A1539" s="18" t="s">
        <v>2174</v>
      </c>
      <c r="B1539" s="19" t="s">
        <v>13</v>
      </c>
      <c r="C1539" s="19" t="s">
        <v>2142</v>
      </c>
      <c r="D1539" s="86" t="s">
        <v>2121</v>
      </c>
      <c r="E1539" s="19" t="s">
        <v>2143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IF(COUNTIFS($E$3:E2190,E1539)=1, K1539, 0)</f>
        <v>0</v>
      </c>
    </row>
    <row r="1540" spans="1:12" ht="41.25" customHeight="1">
      <c r="A1540" s="18" t="s">
        <v>2175</v>
      </c>
      <c r="B1540" s="19" t="s">
        <v>13</v>
      </c>
      <c r="C1540" s="19" t="s">
        <v>2142</v>
      </c>
      <c r="D1540" s="86" t="s">
        <v>2121</v>
      </c>
      <c r="E1540" s="19" t="s">
        <v>2143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IF(COUNTIFS($E$3:E2191,E1540)=1, K1540, 0)</f>
        <v>0</v>
      </c>
    </row>
    <row r="1541" spans="1:12" ht="41.25" customHeight="1">
      <c r="A1541" s="18" t="s">
        <v>2176</v>
      </c>
      <c r="B1541" s="19" t="s">
        <v>13</v>
      </c>
      <c r="C1541" s="19" t="s">
        <v>2142</v>
      </c>
      <c r="D1541" s="86" t="s">
        <v>2121</v>
      </c>
      <c r="E1541" s="19" t="s">
        <v>2143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2149</v>
      </c>
      <c r="K1541" s="76">
        <v>24550</v>
      </c>
      <c r="L1541" s="103">
        <f>IF(COUNTIFS($E$3:E2192,E1541)=1, K1541, 0)</f>
        <v>0</v>
      </c>
    </row>
    <row r="1542" spans="1:12" ht="41.25" customHeight="1">
      <c r="A1542" s="18" t="s">
        <v>2177</v>
      </c>
      <c r="B1542" s="19" t="s">
        <v>13</v>
      </c>
      <c r="C1542" s="19" t="s">
        <v>2142</v>
      </c>
      <c r="D1542" s="86" t="s">
        <v>2121</v>
      </c>
      <c r="E1542" s="19" t="s">
        <v>2143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IF(COUNTIFS($E$3:E2193,E1542)=1, K1542, 0)</f>
        <v>0</v>
      </c>
    </row>
    <row r="1543" spans="1:12" ht="41.25" customHeight="1">
      <c r="A1543" s="18" t="s">
        <v>2178</v>
      </c>
      <c r="B1543" s="19" t="s">
        <v>13</v>
      </c>
      <c r="C1543" s="19" t="s">
        <v>2142</v>
      </c>
      <c r="D1543" s="86" t="s">
        <v>2121</v>
      </c>
      <c r="E1543" s="19" t="s">
        <v>2143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IF(COUNTIFS($E$3:E2194,E1543)=1, K1543, 0)</f>
        <v>0</v>
      </c>
    </row>
    <row r="1544" spans="1:12" ht="41.25" customHeight="1">
      <c r="A1544" s="18" t="s">
        <v>2179</v>
      </c>
      <c r="B1544" s="19" t="s">
        <v>13</v>
      </c>
      <c r="C1544" s="19" t="s">
        <v>2142</v>
      </c>
      <c r="D1544" s="86" t="s">
        <v>2121</v>
      </c>
      <c r="E1544" s="19" t="s">
        <v>2143</v>
      </c>
      <c r="F1544" s="21"/>
      <c r="G1544" s="19" t="s">
        <v>2153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IF(COUNTIFS($E$3:E2195,E1544)=1, K1544, 0)</f>
        <v>0</v>
      </c>
    </row>
    <row r="1545" spans="1:12" ht="41.25" customHeight="1">
      <c r="A1545" s="18" t="s">
        <v>2180</v>
      </c>
      <c r="B1545" s="19" t="s">
        <v>13</v>
      </c>
      <c r="C1545" s="19" t="s">
        <v>2142</v>
      </c>
      <c r="D1545" s="86" t="s">
        <v>2121</v>
      </c>
      <c r="E1545" s="19" t="s">
        <v>2143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IF(COUNTIFS($E$3:E2196,E1545)=1, K1545, 0)</f>
        <v>0</v>
      </c>
    </row>
    <row r="1546" spans="1:12" ht="41.25" customHeight="1">
      <c r="A1546" s="18" t="s">
        <v>2181</v>
      </c>
      <c r="B1546" s="19" t="s">
        <v>13</v>
      </c>
      <c r="C1546" s="19" t="s">
        <v>2142</v>
      </c>
      <c r="D1546" s="86" t="s">
        <v>2121</v>
      </c>
      <c r="E1546" s="19" t="s">
        <v>2143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IF(COUNTIFS($E$3:E2197,E1546)=1, K1546, 0)</f>
        <v>0</v>
      </c>
    </row>
    <row r="1547" spans="1:12" ht="41.25" customHeight="1">
      <c r="A1547" s="18" t="s">
        <v>2182</v>
      </c>
      <c r="B1547" s="19" t="s">
        <v>13</v>
      </c>
      <c r="C1547" s="19" t="s">
        <v>2142</v>
      </c>
      <c r="D1547" s="86" t="s">
        <v>2121</v>
      </c>
      <c r="E1547" s="19" t="s">
        <v>2143</v>
      </c>
      <c r="F1547" s="21"/>
      <c r="G1547" s="19" t="s">
        <v>2157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2158</v>
      </c>
      <c r="K1547" s="76">
        <v>24550</v>
      </c>
      <c r="L1547" s="103">
        <f>IF(COUNTIFS($E$3:E2198,E1547)=1, K1547, 0)</f>
        <v>0</v>
      </c>
    </row>
    <row r="1548" spans="1:12" ht="41.25" customHeight="1">
      <c r="A1548" s="18" t="s">
        <v>2183</v>
      </c>
      <c r="B1548" s="19" t="s">
        <v>1041</v>
      </c>
      <c r="C1548" s="19" t="s">
        <v>302</v>
      </c>
      <c r="D1548" s="86" t="s">
        <v>2121</v>
      </c>
      <c r="E1548" s="20" t="s">
        <v>2184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IF(COUNTIFS($E$3:E2199,E1548)=1, K1548, 0)</f>
        <v>0</v>
      </c>
    </row>
    <row r="1549" spans="1:12" ht="41.25" customHeight="1">
      <c r="A1549" s="18" t="s">
        <v>2185</v>
      </c>
      <c r="B1549" s="19" t="s">
        <v>1041</v>
      </c>
      <c r="C1549" s="19" t="s">
        <v>302</v>
      </c>
      <c r="D1549" s="86" t="s">
        <v>2121</v>
      </c>
      <c r="E1549" s="20" t="s">
        <v>2184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IF(COUNTIFS($E$3:E2200,E1549)=1, K1549, 0)</f>
        <v>0</v>
      </c>
    </row>
    <row r="1550" spans="1:12" ht="41.25" customHeight="1">
      <c r="A1550" s="18" t="s">
        <v>2186</v>
      </c>
      <c r="B1550" s="19" t="s">
        <v>1041</v>
      </c>
      <c r="C1550" s="19" t="s">
        <v>302</v>
      </c>
      <c r="D1550" s="86" t="s">
        <v>2121</v>
      </c>
      <c r="E1550" s="20" t="s">
        <v>2184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IF(COUNTIFS($E$3:E2201,E1550)=1, K1550, 0)</f>
        <v>0</v>
      </c>
    </row>
    <row r="1551" spans="1:12" ht="41.25" customHeight="1">
      <c r="A1551" s="18" t="s">
        <v>2187</v>
      </c>
      <c r="B1551" s="19" t="s">
        <v>1041</v>
      </c>
      <c r="C1551" s="19" t="s">
        <v>302</v>
      </c>
      <c r="D1551" s="86" t="s">
        <v>2121</v>
      </c>
      <c r="E1551" s="20" t="s">
        <v>2184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IF(COUNTIFS($E$3:E2202,E1551)=1, K1551, 0)</f>
        <v>0</v>
      </c>
    </row>
    <row r="1552" spans="1:12" ht="41.25" customHeight="1">
      <c r="A1552" s="18" t="s">
        <v>2188</v>
      </c>
      <c r="B1552" s="19" t="s">
        <v>1041</v>
      </c>
      <c r="C1552" s="19" t="s">
        <v>302</v>
      </c>
      <c r="D1552" s="86" t="s">
        <v>2121</v>
      </c>
      <c r="E1552" s="20" t="s">
        <v>2184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IF(COUNTIFS($E$3:E2203,E1552)=1, K1552, 0)</f>
        <v>0</v>
      </c>
    </row>
    <row r="1553" spans="1:12" ht="41.25" customHeight="1">
      <c r="A1553" s="18" t="s">
        <v>2189</v>
      </c>
      <c r="B1553" s="19" t="s">
        <v>1041</v>
      </c>
      <c r="C1553" s="19" t="s">
        <v>302</v>
      </c>
      <c r="D1553" s="86" t="s">
        <v>2121</v>
      </c>
      <c r="E1553" s="20" t="s">
        <v>2184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IF(COUNTIFS($E$3:E2204,E1553)=1, K1553, 0)</f>
        <v>0</v>
      </c>
    </row>
    <row r="1554" spans="1:12" ht="41.25" customHeight="1">
      <c r="A1554" s="18" t="s">
        <v>2190</v>
      </c>
      <c r="B1554" s="19" t="s">
        <v>1041</v>
      </c>
      <c r="C1554" s="19" t="s">
        <v>302</v>
      </c>
      <c r="D1554" s="86" t="s">
        <v>2121</v>
      </c>
      <c r="E1554" s="20" t="s">
        <v>2184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IF(COUNTIFS($E$3:E2205,E1554)=1, K1554, 0)</f>
        <v>0</v>
      </c>
    </row>
    <row r="1555" spans="1:12" ht="41.25" customHeight="1">
      <c r="A1555" s="18" t="s">
        <v>2191</v>
      </c>
      <c r="B1555" s="19" t="s">
        <v>1041</v>
      </c>
      <c r="C1555" s="19" t="s">
        <v>302</v>
      </c>
      <c r="D1555" s="86" t="s">
        <v>2121</v>
      </c>
      <c r="E1555" s="20" t="s">
        <v>2184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IF(COUNTIFS($E$3:E2206,E1555)=1, K1555, 0)</f>
        <v>0</v>
      </c>
    </row>
    <row r="1556" spans="1:12" ht="41.25" customHeight="1">
      <c r="A1556" s="18" t="s">
        <v>2192</v>
      </c>
      <c r="B1556" s="19" t="s">
        <v>1041</v>
      </c>
      <c r="C1556" s="19" t="s">
        <v>302</v>
      </c>
      <c r="D1556" s="86" t="s">
        <v>2121</v>
      </c>
      <c r="E1556" s="20" t="s">
        <v>2184</v>
      </c>
      <c r="F1556" s="21"/>
      <c r="G1556" s="19" t="s">
        <v>2193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IF(COUNTIFS($E$3:E2207,E1556)=1, K1556, 0)</f>
        <v>0</v>
      </c>
    </row>
    <row r="1557" spans="1:12" ht="41.25" customHeight="1">
      <c r="A1557" s="18" t="s">
        <v>2194</v>
      </c>
      <c r="B1557" s="19" t="s">
        <v>1041</v>
      </c>
      <c r="C1557" s="19" t="s">
        <v>302</v>
      </c>
      <c r="D1557" s="86" t="s">
        <v>2121</v>
      </c>
      <c r="E1557" s="20" t="s">
        <v>2184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IF(COUNTIFS($E$3:E2208,E1557)=1, K1557, 0)</f>
        <v>0</v>
      </c>
    </row>
    <row r="1558" spans="1:12" ht="41.25" customHeight="1">
      <c r="A1558" s="18" t="s">
        <v>2195</v>
      </c>
      <c r="B1558" s="19" t="s">
        <v>13</v>
      </c>
      <c r="C1558" s="19" t="s">
        <v>302</v>
      </c>
      <c r="D1558" s="86" t="s">
        <v>2121</v>
      </c>
      <c r="E1558" s="19" t="s">
        <v>2196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IF(COUNTIFS($E$3:E2209,E1558)=1, K1558, 0)</f>
        <v>0</v>
      </c>
    </row>
    <row r="1559" spans="1:12" ht="41.25" customHeight="1">
      <c r="A1559" s="18" t="s">
        <v>2197</v>
      </c>
      <c r="B1559" s="19" t="s">
        <v>13</v>
      </c>
      <c r="C1559" s="19" t="s">
        <v>302</v>
      </c>
      <c r="D1559" s="86" t="s">
        <v>2121</v>
      </c>
      <c r="E1559" s="19" t="s">
        <v>2196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IF(COUNTIFS($E$3:E2210,E1559)=1, K1559, 0)</f>
        <v>0</v>
      </c>
    </row>
    <row r="1560" spans="1:12" ht="41.25" customHeight="1">
      <c r="A1560" s="18" t="s">
        <v>2198</v>
      </c>
      <c r="B1560" s="19" t="s">
        <v>13</v>
      </c>
      <c r="C1560" s="19" t="s">
        <v>302</v>
      </c>
      <c r="D1560" s="86" t="s">
        <v>2121</v>
      </c>
      <c r="E1560" s="19" t="s">
        <v>2196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IF(COUNTIFS($E$3:E2211,E1560)=1, K1560, 0)</f>
        <v>0</v>
      </c>
    </row>
    <row r="1561" spans="1:12" ht="41.25" customHeight="1">
      <c r="A1561" s="18" t="s">
        <v>2199</v>
      </c>
      <c r="B1561" s="19" t="s">
        <v>13</v>
      </c>
      <c r="C1561" s="19" t="s">
        <v>302</v>
      </c>
      <c r="D1561" s="86" t="s">
        <v>2121</v>
      </c>
      <c r="E1561" s="19" t="s">
        <v>2196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IF(COUNTIFS($E$3:E2212,E1561)=1, K1561, 0)</f>
        <v>0</v>
      </c>
    </row>
    <row r="1562" spans="1:12" ht="41.25" customHeight="1">
      <c r="A1562" s="18" t="s">
        <v>2200</v>
      </c>
      <c r="B1562" s="19" t="s">
        <v>13</v>
      </c>
      <c r="C1562" s="19" t="s">
        <v>302</v>
      </c>
      <c r="D1562" s="86" t="s">
        <v>2121</v>
      </c>
      <c r="E1562" s="19" t="s">
        <v>2196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IF(COUNTIFS($E$3:E2213,E1562)=1, K1562, 0)</f>
        <v>0</v>
      </c>
    </row>
    <row r="1563" spans="1:12" ht="41.25" customHeight="1">
      <c r="A1563" s="18" t="s">
        <v>2201</v>
      </c>
      <c r="B1563" s="19" t="s">
        <v>13</v>
      </c>
      <c r="C1563" s="19" t="s">
        <v>302</v>
      </c>
      <c r="D1563" s="86" t="s">
        <v>2121</v>
      </c>
      <c r="E1563" s="19" t="s">
        <v>2196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IF(COUNTIFS($E$3:E2214,E1563)=1, K1563, 0)</f>
        <v>0</v>
      </c>
    </row>
    <row r="1564" spans="1:12" ht="41.25" customHeight="1">
      <c r="A1564" s="18" t="s">
        <v>2202</v>
      </c>
      <c r="B1564" s="19" t="s">
        <v>13</v>
      </c>
      <c r="C1564" s="19" t="s">
        <v>302</v>
      </c>
      <c r="D1564" s="86" t="s">
        <v>2121</v>
      </c>
      <c r="E1564" s="19" t="s">
        <v>2196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IF(COUNTIFS($E$3:E2215,E1564)=1, K1564, 0)</f>
        <v>0</v>
      </c>
    </row>
    <row r="1565" spans="1:12" ht="41.25" customHeight="1">
      <c r="A1565" s="18" t="s">
        <v>2203</v>
      </c>
      <c r="B1565" s="19" t="s">
        <v>13</v>
      </c>
      <c r="C1565" s="19" t="s">
        <v>302</v>
      </c>
      <c r="D1565" s="86" t="s">
        <v>2121</v>
      </c>
      <c r="E1565" s="19" t="s">
        <v>2196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IF(COUNTIFS($E$3:E2216,E1565)=1, K1565, 0)</f>
        <v>0</v>
      </c>
    </row>
    <row r="1566" spans="1:12" ht="41.25" customHeight="1">
      <c r="A1566" s="18" t="s">
        <v>2204</v>
      </c>
      <c r="B1566" s="19" t="s">
        <v>13</v>
      </c>
      <c r="C1566" s="19" t="s">
        <v>302</v>
      </c>
      <c r="D1566" s="86" t="s">
        <v>2121</v>
      </c>
      <c r="E1566" s="19" t="s">
        <v>2196</v>
      </c>
      <c r="F1566" s="21"/>
      <c r="G1566" s="19" t="s">
        <v>2193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IF(COUNTIFS($E$3:E2217,E1566)=1, K1566, 0)</f>
        <v>0</v>
      </c>
    </row>
    <row r="1567" spans="1:12" ht="41.25" customHeight="1">
      <c r="A1567" s="18" t="s">
        <v>2205</v>
      </c>
      <c r="B1567" s="19" t="s">
        <v>13</v>
      </c>
      <c r="C1567" s="19" t="s">
        <v>302</v>
      </c>
      <c r="D1567" s="86" t="s">
        <v>2121</v>
      </c>
      <c r="E1567" s="19" t="s">
        <v>2196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IF(COUNTIFS($E$3:E2218,E1567)=1, K1567, 0)</f>
        <v>0</v>
      </c>
    </row>
    <row r="1568" spans="1:12" ht="41.25" customHeight="1">
      <c r="A1568" s="18" t="s">
        <v>2206</v>
      </c>
      <c r="B1568" s="19" t="s">
        <v>1041</v>
      </c>
      <c r="C1568" s="19" t="s">
        <v>302</v>
      </c>
      <c r="D1568" s="86" t="s">
        <v>2121</v>
      </c>
      <c r="E1568" s="19" t="s">
        <v>2196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IF(COUNTIFS($E$3:E2219,E1568)=1, K1568, 0)</f>
        <v>0</v>
      </c>
    </row>
    <row r="1569" spans="1:12" ht="41.25" customHeight="1">
      <c r="A1569" s="18" t="s">
        <v>2207</v>
      </c>
      <c r="B1569" s="19" t="s">
        <v>1041</v>
      </c>
      <c r="C1569" s="19" t="s">
        <v>302</v>
      </c>
      <c r="D1569" s="86" t="s">
        <v>2121</v>
      </c>
      <c r="E1569" s="19" t="s">
        <v>2196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IF(COUNTIFS($E$3:E2220,E1569)=1, K1569, 0)</f>
        <v>0</v>
      </c>
    </row>
    <row r="1570" spans="1:12" ht="41.25" customHeight="1">
      <c r="A1570" s="18" t="s">
        <v>2208</v>
      </c>
      <c r="B1570" s="19" t="s">
        <v>1041</v>
      </c>
      <c r="C1570" s="19" t="s">
        <v>302</v>
      </c>
      <c r="D1570" s="86" t="s">
        <v>2121</v>
      </c>
      <c r="E1570" s="19" t="s">
        <v>2196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IF(COUNTIFS($E$3:E2221,E1570)=1, K1570, 0)</f>
        <v>0</v>
      </c>
    </row>
    <row r="1571" spans="1:12" ht="41.25" customHeight="1">
      <c r="A1571" s="18" t="s">
        <v>2209</v>
      </c>
      <c r="B1571" s="19" t="s">
        <v>1041</v>
      </c>
      <c r="C1571" s="19" t="s">
        <v>302</v>
      </c>
      <c r="D1571" s="86" t="s">
        <v>2121</v>
      </c>
      <c r="E1571" s="19" t="s">
        <v>2196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IF(COUNTIFS($E$3:E2222,E1571)=1, K1571, 0)</f>
        <v>0</v>
      </c>
    </row>
    <row r="1572" spans="1:12" ht="41.25" customHeight="1">
      <c r="A1572" s="18" t="s">
        <v>2210</v>
      </c>
      <c r="B1572" s="19" t="s">
        <v>1041</v>
      </c>
      <c r="C1572" s="19" t="s">
        <v>302</v>
      </c>
      <c r="D1572" s="86" t="s">
        <v>2121</v>
      </c>
      <c r="E1572" s="19" t="s">
        <v>2196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IF(COUNTIFS($E$3:E2223,E1572)=1, K1572, 0)</f>
        <v>0</v>
      </c>
    </row>
    <row r="1573" spans="1:12" ht="41.25" customHeight="1">
      <c r="A1573" s="18" t="s">
        <v>2211</v>
      </c>
      <c r="B1573" s="19" t="s">
        <v>1041</v>
      </c>
      <c r="C1573" s="19" t="s">
        <v>302</v>
      </c>
      <c r="D1573" s="86" t="s">
        <v>2121</v>
      </c>
      <c r="E1573" s="19" t="s">
        <v>2196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IF(COUNTIFS($E$3:E2224,E1573)=1, K1573, 0)</f>
        <v>0</v>
      </c>
    </row>
    <row r="1574" spans="1:12" ht="41.25" customHeight="1">
      <c r="A1574" s="18" t="s">
        <v>2212</v>
      </c>
      <c r="B1574" s="19" t="s">
        <v>1041</v>
      </c>
      <c r="C1574" s="19" t="s">
        <v>302</v>
      </c>
      <c r="D1574" s="86" t="s">
        <v>2121</v>
      </c>
      <c r="E1574" s="19" t="s">
        <v>2196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IF(COUNTIFS($E$3:E2225,E1574)=1, K1574, 0)</f>
        <v>0</v>
      </c>
    </row>
    <row r="1575" spans="1:12" ht="41.25" customHeight="1">
      <c r="A1575" s="18" t="s">
        <v>2213</v>
      </c>
      <c r="B1575" s="19" t="s">
        <v>1041</v>
      </c>
      <c r="C1575" s="19" t="s">
        <v>302</v>
      </c>
      <c r="D1575" s="86" t="s">
        <v>2121</v>
      </c>
      <c r="E1575" s="19" t="s">
        <v>2196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IF(COUNTIFS($E$3:E2226,E1575)=1, K1575, 0)</f>
        <v>0</v>
      </c>
    </row>
    <row r="1576" spans="1:12" ht="41.25" customHeight="1">
      <c r="A1576" s="18" t="s">
        <v>2214</v>
      </c>
      <c r="B1576" s="19" t="s">
        <v>1041</v>
      </c>
      <c r="C1576" s="19" t="s">
        <v>302</v>
      </c>
      <c r="D1576" s="86" t="s">
        <v>2121</v>
      </c>
      <c r="E1576" s="19" t="s">
        <v>2196</v>
      </c>
      <c r="F1576" s="21"/>
      <c r="G1576" s="19" t="s">
        <v>2193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IF(COUNTIFS($E$3:E2227,E1576)=1, K1576, 0)</f>
        <v>0</v>
      </c>
    </row>
    <row r="1577" spans="1:12" ht="41.25" customHeight="1">
      <c r="A1577" s="18" t="s">
        <v>2215</v>
      </c>
      <c r="B1577" s="19" t="s">
        <v>1041</v>
      </c>
      <c r="C1577" s="19" t="s">
        <v>302</v>
      </c>
      <c r="D1577" s="86" t="s">
        <v>2121</v>
      </c>
      <c r="E1577" s="19" t="s">
        <v>2196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IF(COUNTIFS($E$3:E2228,E1577)=1, K1577, 0)</f>
        <v>0</v>
      </c>
    </row>
    <row r="1578" spans="1:12" ht="41.25" customHeight="1">
      <c r="A1578" s="18" t="s">
        <v>2216</v>
      </c>
      <c r="B1578" s="19" t="s">
        <v>2217</v>
      </c>
      <c r="C1578" s="19" t="s">
        <v>1615</v>
      </c>
      <c r="D1578" s="86" t="s">
        <v>1043</v>
      </c>
      <c r="E1578" s="19" t="s">
        <v>2218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2219</v>
      </c>
      <c r="B1579" s="19" t="s">
        <v>2217</v>
      </c>
      <c r="C1579" s="19" t="s">
        <v>1615</v>
      </c>
      <c r="D1579" s="86" t="s">
        <v>1043</v>
      </c>
      <c r="E1579" s="19" t="s">
        <v>2218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2220</v>
      </c>
      <c r="B1580" s="19" t="s">
        <v>2217</v>
      </c>
      <c r="C1580" s="19" t="s">
        <v>1615</v>
      </c>
      <c r="D1580" s="86" t="s">
        <v>1043</v>
      </c>
      <c r="E1580" s="19" t="s">
        <v>2218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2221</v>
      </c>
      <c r="B1581" s="19" t="s">
        <v>2217</v>
      </c>
      <c r="C1581" s="19" t="s">
        <v>1615</v>
      </c>
      <c r="D1581" s="86" t="s">
        <v>1043</v>
      </c>
      <c r="E1581" s="19" t="s">
        <v>2218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2222</v>
      </c>
      <c r="B1582" s="19" t="s">
        <v>2217</v>
      </c>
      <c r="C1582" s="19" t="s">
        <v>1615</v>
      </c>
      <c r="D1582" s="86" t="s">
        <v>1043</v>
      </c>
      <c r="E1582" s="19" t="s">
        <v>2218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2223</v>
      </c>
      <c r="B1583" s="19" t="s">
        <v>2217</v>
      </c>
      <c r="C1583" s="19" t="s">
        <v>1615</v>
      </c>
      <c r="D1583" s="86" t="s">
        <v>1043</v>
      </c>
      <c r="E1583" s="19" t="s">
        <v>2218</v>
      </c>
      <c r="F1583" s="21"/>
      <c r="G1583" s="19" t="s">
        <v>1672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2224</v>
      </c>
      <c r="B1584" s="19" t="s">
        <v>2217</v>
      </c>
      <c r="C1584" s="19" t="s">
        <v>1615</v>
      </c>
      <c r="D1584" s="86" t="s">
        <v>1043</v>
      </c>
      <c r="E1584" s="19" t="s">
        <v>2218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2225</v>
      </c>
      <c r="B1585" s="19" t="s">
        <v>2217</v>
      </c>
      <c r="C1585" s="19" t="s">
        <v>1615</v>
      </c>
      <c r="D1585" s="86" t="s">
        <v>1043</v>
      </c>
      <c r="E1585" s="19" t="s">
        <v>2218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2226</v>
      </c>
      <c r="B1586" s="19" t="s">
        <v>2217</v>
      </c>
      <c r="C1586" s="19" t="s">
        <v>1615</v>
      </c>
      <c r="D1586" s="86" t="s">
        <v>1043</v>
      </c>
      <c r="E1586" s="19" t="s">
        <v>2218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2227</v>
      </c>
      <c r="B1587" s="19" t="s">
        <v>2217</v>
      </c>
      <c r="C1587" s="19" t="s">
        <v>1615</v>
      </c>
      <c r="D1587" s="86" t="s">
        <v>1043</v>
      </c>
      <c r="E1587" s="19" t="s">
        <v>2218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2228</v>
      </c>
      <c r="B1588" s="19" t="s">
        <v>2217</v>
      </c>
      <c r="C1588" s="19" t="s">
        <v>1615</v>
      </c>
      <c r="D1588" s="86" t="s">
        <v>1043</v>
      </c>
      <c r="E1588" s="19" t="s">
        <v>2218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2158</v>
      </c>
      <c r="K1588" s="76"/>
      <c r="L1588" s="75"/>
    </row>
    <row r="1589" spans="1:12" ht="41.25" customHeight="1">
      <c r="A1589" s="18" t="s">
        <v>2229</v>
      </c>
      <c r="B1589" s="19" t="s">
        <v>2217</v>
      </c>
      <c r="C1589" s="19" t="s">
        <v>1615</v>
      </c>
      <c r="D1589" s="86" t="s">
        <v>1043</v>
      </c>
      <c r="E1589" s="19" t="s">
        <v>2218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2230</v>
      </c>
      <c r="B1590" s="19" t="s">
        <v>2217</v>
      </c>
      <c r="C1590" s="19" t="s">
        <v>1615</v>
      </c>
      <c r="D1590" s="86" t="s">
        <v>1043</v>
      </c>
      <c r="E1590" s="19" t="s">
        <v>2218</v>
      </c>
      <c r="F1590" s="21"/>
      <c r="G1590" s="19" t="s">
        <v>2157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2158</v>
      </c>
      <c r="K1590" s="76"/>
      <c r="L1590" s="75"/>
    </row>
    <row r="1591" spans="1:12" ht="41.25" customHeight="1">
      <c r="A1591" s="18" t="s">
        <v>2231</v>
      </c>
      <c r="B1591" s="19" t="s">
        <v>2217</v>
      </c>
      <c r="C1591" s="19" t="s">
        <v>866</v>
      </c>
      <c r="D1591" s="86" t="s">
        <v>1043</v>
      </c>
      <c r="E1591" s="19" t="s">
        <v>2232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2233</v>
      </c>
      <c r="B1592" s="19" t="s">
        <v>2217</v>
      </c>
      <c r="C1592" s="19" t="s">
        <v>866</v>
      </c>
      <c r="D1592" s="86" t="s">
        <v>1043</v>
      </c>
      <c r="E1592" s="19" t="s">
        <v>2232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2234</v>
      </c>
      <c r="B1593" s="19" t="s">
        <v>2217</v>
      </c>
      <c r="C1593" s="19" t="s">
        <v>866</v>
      </c>
      <c r="D1593" s="86" t="s">
        <v>1043</v>
      </c>
      <c r="E1593" s="19" t="s">
        <v>2232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2235</v>
      </c>
      <c r="B1594" s="19" t="s">
        <v>2217</v>
      </c>
      <c r="C1594" s="19" t="s">
        <v>866</v>
      </c>
      <c r="D1594" s="86" t="s">
        <v>1043</v>
      </c>
      <c r="E1594" s="19" t="s">
        <v>2232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2236</v>
      </c>
      <c r="B1595" s="19" t="s">
        <v>2217</v>
      </c>
      <c r="C1595" s="19" t="s">
        <v>866</v>
      </c>
      <c r="D1595" s="86" t="s">
        <v>1043</v>
      </c>
      <c r="E1595" s="19" t="s">
        <v>2232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2158</v>
      </c>
      <c r="K1595" s="76"/>
      <c r="L1595" s="75"/>
    </row>
    <row r="1596" spans="1:12" ht="41.25" customHeight="1">
      <c r="A1596" s="18" t="s">
        <v>2237</v>
      </c>
      <c r="B1596" s="19" t="s">
        <v>2217</v>
      </c>
      <c r="C1596" s="19" t="s">
        <v>866</v>
      </c>
      <c r="D1596" s="86" t="s">
        <v>1043</v>
      </c>
      <c r="E1596" s="19" t="s">
        <v>2232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2238</v>
      </c>
      <c r="B1597" s="19" t="s">
        <v>2217</v>
      </c>
      <c r="C1597" s="19" t="s">
        <v>866</v>
      </c>
      <c r="D1597" s="86" t="s">
        <v>1043</v>
      </c>
      <c r="E1597" s="19" t="s">
        <v>2232</v>
      </c>
      <c r="F1597" s="21"/>
      <c r="G1597" s="19" t="s">
        <v>2239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2240</v>
      </c>
      <c r="B1598" s="19" t="s">
        <v>2217</v>
      </c>
      <c r="C1598" s="19" t="s">
        <v>866</v>
      </c>
      <c r="D1598" s="86" t="s">
        <v>1043</v>
      </c>
      <c r="E1598" s="19" t="s">
        <v>2232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2241</v>
      </c>
      <c r="B1599" s="19" t="s">
        <v>2217</v>
      </c>
      <c r="C1599" s="19" t="s">
        <v>866</v>
      </c>
      <c r="D1599" s="86" t="s">
        <v>1043</v>
      </c>
      <c r="E1599" s="19" t="s">
        <v>2232</v>
      </c>
      <c r="F1599" s="21"/>
      <c r="G1599" s="19" t="s">
        <v>2242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2243</v>
      </c>
      <c r="B1600" s="19" t="s">
        <v>2217</v>
      </c>
      <c r="C1600" s="19" t="s">
        <v>866</v>
      </c>
      <c r="D1600" s="86" t="s">
        <v>1043</v>
      </c>
      <c r="E1600" s="19" t="s">
        <v>2232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2244</v>
      </c>
      <c r="K1600" s="76"/>
      <c r="L1600" s="75"/>
    </row>
    <row r="1601" spans="1:12" ht="41.25" customHeight="1">
      <c r="A1601" s="18" t="s">
        <v>2245</v>
      </c>
      <c r="B1601" s="19" t="s">
        <v>1238</v>
      </c>
      <c r="C1601" s="19" t="s">
        <v>1193</v>
      </c>
      <c r="D1601" s="86" t="s">
        <v>1043</v>
      </c>
      <c r="E1601" s="19" t="s">
        <v>2105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IF(COUNTIFS($E$3:E2252,E1601)=1, K1601, 0)</f>
        <v>0</v>
      </c>
    </row>
    <row r="1602" spans="1:12" ht="41.25" customHeight="1">
      <c r="A1602" s="18" t="s">
        <v>2246</v>
      </c>
      <c r="B1602" s="19" t="s">
        <v>1238</v>
      </c>
      <c r="C1602" s="19" t="s">
        <v>1193</v>
      </c>
      <c r="D1602" s="86" t="s">
        <v>1043</v>
      </c>
      <c r="E1602" s="19" t="s">
        <v>2105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IF(COUNTIFS($E$3:E2253,E1602)=1, K1602, 0)</f>
        <v>0</v>
      </c>
    </row>
    <row r="1603" spans="1:12" ht="41.25" customHeight="1">
      <c r="A1603" s="18" t="s">
        <v>2247</v>
      </c>
      <c r="B1603" s="19" t="s">
        <v>1238</v>
      </c>
      <c r="C1603" s="19" t="s">
        <v>1193</v>
      </c>
      <c r="D1603" s="86" t="s">
        <v>1043</v>
      </c>
      <c r="E1603" s="19" t="s">
        <v>2105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IF(COUNTIFS($E$3:E2254,E1603)=1, K1603, 0)</f>
        <v>0</v>
      </c>
    </row>
    <row r="1604" spans="1:12" ht="41.25" customHeight="1">
      <c r="A1604" s="18" t="s">
        <v>2248</v>
      </c>
      <c r="B1604" s="19" t="s">
        <v>1238</v>
      </c>
      <c r="C1604" s="19" t="s">
        <v>1193</v>
      </c>
      <c r="D1604" s="86" t="s">
        <v>1043</v>
      </c>
      <c r="E1604" s="19" t="s">
        <v>2105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IF(COUNTIFS($E$3:E2255,E1604)=1, K1604, 0)</f>
        <v>0</v>
      </c>
    </row>
    <row r="1605" spans="1:12" ht="41.25" customHeight="1">
      <c r="A1605" s="18" t="s">
        <v>2249</v>
      </c>
      <c r="B1605" s="19" t="s">
        <v>1238</v>
      </c>
      <c r="C1605" s="19" t="s">
        <v>1193</v>
      </c>
      <c r="D1605" s="86" t="s">
        <v>1043</v>
      </c>
      <c r="E1605" s="19" t="s">
        <v>2105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IF(COUNTIFS($E$3:E2256,E1605)=1, K1605, 0)</f>
        <v>0</v>
      </c>
    </row>
    <row r="1606" spans="1:12" ht="41.25" customHeight="1">
      <c r="A1606" s="18" t="s">
        <v>2250</v>
      </c>
      <c r="B1606" s="19" t="s">
        <v>1238</v>
      </c>
      <c r="C1606" s="19" t="s">
        <v>1193</v>
      </c>
      <c r="D1606" s="86" t="s">
        <v>1043</v>
      </c>
      <c r="E1606" s="19" t="s">
        <v>2105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IF(COUNTIFS($E$3:E2257,E1606)=1, K1606, 0)</f>
        <v>0</v>
      </c>
    </row>
    <row r="1607" spans="1:12" ht="41.25" customHeight="1">
      <c r="A1607" s="18" t="s">
        <v>2251</v>
      </c>
      <c r="B1607" s="19" t="s">
        <v>1238</v>
      </c>
      <c r="C1607" s="19" t="s">
        <v>1193</v>
      </c>
      <c r="D1607" s="86" t="s">
        <v>1043</v>
      </c>
      <c r="E1607" s="19" t="s">
        <v>2105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IF(COUNTIFS($E$3:E2258,E1607)=1, K1607, 0)</f>
        <v>0</v>
      </c>
    </row>
    <row r="1608" spans="1:12" ht="41.25" customHeight="1">
      <c r="A1608" s="18" t="s">
        <v>2252</v>
      </c>
      <c r="B1608" s="19" t="s">
        <v>1238</v>
      </c>
      <c r="C1608" s="19" t="s">
        <v>1193</v>
      </c>
      <c r="D1608" s="86" t="s">
        <v>1043</v>
      </c>
      <c r="E1608" s="19" t="s">
        <v>2105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IF(COUNTIFS($E$3:E2259,E1608)=1, K1608, 0)</f>
        <v>0</v>
      </c>
    </row>
    <row r="1609" spans="1:12" ht="41.25" customHeight="1">
      <c r="A1609" s="18" t="s">
        <v>2253</v>
      </c>
      <c r="B1609" s="19" t="s">
        <v>1238</v>
      </c>
      <c r="C1609" s="19" t="s">
        <v>1193</v>
      </c>
      <c r="D1609" s="86" t="s">
        <v>1043</v>
      </c>
      <c r="E1609" s="19" t="s">
        <v>2105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IF(COUNTIFS($E$3:E2260,E1609)=1, K1609, 0)</f>
        <v>0</v>
      </c>
    </row>
    <row r="1610" spans="1:12" ht="41.25" customHeight="1">
      <c r="A1610" s="18" t="s">
        <v>2254</v>
      </c>
      <c r="B1610" s="19" t="s">
        <v>1238</v>
      </c>
      <c r="C1610" s="19" t="s">
        <v>1193</v>
      </c>
      <c r="D1610" s="86" t="s">
        <v>1043</v>
      </c>
      <c r="E1610" s="19" t="s">
        <v>2105</v>
      </c>
      <c r="F1610" s="21"/>
      <c r="G1610" s="19" t="s">
        <v>2255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1974</v>
      </c>
      <c r="K1610" s="76"/>
      <c r="L1610" s="75">
        <f>IF(COUNTIFS($E$3:E2261,E1610)=1, K1610, 0)</f>
        <v>0</v>
      </c>
    </row>
    <row r="1611" spans="1:12" ht="41.25" customHeight="1">
      <c r="A1611" s="18" t="s">
        <v>2256</v>
      </c>
      <c r="B1611" s="19" t="s">
        <v>1238</v>
      </c>
      <c r="C1611" s="19" t="s">
        <v>1193</v>
      </c>
      <c r="D1611" s="86" t="s">
        <v>1043</v>
      </c>
      <c r="E1611" s="19" t="s">
        <v>2105</v>
      </c>
      <c r="F1611" s="21"/>
      <c r="G1611" s="19" t="s">
        <v>2118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IF(COUNTIFS($E$3:E2262,E1611)=1, K1611, 0)</f>
        <v>0</v>
      </c>
    </row>
    <row r="1612" spans="1:12" ht="41.25" customHeight="1">
      <c r="A1612" s="18" t="s">
        <v>2257</v>
      </c>
      <c r="B1612" s="19" t="s">
        <v>1238</v>
      </c>
      <c r="C1612" s="19" t="s">
        <v>1193</v>
      </c>
      <c r="D1612" s="86" t="s">
        <v>1043</v>
      </c>
      <c r="E1612" s="19" t="s">
        <v>2105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IF(COUNTIFS($E$3:E2263,E1612)=1, K1612, 0)</f>
        <v>0</v>
      </c>
    </row>
    <row r="1613" spans="1:12" ht="41.25" customHeight="1">
      <c r="A1613" s="18" t="s">
        <v>2258</v>
      </c>
      <c r="B1613" s="19" t="s">
        <v>2217</v>
      </c>
      <c r="C1613" s="19" t="s">
        <v>348</v>
      </c>
      <c r="D1613" s="86" t="s">
        <v>1043</v>
      </c>
      <c r="E1613" s="19" t="s">
        <v>2259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2260</v>
      </c>
      <c r="B1614" s="19" t="s">
        <v>2217</v>
      </c>
      <c r="C1614" s="19" t="s">
        <v>348</v>
      </c>
      <c r="D1614" s="86" t="s">
        <v>1043</v>
      </c>
      <c r="E1614" s="19" t="s">
        <v>2259</v>
      </c>
      <c r="F1614" s="21"/>
      <c r="G1614" s="19" t="s">
        <v>2261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2262</v>
      </c>
      <c r="B1615" s="19" t="s">
        <v>2217</v>
      </c>
      <c r="C1615" s="19" t="s">
        <v>348</v>
      </c>
      <c r="D1615" s="86" t="s">
        <v>1043</v>
      </c>
      <c r="E1615" s="19" t="s">
        <v>2259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2263</v>
      </c>
      <c r="B1616" s="19" t="s">
        <v>2217</v>
      </c>
      <c r="C1616" s="19" t="s">
        <v>348</v>
      </c>
      <c r="D1616" s="86" t="s">
        <v>1043</v>
      </c>
      <c r="E1616" s="19" t="s">
        <v>2259</v>
      </c>
      <c r="F1616" s="21"/>
      <c r="G1616" s="19" t="s">
        <v>1753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2264</v>
      </c>
      <c r="B1617" s="19" t="s">
        <v>2217</v>
      </c>
      <c r="C1617" s="19" t="s">
        <v>348</v>
      </c>
      <c r="D1617" s="86" t="s">
        <v>1043</v>
      </c>
      <c r="E1617" s="19" t="s">
        <v>2259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2265</v>
      </c>
      <c r="B1618" s="19" t="s">
        <v>2217</v>
      </c>
      <c r="C1618" s="19" t="s">
        <v>348</v>
      </c>
      <c r="D1618" s="86" t="s">
        <v>1043</v>
      </c>
      <c r="E1618" s="19" t="s">
        <v>2259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2266</v>
      </c>
      <c r="B1619" s="19" t="s">
        <v>2217</v>
      </c>
      <c r="C1619" s="19" t="s">
        <v>348</v>
      </c>
      <c r="D1619" s="86" t="s">
        <v>1043</v>
      </c>
      <c r="E1619" s="19" t="s">
        <v>2259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2267</v>
      </c>
      <c r="B1620" s="19" t="s">
        <v>2217</v>
      </c>
      <c r="C1620" s="19" t="s">
        <v>348</v>
      </c>
      <c r="D1620" s="86" t="s">
        <v>1043</v>
      </c>
      <c r="E1620" s="19" t="s">
        <v>2259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2268</v>
      </c>
      <c r="B1621" s="19" t="s">
        <v>2217</v>
      </c>
      <c r="C1621" s="19" t="s">
        <v>348</v>
      </c>
      <c r="D1621" s="86" t="s">
        <v>1043</v>
      </c>
      <c r="E1621" s="19" t="s">
        <v>2259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2269</v>
      </c>
      <c r="B1622" s="19" t="s">
        <v>2217</v>
      </c>
      <c r="C1622" s="19" t="s">
        <v>348</v>
      </c>
      <c r="D1622" s="86" t="s">
        <v>1043</v>
      </c>
      <c r="E1622" s="19" t="s">
        <v>2259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2270</v>
      </c>
      <c r="B1623" s="19" t="s">
        <v>2217</v>
      </c>
      <c r="C1623" s="19" t="s">
        <v>348</v>
      </c>
      <c r="D1623" s="86" t="s">
        <v>1043</v>
      </c>
      <c r="E1623" s="19" t="s">
        <v>2259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2271</v>
      </c>
      <c r="B1624" s="19" t="s">
        <v>2217</v>
      </c>
      <c r="C1624" s="19" t="s">
        <v>348</v>
      </c>
      <c r="D1624" s="86" t="s">
        <v>1043</v>
      </c>
      <c r="E1624" s="19" t="s">
        <v>2259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2272</v>
      </c>
      <c r="B1625" s="19" t="s">
        <v>2217</v>
      </c>
      <c r="C1625" s="19" t="s">
        <v>348</v>
      </c>
      <c r="D1625" s="86" t="s">
        <v>1043</v>
      </c>
      <c r="E1625" s="19" t="s">
        <v>2259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1901</v>
      </c>
      <c r="K1625" s="76"/>
      <c r="L1625" s="75"/>
    </row>
    <row r="1626" spans="1:12" ht="41.25" customHeight="1">
      <c r="A1626" s="18" t="s">
        <v>2273</v>
      </c>
      <c r="B1626" s="19" t="s">
        <v>2217</v>
      </c>
      <c r="C1626" s="19" t="s">
        <v>1615</v>
      </c>
      <c r="D1626" s="86" t="s">
        <v>1043</v>
      </c>
      <c r="E1626" s="19" t="s">
        <v>2274</v>
      </c>
      <c r="F1626" s="21"/>
      <c r="G1626" s="19" t="s">
        <v>1949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2158</v>
      </c>
      <c r="K1626" s="76"/>
      <c r="L1626" s="75"/>
    </row>
    <row r="1627" spans="1:12" ht="41.25" customHeight="1">
      <c r="A1627" s="18" t="s">
        <v>2275</v>
      </c>
      <c r="B1627" s="19" t="s">
        <v>2217</v>
      </c>
      <c r="C1627" s="19" t="s">
        <v>1615</v>
      </c>
      <c r="D1627" s="86" t="s">
        <v>1043</v>
      </c>
      <c r="E1627" s="19" t="s">
        <v>2274</v>
      </c>
      <c r="F1627" s="21"/>
      <c r="G1627" s="19" t="s">
        <v>2276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2277</v>
      </c>
      <c r="B1628" s="19" t="s">
        <v>2217</v>
      </c>
      <c r="C1628" s="19" t="s">
        <v>1615</v>
      </c>
      <c r="D1628" s="86" t="s">
        <v>1043</v>
      </c>
      <c r="E1628" s="19" t="s">
        <v>2274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2278</v>
      </c>
      <c r="B1629" s="19" t="s">
        <v>2217</v>
      </c>
      <c r="C1629" s="19" t="s">
        <v>1615</v>
      </c>
      <c r="D1629" s="86" t="s">
        <v>1043</v>
      </c>
      <c r="E1629" s="19" t="s">
        <v>2274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2279</v>
      </c>
      <c r="B1630" s="19" t="s">
        <v>2217</v>
      </c>
      <c r="C1630" s="19" t="s">
        <v>1615</v>
      </c>
      <c r="D1630" s="86" t="s">
        <v>1043</v>
      </c>
      <c r="E1630" s="19" t="s">
        <v>2274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2280</v>
      </c>
      <c r="B1631" s="19" t="s">
        <v>2217</v>
      </c>
      <c r="C1631" s="19" t="s">
        <v>1615</v>
      </c>
      <c r="D1631" s="86" t="s">
        <v>1043</v>
      </c>
      <c r="E1631" s="19" t="s">
        <v>2274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2281</v>
      </c>
      <c r="B1632" s="19" t="s">
        <v>2217</v>
      </c>
      <c r="C1632" s="19" t="s">
        <v>1615</v>
      </c>
      <c r="D1632" s="86" t="s">
        <v>1043</v>
      </c>
      <c r="E1632" s="19" t="s">
        <v>2274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2282</v>
      </c>
      <c r="B1633" s="19" t="s">
        <v>2217</v>
      </c>
      <c r="C1633" s="19" t="s">
        <v>1615</v>
      </c>
      <c r="D1633" s="86" t="s">
        <v>1043</v>
      </c>
      <c r="E1633" s="19" t="s">
        <v>2274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2283</v>
      </c>
      <c r="B1634" s="19" t="s">
        <v>2217</v>
      </c>
      <c r="C1634" s="19" t="s">
        <v>1615</v>
      </c>
      <c r="D1634" s="86" t="s">
        <v>1043</v>
      </c>
      <c r="E1634" s="19" t="s">
        <v>2274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2284</v>
      </c>
      <c r="B1635" s="19" t="s">
        <v>2217</v>
      </c>
      <c r="C1635" s="19" t="s">
        <v>1615</v>
      </c>
      <c r="D1635" s="86" t="s">
        <v>1043</v>
      </c>
      <c r="E1635" s="19" t="s">
        <v>2274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2285</v>
      </c>
      <c r="B1636" s="19" t="s">
        <v>2217</v>
      </c>
      <c r="C1636" s="19" t="s">
        <v>1615</v>
      </c>
      <c r="D1636" s="86" t="s">
        <v>1043</v>
      </c>
      <c r="E1636" s="19" t="s">
        <v>2274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2286</v>
      </c>
      <c r="B1637" s="19" t="s">
        <v>2217</v>
      </c>
      <c r="C1637" s="19" t="s">
        <v>1615</v>
      </c>
      <c r="D1637" s="86" t="s">
        <v>1043</v>
      </c>
      <c r="E1637" s="19" t="s">
        <v>2274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2287</v>
      </c>
      <c r="B1638" s="19" t="s">
        <v>2217</v>
      </c>
      <c r="C1638" s="19" t="s">
        <v>1615</v>
      </c>
      <c r="D1638" s="86" t="s">
        <v>1043</v>
      </c>
      <c r="E1638" s="19" t="s">
        <v>2274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2288</v>
      </c>
      <c r="B1639" s="19" t="s">
        <v>2217</v>
      </c>
      <c r="C1639" s="19" t="s">
        <v>1615</v>
      </c>
      <c r="D1639" s="86" t="s">
        <v>1043</v>
      </c>
      <c r="E1639" s="19" t="s">
        <v>2274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2289</v>
      </c>
      <c r="B1640" s="19" t="s">
        <v>230</v>
      </c>
      <c r="C1640" s="19" t="s">
        <v>2120</v>
      </c>
      <c r="D1640" s="86" t="s">
        <v>2121</v>
      </c>
      <c r="E1640" s="19" t="s">
        <v>2290</v>
      </c>
      <c r="F1640" s="21"/>
      <c r="G1640" s="19" t="s">
        <v>1949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2158</v>
      </c>
      <c r="K1640" s="76">
        <v>4300</v>
      </c>
      <c r="L1640" s="75">
        <f>IF(COUNTIFS($E$3:E2291,E1640)=1, K1640, 0)</f>
        <v>0</v>
      </c>
    </row>
    <row r="1641" spans="1:12" ht="41.25" customHeight="1">
      <c r="A1641" s="18" t="s">
        <v>2291</v>
      </c>
      <c r="B1641" s="19" t="s">
        <v>230</v>
      </c>
      <c r="C1641" s="19" t="s">
        <v>2120</v>
      </c>
      <c r="D1641" s="86" t="s">
        <v>2121</v>
      </c>
      <c r="E1641" s="19" t="s">
        <v>2290</v>
      </c>
      <c r="F1641" s="21"/>
      <c r="G1641" s="19" t="s">
        <v>2261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IF(COUNTIFS($E$3:E2292,E1641)=1, K1641, 0)</f>
        <v>0</v>
      </c>
    </row>
    <row r="1642" spans="1:12" ht="41.25" customHeight="1">
      <c r="A1642" s="18" t="s">
        <v>2292</v>
      </c>
      <c r="B1642" s="19" t="s">
        <v>230</v>
      </c>
      <c r="C1642" s="19" t="s">
        <v>2120</v>
      </c>
      <c r="D1642" s="86" t="s">
        <v>2121</v>
      </c>
      <c r="E1642" s="19" t="s">
        <v>2290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IF(COUNTIFS($E$3:E2293,E1642)=1, K1642, 0)</f>
        <v>0</v>
      </c>
    </row>
    <row r="1643" spans="1:12" ht="41.25" customHeight="1">
      <c r="A1643" s="18" t="s">
        <v>2293</v>
      </c>
      <c r="B1643" s="19" t="s">
        <v>230</v>
      </c>
      <c r="C1643" s="19" t="s">
        <v>2120</v>
      </c>
      <c r="D1643" s="86" t="s">
        <v>2121</v>
      </c>
      <c r="E1643" s="19" t="s">
        <v>2290</v>
      </c>
      <c r="F1643" s="21"/>
      <c r="G1643" s="19" t="s">
        <v>1753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IF(COUNTIFS($E$3:E2294,E1643)=1, K1643, 0)</f>
        <v>0</v>
      </c>
    </row>
    <row r="1644" spans="1:12" ht="41.25" customHeight="1">
      <c r="A1644" s="18" t="s">
        <v>2294</v>
      </c>
      <c r="B1644" s="19" t="s">
        <v>230</v>
      </c>
      <c r="C1644" s="19" t="s">
        <v>2120</v>
      </c>
      <c r="D1644" s="86" t="s">
        <v>2121</v>
      </c>
      <c r="E1644" s="19" t="s">
        <v>2290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IF(COUNTIFS($E$3:E2295,E1644)=1, K1644, 0)</f>
        <v>0</v>
      </c>
    </row>
    <row r="1645" spans="1:12" ht="41.25" customHeight="1">
      <c r="A1645" s="18" t="s">
        <v>2295</v>
      </c>
      <c r="B1645" s="19" t="s">
        <v>230</v>
      </c>
      <c r="C1645" s="19" t="s">
        <v>2120</v>
      </c>
      <c r="D1645" s="86" t="s">
        <v>2121</v>
      </c>
      <c r="E1645" s="19" t="s">
        <v>2290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IF(COUNTIFS($E$3:E2296,E1645)=1, K1645, 0)</f>
        <v>0</v>
      </c>
    </row>
    <row r="1646" spans="1:12" ht="41.25" customHeight="1">
      <c r="A1646" s="18" t="s">
        <v>2296</v>
      </c>
      <c r="B1646" s="19" t="s">
        <v>230</v>
      </c>
      <c r="C1646" s="19" t="s">
        <v>2120</v>
      </c>
      <c r="D1646" s="86" t="s">
        <v>2121</v>
      </c>
      <c r="E1646" s="19" t="s">
        <v>2290</v>
      </c>
      <c r="F1646" s="21"/>
      <c r="G1646" s="19" t="s">
        <v>1660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IF(COUNTIFS($E$3:E2297,E1646)=1, K1646, 0)</f>
        <v>0</v>
      </c>
    </row>
    <row r="1647" spans="1:12" ht="41.25" customHeight="1">
      <c r="A1647" s="18" t="s">
        <v>2297</v>
      </c>
      <c r="B1647" s="19" t="s">
        <v>230</v>
      </c>
      <c r="C1647" s="19" t="s">
        <v>2120</v>
      </c>
      <c r="D1647" s="86" t="s">
        <v>2121</v>
      </c>
      <c r="E1647" s="19" t="s">
        <v>2290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IF(COUNTIFS($E$3:E2298,E1647)=1, K1647, 0)</f>
        <v>0</v>
      </c>
    </row>
    <row r="1648" spans="1:12" ht="41.25" customHeight="1">
      <c r="A1648" s="18" t="s">
        <v>2298</v>
      </c>
      <c r="B1648" s="19" t="s">
        <v>230</v>
      </c>
      <c r="C1648" s="19" t="s">
        <v>2120</v>
      </c>
      <c r="D1648" s="86" t="s">
        <v>2121</v>
      </c>
      <c r="E1648" s="19" t="s">
        <v>2290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IF(COUNTIFS($E$3:E2299,E1648)=1, K1648, 0)</f>
        <v>0</v>
      </c>
    </row>
    <row r="1649" spans="1:12" ht="41.25" customHeight="1">
      <c r="A1649" s="18" t="s">
        <v>2299</v>
      </c>
      <c r="B1649" s="19" t="s">
        <v>230</v>
      </c>
      <c r="C1649" s="19" t="s">
        <v>2120</v>
      </c>
      <c r="D1649" s="86" t="s">
        <v>2121</v>
      </c>
      <c r="E1649" s="19" t="s">
        <v>2290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IF(COUNTIFS($E$3:E2300,E1649)=1, K1649, 0)</f>
        <v>0</v>
      </c>
    </row>
    <row r="1650" spans="1:12" ht="41.25" customHeight="1">
      <c r="A1650" s="18" t="s">
        <v>2300</v>
      </c>
      <c r="B1650" s="19" t="s">
        <v>230</v>
      </c>
      <c r="C1650" s="19" t="s">
        <v>2120</v>
      </c>
      <c r="D1650" s="86" t="s">
        <v>2121</v>
      </c>
      <c r="E1650" s="19" t="s">
        <v>2290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IF(COUNTIFS($E$3:E2301,E1650)=1, K1650, 0)</f>
        <v>0</v>
      </c>
    </row>
    <row r="1651" spans="1:12" ht="41.25" customHeight="1">
      <c r="A1651" s="18" t="s">
        <v>2301</v>
      </c>
      <c r="B1651" s="19" t="s">
        <v>230</v>
      </c>
      <c r="C1651" s="19" t="s">
        <v>2120</v>
      </c>
      <c r="D1651" s="86" t="s">
        <v>2121</v>
      </c>
      <c r="E1651" s="19" t="s">
        <v>2290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1936</v>
      </c>
      <c r="K1651" s="76">
        <v>4300</v>
      </c>
      <c r="L1651" s="75">
        <f>IF(COUNTIFS($E$3:E2302,E1651)=1, K1651, 0)</f>
        <v>0</v>
      </c>
    </row>
    <row r="1652" spans="1:12" ht="41.25" customHeight="1">
      <c r="A1652" s="18" t="s">
        <v>2302</v>
      </c>
      <c r="B1652" s="19" t="s">
        <v>230</v>
      </c>
      <c r="C1652" s="19" t="s">
        <v>2120</v>
      </c>
      <c r="D1652" s="86" t="s">
        <v>2121</v>
      </c>
      <c r="E1652" s="19" t="s">
        <v>2290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IF(COUNTIFS($E$3:E2303,E1652)=1, K1652, 0)</f>
        <v>0</v>
      </c>
    </row>
    <row r="1653" spans="1:12" ht="41.25" customHeight="1">
      <c r="A1653" s="18" t="s">
        <v>2303</v>
      </c>
      <c r="B1653" s="19" t="s">
        <v>230</v>
      </c>
      <c r="C1653" s="19" t="s">
        <v>2120</v>
      </c>
      <c r="D1653" s="86" t="s">
        <v>2121</v>
      </c>
      <c r="E1653" s="19" t="s">
        <v>2290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IF(COUNTIFS($E$3:E2304,E1653)=1, K1653, 0)</f>
        <v>0</v>
      </c>
    </row>
    <row r="1654" spans="1:12" ht="41.25" customHeight="1">
      <c r="A1654" s="18" t="s">
        <v>2304</v>
      </c>
      <c r="B1654" s="19" t="s">
        <v>230</v>
      </c>
      <c r="C1654" s="19" t="s">
        <v>2120</v>
      </c>
      <c r="D1654" s="86" t="s">
        <v>2121</v>
      </c>
      <c r="E1654" s="19" t="s">
        <v>2290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IF(COUNTIFS($E$3:E2305,E1654)=1, K1654, 0)</f>
        <v>0</v>
      </c>
    </row>
    <row r="1655" spans="1:12" ht="41.25" customHeight="1">
      <c r="A1655" s="18" t="s">
        <v>2305</v>
      </c>
      <c r="B1655" s="19" t="s">
        <v>1041</v>
      </c>
      <c r="C1655" s="19" t="s">
        <v>2120</v>
      </c>
      <c r="D1655" s="86" t="s">
        <v>2121</v>
      </c>
      <c r="E1655" s="19" t="s">
        <v>2290</v>
      </c>
      <c r="F1655" s="21"/>
      <c r="G1655" s="19" t="s">
        <v>1949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2158</v>
      </c>
      <c r="K1655" s="76">
        <v>3731</v>
      </c>
      <c r="L1655" s="75">
        <f>IF(COUNTIFS($E$3:E2306,E1655)=1, K1655, 0)</f>
        <v>0</v>
      </c>
    </row>
    <row r="1656" spans="1:12" ht="41.25" customHeight="1">
      <c r="A1656" s="18" t="s">
        <v>2306</v>
      </c>
      <c r="B1656" s="19" t="s">
        <v>1041</v>
      </c>
      <c r="C1656" s="19" t="s">
        <v>2120</v>
      </c>
      <c r="D1656" s="86" t="s">
        <v>2121</v>
      </c>
      <c r="E1656" s="19" t="s">
        <v>2290</v>
      </c>
      <c r="F1656" s="21"/>
      <c r="G1656" s="19" t="s">
        <v>2261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IF(COUNTIFS($E$3:E2307,E1656)=1, K1656, 0)</f>
        <v>0</v>
      </c>
    </row>
    <row r="1657" spans="1:12" ht="41.25" customHeight="1">
      <c r="A1657" s="18" t="s">
        <v>2307</v>
      </c>
      <c r="B1657" s="19" t="s">
        <v>1041</v>
      </c>
      <c r="C1657" s="19" t="s">
        <v>2120</v>
      </c>
      <c r="D1657" s="86" t="s">
        <v>2121</v>
      </c>
      <c r="E1657" s="19" t="s">
        <v>2290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IF(COUNTIFS($E$3:E2308,E1657)=1, K1657, 0)</f>
        <v>0</v>
      </c>
    </row>
    <row r="1658" spans="1:12" ht="41.25" customHeight="1">
      <c r="A1658" s="18" t="s">
        <v>2308</v>
      </c>
      <c r="B1658" s="19" t="s">
        <v>1041</v>
      </c>
      <c r="C1658" s="19" t="s">
        <v>2120</v>
      </c>
      <c r="D1658" s="86" t="s">
        <v>2121</v>
      </c>
      <c r="E1658" s="19" t="s">
        <v>2290</v>
      </c>
      <c r="F1658" s="21"/>
      <c r="G1658" s="19" t="s">
        <v>1753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IF(COUNTIFS($E$3:E2309,E1658)=1, K1658, 0)</f>
        <v>0</v>
      </c>
    </row>
    <row r="1659" spans="1:12" ht="41.25" customHeight="1">
      <c r="A1659" s="18" t="s">
        <v>2309</v>
      </c>
      <c r="B1659" s="19" t="s">
        <v>1041</v>
      </c>
      <c r="C1659" s="19" t="s">
        <v>2120</v>
      </c>
      <c r="D1659" s="86" t="s">
        <v>2121</v>
      </c>
      <c r="E1659" s="19" t="s">
        <v>2290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IF(COUNTIFS($E$3:E2310,E1659)=1, K1659, 0)</f>
        <v>0</v>
      </c>
    </row>
    <row r="1660" spans="1:12" ht="41.25" customHeight="1">
      <c r="A1660" s="18" t="s">
        <v>2310</v>
      </c>
      <c r="B1660" s="19" t="s">
        <v>1041</v>
      </c>
      <c r="C1660" s="19" t="s">
        <v>2120</v>
      </c>
      <c r="D1660" s="86" t="s">
        <v>2121</v>
      </c>
      <c r="E1660" s="19" t="s">
        <v>2290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IF(COUNTIFS($E$3:E2311,E1660)=1, K1660, 0)</f>
        <v>0</v>
      </c>
    </row>
    <row r="1661" spans="1:12" ht="41.25" customHeight="1">
      <c r="A1661" s="18" t="s">
        <v>2311</v>
      </c>
      <c r="B1661" s="19" t="s">
        <v>1041</v>
      </c>
      <c r="C1661" s="19" t="s">
        <v>2120</v>
      </c>
      <c r="D1661" s="86" t="s">
        <v>2121</v>
      </c>
      <c r="E1661" s="19" t="s">
        <v>2290</v>
      </c>
      <c r="F1661" s="21"/>
      <c r="G1661" s="19" t="s">
        <v>1660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IF(COUNTIFS($E$3:E2312,E1661)=1, K1661, 0)</f>
        <v>0</v>
      </c>
    </row>
    <row r="1662" spans="1:12" ht="41.25" customHeight="1">
      <c r="A1662" s="18" t="s">
        <v>2312</v>
      </c>
      <c r="B1662" s="19" t="s">
        <v>1041</v>
      </c>
      <c r="C1662" s="19" t="s">
        <v>2120</v>
      </c>
      <c r="D1662" s="86" t="s">
        <v>2121</v>
      </c>
      <c r="E1662" s="19" t="s">
        <v>2290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IF(COUNTIFS($E$3:E2313,E1662)=1, K1662, 0)</f>
        <v>0</v>
      </c>
    </row>
    <row r="1663" spans="1:12" ht="41.25" customHeight="1">
      <c r="A1663" s="18" t="s">
        <v>2313</v>
      </c>
      <c r="B1663" s="19" t="s">
        <v>1041</v>
      </c>
      <c r="C1663" s="19" t="s">
        <v>2120</v>
      </c>
      <c r="D1663" s="86" t="s">
        <v>2121</v>
      </c>
      <c r="E1663" s="19" t="s">
        <v>2290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IF(COUNTIFS($E$3:E2314,E1663)=1, K1663, 0)</f>
        <v>0</v>
      </c>
    </row>
    <row r="1664" spans="1:12" ht="41.25" customHeight="1">
      <c r="A1664" s="18" t="s">
        <v>2314</v>
      </c>
      <c r="B1664" s="19" t="s">
        <v>1041</v>
      </c>
      <c r="C1664" s="19" t="s">
        <v>2120</v>
      </c>
      <c r="D1664" s="86" t="s">
        <v>2121</v>
      </c>
      <c r="E1664" s="19" t="s">
        <v>2290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IF(COUNTIFS($E$3:E2315,E1664)=1, K1664, 0)</f>
        <v>0</v>
      </c>
    </row>
    <row r="1665" spans="1:12" ht="41.25" customHeight="1">
      <c r="A1665" s="18" t="s">
        <v>2315</v>
      </c>
      <c r="B1665" s="19" t="s">
        <v>1041</v>
      </c>
      <c r="C1665" s="19" t="s">
        <v>2120</v>
      </c>
      <c r="D1665" s="86" t="s">
        <v>2121</v>
      </c>
      <c r="E1665" s="19" t="s">
        <v>2290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IF(COUNTIFS($E$3:E2316,E1665)=1, K1665, 0)</f>
        <v>0</v>
      </c>
    </row>
    <row r="1666" spans="1:12" ht="41.25" customHeight="1">
      <c r="A1666" s="18" t="s">
        <v>2316</v>
      </c>
      <c r="B1666" s="19" t="s">
        <v>1041</v>
      </c>
      <c r="C1666" s="19" t="s">
        <v>2120</v>
      </c>
      <c r="D1666" s="86" t="s">
        <v>2121</v>
      </c>
      <c r="E1666" s="19" t="s">
        <v>2290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1936</v>
      </c>
      <c r="K1666" s="76">
        <v>3731</v>
      </c>
      <c r="L1666" s="75">
        <f>IF(COUNTIFS($E$3:E2317,E1666)=1, K1666, 0)</f>
        <v>0</v>
      </c>
    </row>
    <row r="1667" spans="1:12" ht="41.25" customHeight="1">
      <c r="A1667" s="18" t="s">
        <v>2317</v>
      </c>
      <c r="B1667" s="19" t="s">
        <v>1041</v>
      </c>
      <c r="C1667" s="19" t="s">
        <v>2120</v>
      </c>
      <c r="D1667" s="86" t="s">
        <v>2121</v>
      </c>
      <c r="E1667" s="19" t="s">
        <v>2290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IF(COUNTIFS($E$3:E2318,E1667)=1, K1667, 0)</f>
        <v>0</v>
      </c>
    </row>
    <row r="1668" spans="1:12" ht="41.25" customHeight="1">
      <c r="A1668" s="18" t="s">
        <v>2318</v>
      </c>
      <c r="B1668" s="19" t="s">
        <v>1041</v>
      </c>
      <c r="C1668" s="19" t="s">
        <v>2120</v>
      </c>
      <c r="D1668" s="86" t="s">
        <v>2121</v>
      </c>
      <c r="E1668" s="19" t="s">
        <v>2290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IF(COUNTIFS($E$3:E2319,E1668)=1, K1668, 0)</f>
        <v>0</v>
      </c>
    </row>
    <row r="1669" spans="1:12" ht="41.25" customHeight="1">
      <c r="A1669" s="18" t="s">
        <v>2319</v>
      </c>
      <c r="B1669" s="19" t="s">
        <v>1041</v>
      </c>
      <c r="C1669" s="19" t="s">
        <v>2120</v>
      </c>
      <c r="D1669" s="86" t="s">
        <v>2121</v>
      </c>
      <c r="E1669" s="19" t="s">
        <v>2290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IF(COUNTIFS($E$3:E2320,E1669)=1, K1669, 0)</f>
        <v>0</v>
      </c>
    </row>
    <row r="1670" spans="1:12" ht="41.25" customHeight="1">
      <c r="A1670" s="18" t="s">
        <v>2320</v>
      </c>
      <c r="B1670" s="19" t="s">
        <v>201</v>
      </c>
      <c r="C1670" s="19" t="s">
        <v>2120</v>
      </c>
      <c r="D1670" s="86" t="s">
        <v>2121</v>
      </c>
      <c r="E1670" s="19" t="s">
        <v>2321</v>
      </c>
      <c r="F1670" s="21"/>
      <c r="G1670" s="19" t="s">
        <v>1949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2158</v>
      </c>
      <c r="K1670" s="76">
        <v>30001</v>
      </c>
      <c r="L1670" s="75">
        <f>IF(COUNTIFS($E$3:E2321,E1670)=1, K1670, 0)</f>
        <v>0</v>
      </c>
    </row>
    <row r="1671" spans="1:12" ht="41.25" customHeight="1">
      <c r="A1671" s="18" t="s">
        <v>2322</v>
      </c>
      <c r="B1671" s="19" t="s">
        <v>201</v>
      </c>
      <c r="C1671" s="19" t="s">
        <v>2120</v>
      </c>
      <c r="D1671" s="86" t="s">
        <v>2121</v>
      </c>
      <c r="E1671" s="19" t="s">
        <v>2321</v>
      </c>
      <c r="F1671" s="21"/>
      <c r="G1671" s="19" t="s">
        <v>2261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IF(COUNTIFS($E$3:E2322,E1671)=1, K1671, 0)</f>
        <v>0</v>
      </c>
    </row>
    <row r="1672" spans="1:12" ht="41.25" customHeight="1">
      <c r="A1672" s="18" t="s">
        <v>2323</v>
      </c>
      <c r="B1672" s="19" t="s">
        <v>201</v>
      </c>
      <c r="C1672" s="19" t="s">
        <v>2120</v>
      </c>
      <c r="D1672" s="86" t="s">
        <v>2121</v>
      </c>
      <c r="E1672" s="19" t="s">
        <v>2321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IF(COUNTIFS($E$3:E2323,E1672)=1, K1672, 0)</f>
        <v>0</v>
      </c>
    </row>
    <row r="1673" spans="1:12" ht="41.25" customHeight="1">
      <c r="A1673" s="18" t="s">
        <v>2324</v>
      </c>
      <c r="B1673" s="19" t="s">
        <v>201</v>
      </c>
      <c r="C1673" s="19" t="s">
        <v>2120</v>
      </c>
      <c r="D1673" s="86" t="s">
        <v>2121</v>
      </c>
      <c r="E1673" s="19" t="s">
        <v>2321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2158</v>
      </c>
      <c r="K1673" s="76">
        <v>30001</v>
      </c>
      <c r="L1673" s="75">
        <f>IF(COUNTIFS($E$3:E2324,E1673)=1, K1673, 0)</f>
        <v>0</v>
      </c>
    </row>
    <row r="1674" spans="1:12" ht="41.25" customHeight="1">
      <c r="A1674" s="18" t="s">
        <v>2325</v>
      </c>
      <c r="B1674" s="19" t="s">
        <v>201</v>
      </c>
      <c r="C1674" s="19" t="s">
        <v>2120</v>
      </c>
      <c r="D1674" s="86" t="s">
        <v>2121</v>
      </c>
      <c r="E1674" s="19" t="s">
        <v>2321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IF(COUNTIFS($E$3:E2325,E1674)=1, K1674, 0)</f>
        <v>0</v>
      </c>
    </row>
    <row r="1675" spans="1:12" ht="41.25" customHeight="1">
      <c r="A1675" s="18" t="s">
        <v>2326</v>
      </c>
      <c r="B1675" s="19" t="s">
        <v>201</v>
      </c>
      <c r="C1675" s="19" t="s">
        <v>2120</v>
      </c>
      <c r="D1675" s="86" t="s">
        <v>2121</v>
      </c>
      <c r="E1675" s="19" t="s">
        <v>2321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IF(COUNTIFS($E$3:E2326,E1675)=1, K1675, 0)</f>
        <v>0</v>
      </c>
    </row>
    <row r="1676" spans="1:12" ht="41.25" customHeight="1">
      <c r="A1676" s="18" t="s">
        <v>2327</v>
      </c>
      <c r="B1676" s="19" t="s">
        <v>201</v>
      </c>
      <c r="C1676" s="19" t="s">
        <v>2120</v>
      </c>
      <c r="D1676" s="86" t="s">
        <v>2121</v>
      </c>
      <c r="E1676" s="19" t="s">
        <v>2321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2158</v>
      </c>
      <c r="K1676" s="76">
        <v>30001</v>
      </c>
      <c r="L1676" s="75">
        <f>IF(COUNTIFS($E$3:E2327,E1676)=1, K1676, 0)</f>
        <v>0</v>
      </c>
    </row>
    <row r="1677" spans="1:12" ht="41.25" customHeight="1">
      <c r="A1677" s="18" t="s">
        <v>2328</v>
      </c>
      <c r="B1677" s="19" t="s">
        <v>201</v>
      </c>
      <c r="C1677" s="19" t="s">
        <v>2120</v>
      </c>
      <c r="D1677" s="86" t="s">
        <v>2121</v>
      </c>
      <c r="E1677" s="19" t="s">
        <v>2321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IF(COUNTIFS($E$3:E2328,E1677)=1, K1677, 0)</f>
        <v>0</v>
      </c>
    </row>
    <row r="1678" spans="1:12" ht="41.25" customHeight="1">
      <c r="A1678" s="18" t="s">
        <v>2329</v>
      </c>
      <c r="B1678" s="19" t="s">
        <v>201</v>
      </c>
      <c r="C1678" s="19" t="s">
        <v>2120</v>
      </c>
      <c r="D1678" s="86" t="s">
        <v>2121</v>
      </c>
      <c r="E1678" s="19" t="s">
        <v>2321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IF(COUNTIFS($E$3:E2329,E1678)=1, K1678, 0)</f>
        <v>0</v>
      </c>
    </row>
    <row r="1679" spans="1:12" ht="41.25" customHeight="1">
      <c r="A1679" s="18" t="s">
        <v>2330</v>
      </c>
      <c r="B1679" s="19" t="s">
        <v>201</v>
      </c>
      <c r="C1679" s="19" t="s">
        <v>2120</v>
      </c>
      <c r="D1679" s="86" t="s">
        <v>2121</v>
      </c>
      <c r="E1679" s="19" t="s">
        <v>2321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IF(COUNTIFS($E$3:E2330,E1679)=1, K1679, 0)</f>
        <v>0</v>
      </c>
    </row>
    <row r="1680" spans="1:12" ht="41.25" customHeight="1">
      <c r="A1680" s="18" t="s">
        <v>2331</v>
      </c>
      <c r="B1680" s="19" t="s">
        <v>201</v>
      </c>
      <c r="C1680" s="19" t="s">
        <v>2120</v>
      </c>
      <c r="D1680" s="86" t="s">
        <v>2121</v>
      </c>
      <c r="E1680" s="19" t="s">
        <v>2321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IF(COUNTIFS($E$3:E2331,E1680)=1, K1680, 0)</f>
        <v>0</v>
      </c>
    </row>
    <row r="1681" spans="1:12" ht="41.25" customHeight="1">
      <c r="A1681" s="18" t="s">
        <v>2332</v>
      </c>
      <c r="B1681" s="19" t="s">
        <v>201</v>
      </c>
      <c r="C1681" s="19" t="s">
        <v>2120</v>
      </c>
      <c r="D1681" s="86" t="s">
        <v>2121</v>
      </c>
      <c r="E1681" s="19" t="s">
        <v>2321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1936</v>
      </c>
      <c r="K1681" s="76">
        <v>30001</v>
      </c>
      <c r="L1681" s="75">
        <f>IF(COUNTIFS($E$3:E2332,E1681)=1, K1681, 0)</f>
        <v>0</v>
      </c>
    </row>
    <row r="1682" spans="1:12" ht="41.25" customHeight="1">
      <c r="A1682" s="18" t="s">
        <v>2333</v>
      </c>
      <c r="B1682" s="19" t="s">
        <v>201</v>
      </c>
      <c r="C1682" s="19" t="s">
        <v>2120</v>
      </c>
      <c r="D1682" s="86" t="s">
        <v>2121</v>
      </c>
      <c r="E1682" s="19" t="s">
        <v>2321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IF(COUNTIFS($E$3:E2333,E1682)=1, K1682, 0)</f>
        <v>0</v>
      </c>
    </row>
    <row r="1683" spans="1:12" ht="41.25" customHeight="1">
      <c r="A1683" s="18" t="s">
        <v>2334</v>
      </c>
      <c r="B1683" s="19" t="s">
        <v>201</v>
      </c>
      <c r="C1683" s="19" t="s">
        <v>2120</v>
      </c>
      <c r="D1683" s="86" t="s">
        <v>2121</v>
      </c>
      <c r="E1683" s="19" t="s">
        <v>2321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IF(COUNTIFS($E$3:E2334,E1683)=1, K1683, 0)</f>
        <v>0</v>
      </c>
    </row>
    <row r="1684" spans="1:12" ht="41.25" customHeight="1">
      <c r="A1684" s="18" t="s">
        <v>2335</v>
      </c>
      <c r="B1684" s="19" t="s">
        <v>201</v>
      </c>
      <c r="C1684" s="19" t="s">
        <v>2120</v>
      </c>
      <c r="D1684" s="86" t="s">
        <v>2121</v>
      </c>
      <c r="E1684" s="19" t="s">
        <v>2321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IF(COUNTIFS($E$3:E2335,E1684)=1, K1684, 0)</f>
        <v>0</v>
      </c>
    </row>
    <row r="1685" spans="1:12" ht="41.25" customHeight="1">
      <c r="A1685" s="18" t="s">
        <v>2336</v>
      </c>
      <c r="B1685" s="19" t="s">
        <v>230</v>
      </c>
      <c r="C1685" s="19" t="s">
        <v>2120</v>
      </c>
      <c r="D1685" s="86" t="s">
        <v>2121</v>
      </c>
      <c r="E1685" s="19" t="s">
        <v>2321</v>
      </c>
      <c r="F1685" s="21"/>
      <c r="G1685" s="19" t="s">
        <v>1949</v>
      </c>
      <c r="H1685" s="25" t="str">
        <f t="shared" si="157"/>
        <v>HD106</v>
      </c>
      <c r="I1685" s="25" t="str">
        <f t="shared" si="158"/>
        <v>M</v>
      </c>
      <c r="J1685" s="34" t="s">
        <v>2158</v>
      </c>
      <c r="K1685" s="76">
        <v>5982</v>
      </c>
      <c r="L1685" s="75">
        <f>IF(COUNTIFS($E$3:E2336,E1685)=1, K1685, 0)</f>
        <v>0</v>
      </c>
    </row>
    <row r="1686" spans="1:12" ht="41.25" customHeight="1">
      <c r="A1686" s="18" t="s">
        <v>2337</v>
      </c>
      <c r="B1686" s="19" t="s">
        <v>230</v>
      </c>
      <c r="C1686" s="19" t="s">
        <v>2120</v>
      </c>
      <c r="D1686" s="86" t="s">
        <v>2121</v>
      </c>
      <c r="E1686" s="19" t="s">
        <v>2321</v>
      </c>
      <c r="F1686" s="21"/>
      <c r="G1686" s="19" t="s">
        <v>2261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IF(COUNTIFS($E$3:E2337,E1686)=1, K1686, 0)</f>
        <v>0</v>
      </c>
    </row>
    <row r="1687" spans="1:12" ht="41.25" customHeight="1">
      <c r="A1687" s="18" t="s">
        <v>2338</v>
      </c>
      <c r="B1687" s="19" t="s">
        <v>230</v>
      </c>
      <c r="C1687" s="19" t="s">
        <v>2120</v>
      </c>
      <c r="D1687" s="86" t="s">
        <v>2121</v>
      </c>
      <c r="E1687" s="19" t="s">
        <v>2321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IF(COUNTIFS($E$3:E2338,E1687)=1, K1687, 0)</f>
        <v>0</v>
      </c>
    </row>
    <row r="1688" spans="1:12" ht="41.25" customHeight="1">
      <c r="A1688" s="18" t="s">
        <v>2339</v>
      </c>
      <c r="B1688" s="19" t="s">
        <v>230</v>
      </c>
      <c r="C1688" s="19" t="s">
        <v>2120</v>
      </c>
      <c r="D1688" s="86" t="s">
        <v>2121</v>
      </c>
      <c r="E1688" s="19" t="s">
        <v>2321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2158</v>
      </c>
      <c r="K1688" s="76">
        <v>5982</v>
      </c>
      <c r="L1688" s="75">
        <f>IF(COUNTIFS($E$3:E2339,E1688)=1, K1688, 0)</f>
        <v>0</v>
      </c>
    </row>
    <row r="1689" spans="1:12" ht="41.25" customHeight="1">
      <c r="A1689" s="18" t="s">
        <v>2340</v>
      </c>
      <c r="B1689" s="19" t="s">
        <v>230</v>
      </c>
      <c r="C1689" s="19" t="s">
        <v>2120</v>
      </c>
      <c r="D1689" s="86" t="s">
        <v>2121</v>
      </c>
      <c r="E1689" s="19" t="s">
        <v>2321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IF(COUNTIFS($E$3:E2340,E1689)=1, K1689, 0)</f>
        <v>0</v>
      </c>
    </row>
    <row r="1690" spans="1:12" ht="41.25" customHeight="1">
      <c r="A1690" s="18" t="s">
        <v>2341</v>
      </c>
      <c r="B1690" s="19" t="s">
        <v>230</v>
      </c>
      <c r="C1690" s="19" t="s">
        <v>2120</v>
      </c>
      <c r="D1690" s="86" t="s">
        <v>2121</v>
      </c>
      <c r="E1690" s="19" t="s">
        <v>2321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IF(COUNTIFS($E$3:E2341,E1690)=1, K1690, 0)</f>
        <v>0</v>
      </c>
    </row>
    <row r="1691" spans="1:12" ht="41.25" customHeight="1">
      <c r="A1691" s="18" t="s">
        <v>2342</v>
      </c>
      <c r="B1691" s="19" t="s">
        <v>230</v>
      </c>
      <c r="C1691" s="19" t="s">
        <v>2120</v>
      </c>
      <c r="D1691" s="86" t="s">
        <v>2121</v>
      </c>
      <c r="E1691" s="19" t="s">
        <v>2321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2158</v>
      </c>
      <c r="K1691" s="76">
        <v>5982</v>
      </c>
      <c r="L1691" s="75">
        <f>IF(COUNTIFS($E$3:E2342,E1691)=1, K1691, 0)</f>
        <v>0</v>
      </c>
    </row>
    <row r="1692" spans="1:12" ht="41.25" customHeight="1">
      <c r="A1692" s="18" t="s">
        <v>2343</v>
      </c>
      <c r="B1692" s="19" t="s">
        <v>230</v>
      </c>
      <c r="C1692" s="19" t="s">
        <v>2120</v>
      </c>
      <c r="D1692" s="86" t="s">
        <v>2121</v>
      </c>
      <c r="E1692" s="19" t="s">
        <v>2321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IF(COUNTIFS($E$3:E2343,E1692)=1, K1692, 0)</f>
        <v>0</v>
      </c>
    </row>
    <row r="1693" spans="1:12" ht="41.25" customHeight="1">
      <c r="A1693" s="18" t="s">
        <v>2344</v>
      </c>
      <c r="B1693" s="19" t="s">
        <v>230</v>
      </c>
      <c r="C1693" s="19" t="s">
        <v>2120</v>
      </c>
      <c r="D1693" s="86" t="s">
        <v>2121</v>
      </c>
      <c r="E1693" s="19" t="s">
        <v>2321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IF(COUNTIFS($E$3:E2344,E1693)=1, K1693, 0)</f>
        <v>0</v>
      </c>
    </row>
    <row r="1694" spans="1:12" ht="41.25" customHeight="1">
      <c r="A1694" s="18" t="s">
        <v>2345</v>
      </c>
      <c r="B1694" s="19" t="s">
        <v>230</v>
      </c>
      <c r="C1694" s="19" t="s">
        <v>2120</v>
      </c>
      <c r="D1694" s="86" t="s">
        <v>2121</v>
      </c>
      <c r="E1694" s="19" t="s">
        <v>2321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IF(COUNTIFS($E$3:E2345,E1694)=1, K1694, 0)</f>
        <v>0</v>
      </c>
    </row>
    <row r="1695" spans="1:12" ht="41.25" customHeight="1">
      <c r="A1695" s="18" t="s">
        <v>2346</v>
      </c>
      <c r="B1695" s="19" t="s">
        <v>230</v>
      </c>
      <c r="C1695" s="19" t="s">
        <v>2120</v>
      </c>
      <c r="D1695" s="86" t="s">
        <v>2121</v>
      </c>
      <c r="E1695" s="19" t="s">
        <v>2321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IF(COUNTIFS($E$3:E2346,E1695)=1, K1695, 0)</f>
        <v>0</v>
      </c>
    </row>
    <row r="1696" spans="1:12" ht="41.25" customHeight="1">
      <c r="A1696" s="18" t="s">
        <v>2347</v>
      </c>
      <c r="B1696" s="19" t="s">
        <v>230</v>
      </c>
      <c r="C1696" s="19" t="s">
        <v>2120</v>
      </c>
      <c r="D1696" s="86" t="s">
        <v>2121</v>
      </c>
      <c r="E1696" s="19" t="s">
        <v>2321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1936</v>
      </c>
      <c r="K1696" s="76">
        <v>5982</v>
      </c>
      <c r="L1696" s="75">
        <f>IF(COUNTIFS($E$3:E2347,E1696)=1, K1696, 0)</f>
        <v>0</v>
      </c>
    </row>
    <row r="1697" spans="1:12" ht="41.25" customHeight="1">
      <c r="A1697" s="18" t="s">
        <v>2348</v>
      </c>
      <c r="B1697" s="19" t="s">
        <v>230</v>
      </c>
      <c r="C1697" s="19" t="s">
        <v>2120</v>
      </c>
      <c r="D1697" s="86" t="s">
        <v>2121</v>
      </c>
      <c r="E1697" s="19" t="s">
        <v>2321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IF(COUNTIFS($E$3:E2348,E1697)=1, K1697, 0)</f>
        <v>0</v>
      </c>
    </row>
    <row r="1698" spans="1:12" ht="41.25" customHeight="1">
      <c r="A1698" s="18" t="s">
        <v>2349</v>
      </c>
      <c r="B1698" s="19" t="s">
        <v>230</v>
      </c>
      <c r="C1698" s="19" t="s">
        <v>2120</v>
      </c>
      <c r="D1698" s="86" t="s">
        <v>2121</v>
      </c>
      <c r="E1698" s="19" t="s">
        <v>2321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IF(COUNTIFS($E$3:E2349,E1698)=1, K1698, 0)</f>
        <v>0</v>
      </c>
    </row>
    <row r="1699" spans="1:12" ht="41.25" customHeight="1">
      <c r="A1699" s="18" t="s">
        <v>2350</v>
      </c>
      <c r="B1699" s="19" t="s">
        <v>230</v>
      </c>
      <c r="C1699" s="19" t="s">
        <v>2120</v>
      </c>
      <c r="D1699" s="86" t="s">
        <v>2121</v>
      </c>
      <c r="E1699" s="19" t="s">
        <v>2321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IF(COUNTIFS($E$3:E2350,E1699)=1, K1699, 0)</f>
        <v>0</v>
      </c>
    </row>
    <row r="1700" spans="1:12" ht="41.25" customHeight="1">
      <c r="A1700" s="18" t="s">
        <v>2351</v>
      </c>
      <c r="B1700" s="19" t="s">
        <v>230</v>
      </c>
      <c r="C1700" s="19" t="s">
        <v>2120</v>
      </c>
      <c r="D1700" s="86" t="s">
        <v>2121</v>
      </c>
      <c r="E1700" s="19" t="s">
        <v>2352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IF(COUNTIFS($E$3:E2351,E1700)=1, K1700, 0)</f>
        <v>0</v>
      </c>
    </row>
    <row r="1701" spans="1:12" ht="41.25" customHeight="1">
      <c r="A1701" s="18" t="s">
        <v>2353</v>
      </c>
      <c r="B1701" s="19" t="s">
        <v>230</v>
      </c>
      <c r="C1701" s="19" t="s">
        <v>2120</v>
      </c>
      <c r="D1701" s="86" t="s">
        <v>2121</v>
      </c>
      <c r="E1701" s="19" t="s">
        <v>2352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IF(COUNTIFS($E$3:E2352,E1701)=1, K1701, 0)</f>
        <v>0</v>
      </c>
    </row>
    <row r="1702" spans="1:12" ht="41.25" customHeight="1">
      <c r="A1702" s="18" t="s">
        <v>2354</v>
      </c>
      <c r="B1702" s="19" t="s">
        <v>230</v>
      </c>
      <c r="C1702" s="19" t="s">
        <v>2120</v>
      </c>
      <c r="D1702" s="86" t="s">
        <v>2121</v>
      </c>
      <c r="E1702" s="19" t="s">
        <v>2352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IF(COUNTIFS($E$3:E2353,E1702)=1, K1702, 0)</f>
        <v>0</v>
      </c>
    </row>
    <row r="1703" spans="1:12" ht="41.25" customHeight="1">
      <c r="A1703" s="18" t="s">
        <v>2355</v>
      </c>
      <c r="B1703" s="19" t="s">
        <v>230</v>
      </c>
      <c r="C1703" s="19" t="s">
        <v>2120</v>
      </c>
      <c r="D1703" s="86" t="s">
        <v>2121</v>
      </c>
      <c r="E1703" s="19" t="s">
        <v>2352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IF(COUNTIFS($E$3:E2354,E1703)=1, K1703, 0)</f>
        <v>0</v>
      </c>
    </row>
    <row r="1704" spans="1:12" ht="41.25" customHeight="1">
      <c r="A1704" s="18" t="s">
        <v>2356</v>
      </c>
      <c r="B1704" s="19" t="s">
        <v>230</v>
      </c>
      <c r="C1704" s="19" t="s">
        <v>2120</v>
      </c>
      <c r="D1704" s="86" t="s">
        <v>2121</v>
      </c>
      <c r="E1704" s="19" t="s">
        <v>2352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IF(COUNTIFS($E$3:E2355,E1704)=1, K1704, 0)</f>
        <v>0</v>
      </c>
    </row>
    <row r="1705" spans="1:12" ht="41.25" customHeight="1">
      <c r="A1705" s="18" t="s">
        <v>2357</v>
      </c>
      <c r="B1705" s="19" t="s">
        <v>230</v>
      </c>
      <c r="C1705" s="19" t="s">
        <v>2120</v>
      </c>
      <c r="D1705" s="86" t="s">
        <v>2121</v>
      </c>
      <c r="E1705" s="19" t="s">
        <v>2352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IF(COUNTIFS($E$3:E2356,E1705)=1, K1705, 0)</f>
        <v>0</v>
      </c>
    </row>
    <row r="1706" spans="1:12" ht="41.25" customHeight="1">
      <c r="A1706" s="18" t="s">
        <v>2358</v>
      </c>
      <c r="B1706" s="19" t="s">
        <v>230</v>
      </c>
      <c r="C1706" s="19" t="s">
        <v>2120</v>
      </c>
      <c r="D1706" s="86" t="s">
        <v>2121</v>
      </c>
      <c r="E1706" s="19" t="s">
        <v>2352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IF(COUNTIFS($E$3:E2357,E1706)=1, K1706, 0)</f>
        <v>0</v>
      </c>
    </row>
    <row r="1707" spans="1:12" ht="41.25" customHeight="1">
      <c r="A1707" s="18" t="s">
        <v>2359</v>
      </c>
      <c r="B1707" s="19" t="s">
        <v>230</v>
      </c>
      <c r="C1707" s="19" t="s">
        <v>2120</v>
      </c>
      <c r="D1707" s="86" t="s">
        <v>2121</v>
      </c>
      <c r="E1707" s="19" t="s">
        <v>2352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IF(COUNTIFS($E$3:E2358,E1707)=1, K1707, 0)</f>
        <v>0</v>
      </c>
    </row>
    <row r="1708" spans="1:12" ht="41.25" customHeight="1">
      <c r="A1708" s="18" t="s">
        <v>2360</v>
      </c>
      <c r="B1708" s="19" t="s">
        <v>230</v>
      </c>
      <c r="C1708" s="19" t="s">
        <v>2120</v>
      </c>
      <c r="D1708" s="86" t="s">
        <v>2121</v>
      </c>
      <c r="E1708" s="19" t="s">
        <v>2352</v>
      </c>
      <c r="F1708" s="21"/>
      <c r="G1708" s="19" t="s">
        <v>2242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IF(COUNTIFS($E$3:E2359,E1708)=1, K1708, 0)</f>
        <v>0</v>
      </c>
    </row>
    <row r="1709" spans="1:12" ht="41.25" customHeight="1">
      <c r="A1709" s="18" t="s">
        <v>2361</v>
      </c>
      <c r="B1709" s="19" t="s">
        <v>230</v>
      </c>
      <c r="C1709" s="19" t="s">
        <v>2120</v>
      </c>
      <c r="D1709" s="86" t="s">
        <v>2121</v>
      </c>
      <c r="E1709" s="19" t="s">
        <v>2352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IF(COUNTIFS($E$3:E2360,E1709)=1, K1709, 0)</f>
        <v>0</v>
      </c>
    </row>
    <row r="1710" spans="1:12" ht="41.25" customHeight="1">
      <c r="A1710" s="18" t="s">
        <v>2362</v>
      </c>
      <c r="B1710" s="19" t="s">
        <v>230</v>
      </c>
      <c r="C1710" s="19" t="s">
        <v>2120</v>
      </c>
      <c r="D1710" s="86" t="s">
        <v>2121</v>
      </c>
      <c r="E1710" s="19" t="s">
        <v>2352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IF(COUNTIFS($E$3:E2361,E1710)=1, K1710, 0)</f>
        <v>0</v>
      </c>
    </row>
    <row r="1711" spans="1:12" ht="41.25" customHeight="1">
      <c r="A1711" s="18" t="s">
        <v>2363</v>
      </c>
      <c r="B1711" s="19" t="s">
        <v>230</v>
      </c>
      <c r="C1711" s="19" t="s">
        <v>2120</v>
      </c>
      <c r="D1711" s="86" t="s">
        <v>2121</v>
      </c>
      <c r="E1711" s="19" t="s">
        <v>2352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IF(COUNTIFS($E$3:E2362,E1711)=1, K1711, 0)</f>
        <v>0</v>
      </c>
    </row>
    <row r="1712" spans="1:12" ht="41.25" customHeight="1">
      <c r="A1712" s="18" t="s">
        <v>2364</v>
      </c>
      <c r="B1712" s="19" t="s">
        <v>230</v>
      </c>
      <c r="C1712" s="19" t="s">
        <v>2120</v>
      </c>
      <c r="D1712" s="86" t="s">
        <v>2121</v>
      </c>
      <c r="E1712" s="19" t="s">
        <v>2365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IF(COUNTIFS($E$3:E2363,E1712)=1, K1712, 0)</f>
        <v>0</v>
      </c>
    </row>
    <row r="1713" spans="1:12" ht="41.25" customHeight="1">
      <c r="A1713" s="18" t="s">
        <v>2366</v>
      </c>
      <c r="B1713" s="19" t="s">
        <v>230</v>
      </c>
      <c r="C1713" s="19" t="s">
        <v>2120</v>
      </c>
      <c r="D1713" s="86" t="s">
        <v>2121</v>
      </c>
      <c r="E1713" s="19" t="s">
        <v>2365</v>
      </c>
      <c r="F1713" s="21"/>
      <c r="G1713" s="19" t="s">
        <v>2367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IF(COUNTIFS($E$3:E2364,E1713)=1, K1713, 0)</f>
        <v>0</v>
      </c>
    </row>
    <row r="1714" spans="1:12" ht="41.25" customHeight="1">
      <c r="A1714" s="18" t="s">
        <v>2368</v>
      </c>
      <c r="B1714" s="19" t="s">
        <v>230</v>
      </c>
      <c r="C1714" s="19" t="s">
        <v>2120</v>
      </c>
      <c r="D1714" s="86" t="s">
        <v>2121</v>
      </c>
      <c r="E1714" s="19" t="s">
        <v>2365</v>
      </c>
      <c r="F1714" s="21"/>
      <c r="G1714" s="19" t="s">
        <v>1769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2369</v>
      </c>
      <c r="K1714" s="76">
        <v>18088</v>
      </c>
      <c r="L1714" s="75">
        <f>IF(COUNTIFS($E$3:E2365,E1714)=1, K1714, 0)</f>
        <v>0</v>
      </c>
    </row>
    <row r="1715" spans="1:12" ht="41.25" customHeight="1">
      <c r="A1715" s="18" t="s">
        <v>2370</v>
      </c>
      <c r="B1715" s="19" t="s">
        <v>230</v>
      </c>
      <c r="C1715" s="19" t="s">
        <v>2120</v>
      </c>
      <c r="D1715" s="86" t="s">
        <v>2121</v>
      </c>
      <c r="E1715" s="19" t="s">
        <v>2365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IF(COUNTIFS($E$3:E2366,E1715)=1, K1715, 0)</f>
        <v>0</v>
      </c>
    </row>
    <row r="1716" spans="1:12" ht="41.25" customHeight="1">
      <c r="A1716" s="18" t="s">
        <v>2371</v>
      </c>
      <c r="B1716" s="19" t="s">
        <v>230</v>
      </c>
      <c r="C1716" s="19" t="s">
        <v>2120</v>
      </c>
      <c r="D1716" s="86" t="s">
        <v>2121</v>
      </c>
      <c r="E1716" s="19" t="s">
        <v>2365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IF(COUNTIFS($E$3:E2367,E1716)=1, K1716, 0)</f>
        <v>0</v>
      </c>
    </row>
    <row r="1717" spans="1:12" ht="41.25" customHeight="1">
      <c r="A1717" s="18" t="s">
        <v>2372</v>
      </c>
      <c r="B1717" s="19" t="s">
        <v>230</v>
      </c>
      <c r="C1717" s="19" t="s">
        <v>2120</v>
      </c>
      <c r="D1717" s="86" t="s">
        <v>2121</v>
      </c>
      <c r="E1717" s="19" t="s">
        <v>2365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IF(COUNTIFS($E$3:E2368,E1717)=1, K1717, 0)</f>
        <v>0</v>
      </c>
    </row>
    <row r="1718" spans="1:12" ht="41.25" customHeight="1">
      <c r="A1718" s="18" t="s">
        <v>2373</v>
      </c>
      <c r="B1718" s="19" t="s">
        <v>230</v>
      </c>
      <c r="C1718" s="19" t="s">
        <v>2120</v>
      </c>
      <c r="D1718" s="86" t="s">
        <v>2121</v>
      </c>
      <c r="E1718" s="19" t="s">
        <v>2365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IF(COUNTIFS($E$3:E2369,E1718)=1, K1718, 0)</f>
        <v>0</v>
      </c>
    </row>
    <row r="1719" spans="1:12" ht="41.25" customHeight="1">
      <c r="A1719" s="18" t="s">
        <v>2374</v>
      </c>
      <c r="B1719" s="19" t="s">
        <v>230</v>
      </c>
      <c r="C1719" s="19" t="s">
        <v>2120</v>
      </c>
      <c r="D1719" s="86" t="s">
        <v>2121</v>
      </c>
      <c r="E1719" s="19" t="s">
        <v>2375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IF(COUNTIFS($E$3:E2370,E1719)=1, K1719, 0)</f>
        <v>0</v>
      </c>
    </row>
    <row r="1720" spans="1:12" ht="41.25" customHeight="1">
      <c r="A1720" s="18" t="s">
        <v>2376</v>
      </c>
      <c r="B1720" s="19" t="s">
        <v>230</v>
      </c>
      <c r="C1720" s="19" t="s">
        <v>2120</v>
      </c>
      <c r="D1720" s="86" t="s">
        <v>2121</v>
      </c>
      <c r="E1720" s="19" t="s">
        <v>2375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IF(COUNTIFS($E$3:E2371,E1720)=1, K1720, 0)</f>
        <v>0</v>
      </c>
    </row>
    <row r="1721" spans="1:12" ht="41.25" customHeight="1">
      <c r="A1721" s="18" t="s">
        <v>2377</v>
      </c>
      <c r="B1721" s="19" t="s">
        <v>230</v>
      </c>
      <c r="C1721" s="19" t="s">
        <v>2120</v>
      </c>
      <c r="D1721" s="86" t="s">
        <v>2121</v>
      </c>
      <c r="E1721" s="19" t="s">
        <v>2375</v>
      </c>
      <c r="F1721" s="21"/>
      <c r="G1721" s="19" t="s">
        <v>1769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2369</v>
      </c>
      <c r="K1721" s="76">
        <v>9171</v>
      </c>
      <c r="L1721" s="75">
        <f>IF(COUNTIFS($E$3:E2372,E1721)=1, K1721, 0)</f>
        <v>0</v>
      </c>
    </row>
    <row r="1722" spans="1:12" ht="41.25" customHeight="1">
      <c r="A1722" s="18" t="s">
        <v>2378</v>
      </c>
      <c r="B1722" s="19" t="s">
        <v>230</v>
      </c>
      <c r="C1722" s="19" t="s">
        <v>2120</v>
      </c>
      <c r="D1722" s="86" t="s">
        <v>2121</v>
      </c>
      <c r="E1722" s="19" t="s">
        <v>2375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IF(COUNTIFS($E$3:E2373,E1722)=1, K1722, 0)</f>
        <v>0</v>
      </c>
    </row>
    <row r="1723" spans="1:12" ht="41.25" customHeight="1">
      <c r="A1723" s="18" t="s">
        <v>2379</v>
      </c>
      <c r="B1723" s="19" t="s">
        <v>230</v>
      </c>
      <c r="C1723" s="19" t="s">
        <v>2120</v>
      </c>
      <c r="D1723" s="86" t="s">
        <v>2121</v>
      </c>
      <c r="E1723" s="19" t="s">
        <v>2375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IF(COUNTIFS($E$3:E2374,E1723)=1, K1723, 0)</f>
        <v>0</v>
      </c>
    </row>
    <row r="1724" spans="1:12" ht="41.25" customHeight="1">
      <c r="A1724" s="18" t="s">
        <v>2380</v>
      </c>
      <c r="B1724" s="19" t="s">
        <v>230</v>
      </c>
      <c r="C1724" s="19" t="s">
        <v>2120</v>
      </c>
      <c r="D1724" s="86" t="s">
        <v>2121</v>
      </c>
      <c r="E1724" s="19" t="s">
        <v>2375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IF(COUNTIFS($E$3:E2375,E1724)=1, K1724, 0)</f>
        <v>0</v>
      </c>
    </row>
    <row r="1725" spans="1:12" ht="41.25" customHeight="1">
      <c r="A1725" s="18" t="s">
        <v>2381</v>
      </c>
      <c r="B1725" s="19" t="s">
        <v>230</v>
      </c>
      <c r="C1725" s="19" t="s">
        <v>2120</v>
      </c>
      <c r="D1725" s="86" t="s">
        <v>2121</v>
      </c>
      <c r="E1725" s="19" t="s">
        <v>2375</v>
      </c>
      <c r="F1725" s="21"/>
      <c r="G1725" s="19" t="s">
        <v>2382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IF(COUNTIFS($E$3:E2376,E1725)=1, K1725, 0)</f>
        <v>0</v>
      </c>
    </row>
    <row r="1726" spans="1:12" ht="41.25" customHeight="1">
      <c r="A1726" s="18" t="s">
        <v>2383</v>
      </c>
      <c r="B1726" s="35" t="s">
        <v>1302</v>
      </c>
      <c r="C1726" s="35" t="s">
        <v>1506</v>
      </c>
      <c r="D1726" s="60" t="s">
        <v>1355</v>
      </c>
      <c r="E1726" s="35" t="s">
        <v>2384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IF(COUNTIFS($E$3:E2377,E1726)=1, K1726, 0)</f>
        <v>0</v>
      </c>
    </row>
    <row r="1727" spans="1:12" ht="41.25" customHeight="1">
      <c r="A1727" s="18" t="s">
        <v>2385</v>
      </c>
      <c r="B1727" s="35" t="s">
        <v>1302</v>
      </c>
      <c r="C1727" s="35" t="s">
        <v>1506</v>
      </c>
      <c r="D1727" s="60" t="s">
        <v>1355</v>
      </c>
      <c r="E1727" s="35" t="s">
        <v>2384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IF(COUNTIFS($E$3:E2378,E1727)=1, K1727, 0)</f>
        <v>0</v>
      </c>
    </row>
    <row r="1728" spans="1:12" ht="41.25" customHeight="1">
      <c r="A1728" s="18" t="s">
        <v>2386</v>
      </c>
      <c r="B1728" s="35" t="s">
        <v>1302</v>
      </c>
      <c r="C1728" s="35" t="s">
        <v>1506</v>
      </c>
      <c r="D1728" s="60" t="s">
        <v>1355</v>
      </c>
      <c r="E1728" s="35" t="s">
        <v>2384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IF(COUNTIFS($E$3:E2379,E1728)=1, K1728, 0)</f>
        <v>0</v>
      </c>
    </row>
    <row r="1729" spans="1:12" ht="41.25" customHeight="1">
      <c r="A1729" s="18" t="s">
        <v>2387</v>
      </c>
      <c r="B1729" s="35" t="s">
        <v>1302</v>
      </c>
      <c r="C1729" s="35" t="s">
        <v>1506</v>
      </c>
      <c r="D1729" s="60" t="s">
        <v>1355</v>
      </c>
      <c r="E1729" s="35" t="s">
        <v>2384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IF(COUNTIFS($E$3:E2380,E1729)=1, K1729, 0)</f>
        <v>0</v>
      </c>
    </row>
    <row r="1730" spans="1:12" ht="41.25" customHeight="1">
      <c r="A1730" s="18" t="s">
        <v>2388</v>
      </c>
      <c r="B1730" s="35" t="s">
        <v>1302</v>
      </c>
      <c r="C1730" s="35" t="s">
        <v>1506</v>
      </c>
      <c r="D1730" s="60" t="s">
        <v>1355</v>
      </c>
      <c r="E1730" s="35" t="s">
        <v>2384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IF(COUNTIFS($E$3:E2381,E1730)=1, K1730, 0)</f>
        <v>0</v>
      </c>
    </row>
    <row r="1731" spans="1:12" ht="41.25" customHeight="1">
      <c r="A1731" s="18" t="s">
        <v>2389</v>
      </c>
      <c r="B1731" s="35" t="s">
        <v>1302</v>
      </c>
      <c r="C1731" s="35" t="s">
        <v>1506</v>
      </c>
      <c r="D1731" s="60" t="s">
        <v>1355</v>
      </c>
      <c r="E1731" s="35" t="s">
        <v>2384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2390</v>
      </c>
      <c r="B1732" s="35" t="s">
        <v>1302</v>
      </c>
      <c r="C1732" s="35" t="s">
        <v>1506</v>
      </c>
      <c r="D1732" s="60" t="s">
        <v>1355</v>
      </c>
      <c r="E1732" s="35" t="s">
        <v>2384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2391</v>
      </c>
      <c r="B1733" s="35" t="s">
        <v>1302</v>
      </c>
      <c r="C1733" s="35" t="s">
        <v>1506</v>
      </c>
      <c r="D1733" s="60" t="s">
        <v>1355</v>
      </c>
      <c r="E1733" s="35" t="s">
        <v>2384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2392</v>
      </c>
      <c r="B1734" s="35" t="s">
        <v>1302</v>
      </c>
      <c r="C1734" s="35" t="s">
        <v>1506</v>
      </c>
      <c r="D1734" s="60" t="s">
        <v>1355</v>
      </c>
      <c r="E1734" s="35" t="s">
        <v>2384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2393</v>
      </c>
      <c r="B1735" s="35" t="s">
        <v>1302</v>
      </c>
      <c r="C1735" s="35" t="s">
        <v>1506</v>
      </c>
      <c r="D1735" s="60" t="s">
        <v>1355</v>
      </c>
      <c r="E1735" s="35" t="s">
        <v>2384</v>
      </c>
      <c r="F1735" s="48"/>
      <c r="G1735" s="35" t="s">
        <v>2394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2395</v>
      </c>
      <c r="B1736" s="35" t="s">
        <v>1302</v>
      </c>
      <c r="C1736" s="35" t="s">
        <v>802</v>
      </c>
      <c r="D1736" s="60" t="s">
        <v>2396</v>
      </c>
      <c r="E1736" s="35" t="s">
        <v>2397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1901</v>
      </c>
      <c r="K1736" s="33"/>
      <c r="L1736" s="90"/>
    </row>
    <row r="1737" spans="1:12" ht="41.25" customHeight="1">
      <c r="A1737" s="18" t="s">
        <v>2398</v>
      </c>
      <c r="B1737" s="35" t="s">
        <v>1302</v>
      </c>
      <c r="C1737" s="35" t="s">
        <v>802</v>
      </c>
      <c r="D1737" s="60" t="s">
        <v>2396</v>
      </c>
      <c r="E1737" s="35" t="s">
        <v>2397</v>
      </c>
      <c r="F1737" s="48"/>
      <c r="G1737" s="35" t="s">
        <v>1753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2399</v>
      </c>
      <c r="B1738" s="35" t="s">
        <v>1302</v>
      </c>
      <c r="C1738" s="35" t="s">
        <v>802</v>
      </c>
      <c r="D1738" s="60" t="s">
        <v>2396</v>
      </c>
      <c r="E1738" s="35" t="s">
        <v>2397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2400</v>
      </c>
      <c r="B1739" s="35" t="s">
        <v>1302</v>
      </c>
      <c r="C1739" s="35" t="s">
        <v>802</v>
      </c>
      <c r="D1739" s="60" t="s">
        <v>2396</v>
      </c>
      <c r="E1739" s="35" t="s">
        <v>2397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2401</v>
      </c>
      <c r="B1740" s="35" t="s">
        <v>1302</v>
      </c>
      <c r="C1740" s="35" t="s">
        <v>802</v>
      </c>
      <c r="D1740" s="60" t="s">
        <v>2396</v>
      </c>
      <c r="E1740" s="35" t="s">
        <v>2397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2402</v>
      </c>
      <c r="B1741" s="35" t="s">
        <v>1302</v>
      </c>
      <c r="C1741" s="35" t="s">
        <v>802</v>
      </c>
      <c r="D1741" s="60" t="s">
        <v>2396</v>
      </c>
      <c r="E1741" s="35" t="s">
        <v>2397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2403</v>
      </c>
      <c r="B1742" s="35" t="s">
        <v>1302</v>
      </c>
      <c r="C1742" s="35" t="s">
        <v>802</v>
      </c>
      <c r="D1742" s="60" t="s">
        <v>2396</v>
      </c>
      <c r="E1742" s="35" t="s">
        <v>2397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1901</v>
      </c>
      <c r="K1742" s="33"/>
      <c r="L1742" s="90"/>
    </row>
    <row r="1743" spans="1:12" ht="41.25" customHeight="1">
      <c r="A1743" s="18" t="s">
        <v>2404</v>
      </c>
      <c r="B1743" s="35" t="s">
        <v>2405</v>
      </c>
      <c r="C1743" s="35" t="s">
        <v>348</v>
      </c>
      <c r="D1743" s="60" t="s">
        <v>1043</v>
      </c>
      <c r="E1743" s="35" t="s">
        <v>2406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2407</v>
      </c>
      <c r="B1744" s="35" t="s">
        <v>2405</v>
      </c>
      <c r="C1744" s="35" t="s">
        <v>348</v>
      </c>
      <c r="D1744" s="60" t="s">
        <v>1043</v>
      </c>
      <c r="E1744" s="35" t="s">
        <v>2406</v>
      </c>
      <c r="F1744" s="48"/>
      <c r="G1744" s="35" t="s">
        <v>2261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2408</v>
      </c>
      <c r="B1745" s="35" t="s">
        <v>2405</v>
      </c>
      <c r="C1745" s="35" t="s">
        <v>348</v>
      </c>
      <c r="D1745" s="60" t="s">
        <v>1043</v>
      </c>
      <c r="E1745" s="35" t="s">
        <v>2406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2409</v>
      </c>
      <c r="B1746" s="35" t="s">
        <v>2405</v>
      </c>
      <c r="C1746" s="35" t="s">
        <v>348</v>
      </c>
      <c r="D1746" s="60" t="s">
        <v>1043</v>
      </c>
      <c r="E1746" s="35" t="s">
        <v>2406</v>
      </c>
      <c r="F1746" s="48"/>
      <c r="G1746" s="35" t="s">
        <v>1753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2410</v>
      </c>
      <c r="B1747" s="35" t="s">
        <v>2405</v>
      </c>
      <c r="C1747" s="35" t="s">
        <v>348</v>
      </c>
      <c r="D1747" s="60" t="s">
        <v>1043</v>
      </c>
      <c r="E1747" s="35" t="s">
        <v>2406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2411</v>
      </c>
      <c r="B1748" s="35" t="s">
        <v>2405</v>
      </c>
      <c r="C1748" s="35" t="s">
        <v>348</v>
      </c>
      <c r="D1748" s="60" t="s">
        <v>1043</v>
      </c>
      <c r="E1748" s="35" t="s">
        <v>2406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2412</v>
      </c>
      <c r="B1749" s="35" t="s">
        <v>2405</v>
      </c>
      <c r="C1749" s="35" t="s">
        <v>348</v>
      </c>
      <c r="D1749" s="60" t="s">
        <v>1043</v>
      </c>
      <c r="E1749" s="35" t="s">
        <v>2406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2413</v>
      </c>
      <c r="B1750" s="35" t="s">
        <v>2405</v>
      </c>
      <c r="C1750" s="35" t="s">
        <v>348</v>
      </c>
      <c r="D1750" s="60" t="s">
        <v>1043</v>
      </c>
      <c r="E1750" s="35" t="s">
        <v>2406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2414</v>
      </c>
      <c r="B1751" s="35" t="s">
        <v>2405</v>
      </c>
      <c r="C1751" s="35" t="s">
        <v>348</v>
      </c>
      <c r="D1751" s="60" t="s">
        <v>1043</v>
      </c>
      <c r="E1751" s="35" t="s">
        <v>2406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2415</v>
      </c>
      <c r="B1752" s="35" t="s">
        <v>2405</v>
      </c>
      <c r="C1752" s="35" t="s">
        <v>348</v>
      </c>
      <c r="D1752" s="60" t="s">
        <v>1043</v>
      </c>
      <c r="E1752" s="35" t="s">
        <v>2406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1901</v>
      </c>
      <c r="K1752" s="33"/>
      <c r="L1752" s="90"/>
    </row>
    <row r="1753" spans="1:12" ht="41.25" customHeight="1">
      <c r="A1753" s="18" t="s">
        <v>2416</v>
      </c>
      <c r="B1753" s="35" t="s">
        <v>2405</v>
      </c>
      <c r="C1753" s="35" t="s">
        <v>348</v>
      </c>
      <c r="D1753" s="60" t="s">
        <v>1043</v>
      </c>
      <c r="E1753" s="35" t="s">
        <v>2406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2417</v>
      </c>
      <c r="B1754" s="35" t="s">
        <v>2405</v>
      </c>
      <c r="C1754" s="35" t="s">
        <v>348</v>
      </c>
      <c r="D1754" s="60" t="s">
        <v>1043</v>
      </c>
      <c r="E1754" s="35" t="s">
        <v>2406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2418</v>
      </c>
      <c r="B1755" s="35" t="s">
        <v>1238</v>
      </c>
      <c r="C1755" s="35" t="s">
        <v>2419</v>
      </c>
      <c r="D1755" s="60" t="s">
        <v>1303</v>
      </c>
      <c r="E1755" s="35" t="s">
        <v>1812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2420</v>
      </c>
      <c r="K1755" s="33"/>
      <c r="L1755" s="90"/>
    </row>
    <row r="1756" spans="1:12" ht="41.25" customHeight="1">
      <c r="A1756" s="18" t="s">
        <v>2421</v>
      </c>
      <c r="B1756" s="35" t="s">
        <v>1238</v>
      </c>
      <c r="C1756" s="35" t="s">
        <v>2419</v>
      </c>
      <c r="D1756" s="60" t="s">
        <v>1303</v>
      </c>
      <c r="E1756" s="35" t="s">
        <v>1812</v>
      </c>
      <c r="F1756" s="48"/>
      <c r="G1756" s="35" t="s">
        <v>1815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2422</v>
      </c>
      <c r="B1757" s="35" t="s">
        <v>1238</v>
      </c>
      <c r="C1757" s="35" t="s">
        <v>2419</v>
      </c>
      <c r="D1757" s="60" t="s">
        <v>1303</v>
      </c>
      <c r="E1757" s="35" t="s">
        <v>1812</v>
      </c>
      <c r="F1757" s="48"/>
      <c r="G1757" s="35" t="s">
        <v>1817</v>
      </c>
      <c r="H1757" s="57" t="str">
        <f t="shared" si="169"/>
        <v>CL503</v>
      </c>
      <c r="I1757" s="57" t="str">
        <f t="shared" si="170"/>
        <v>M</v>
      </c>
      <c r="J1757" s="58" t="s">
        <v>2158</v>
      </c>
      <c r="K1757" s="33"/>
      <c r="L1757" s="90"/>
    </row>
    <row r="1758" spans="1:12" ht="41.25" customHeight="1">
      <c r="A1758" s="18" t="s">
        <v>2423</v>
      </c>
      <c r="B1758" s="35" t="s">
        <v>1238</v>
      </c>
      <c r="C1758" s="35" t="s">
        <v>2419</v>
      </c>
      <c r="D1758" s="60" t="s">
        <v>1303</v>
      </c>
      <c r="E1758" s="35" t="s">
        <v>1812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2424</v>
      </c>
      <c r="B1759" s="35" t="s">
        <v>1238</v>
      </c>
      <c r="C1759" s="35" t="s">
        <v>2419</v>
      </c>
      <c r="D1759" s="60" t="s">
        <v>1303</v>
      </c>
      <c r="E1759" s="35" t="s">
        <v>1812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2425</v>
      </c>
      <c r="K1759" s="33"/>
      <c r="L1759" s="90"/>
    </row>
    <row r="1760" spans="1:12" ht="41.25" customHeight="1">
      <c r="A1760" s="18" t="s">
        <v>2426</v>
      </c>
      <c r="B1760" s="35" t="s">
        <v>1238</v>
      </c>
      <c r="C1760" s="35" t="s">
        <v>2419</v>
      </c>
      <c r="D1760" s="60" t="s">
        <v>1303</v>
      </c>
      <c r="E1760" s="35" t="s">
        <v>1812</v>
      </c>
      <c r="F1760" s="48"/>
      <c r="G1760" s="35" t="s">
        <v>2427</v>
      </c>
      <c r="H1760" s="57" t="str">
        <f t="shared" si="169"/>
        <v>JS111</v>
      </c>
      <c r="I1760" s="57" t="str">
        <f t="shared" si="170"/>
        <v>M</v>
      </c>
      <c r="J1760" s="58" t="s">
        <v>1901</v>
      </c>
      <c r="K1760" s="33"/>
      <c r="L1760" s="90"/>
    </row>
    <row r="1761" spans="1:12" ht="41.25" customHeight="1">
      <c r="A1761" s="18" t="s">
        <v>2428</v>
      </c>
      <c r="B1761" s="35" t="s">
        <v>1238</v>
      </c>
      <c r="C1761" s="35" t="s">
        <v>2419</v>
      </c>
      <c r="D1761" s="60" t="s">
        <v>1303</v>
      </c>
      <c r="E1761" s="35" t="s">
        <v>1812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2429</v>
      </c>
      <c r="B1762" s="35" t="s">
        <v>1238</v>
      </c>
      <c r="C1762" s="35" t="s">
        <v>2419</v>
      </c>
      <c r="D1762" s="60" t="s">
        <v>1303</v>
      </c>
      <c r="E1762" s="35" t="s">
        <v>1812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2430</v>
      </c>
      <c r="B1763" s="35" t="s">
        <v>1238</v>
      </c>
      <c r="C1763" s="35" t="s">
        <v>2419</v>
      </c>
      <c r="D1763" s="60" t="s">
        <v>1303</v>
      </c>
      <c r="E1763" s="35" t="s">
        <v>1812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2431</v>
      </c>
      <c r="B1764" s="92" t="s">
        <v>1302</v>
      </c>
      <c r="C1764" s="92" t="s">
        <v>302</v>
      </c>
      <c r="D1764" s="65" t="s">
        <v>1441</v>
      </c>
      <c r="E1764" s="92" t="s">
        <v>2432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2433</v>
      </c>
      <c r="B1765" s="92" t="s">
        <v>1302</v>
      </c>
      <c r="C1765" s="92" t="s">
        <v>302</v>
      </c>
      <c r="D1765" s="65" t="s">
        <v>1441</v>
      </c>
      <c r="E1765" s="92" t="s">
        <v>2432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2434</v>
      </c>
      <c r="B1766" s="92" t="s">
        <v>1302</v>
      </c>
      <c r="C1766" s="92" t="s">
        <v>302</v>
      </c>
      <c r="D1766" s="65" t="s">
        <v>1441</v>
      </c>
      <c r="E1766" s="92" t="s">
        <v>2432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2435</v>
      </c>
      <c r="B1767" s="92" t="s">
        <v>1302</v>
      </c>
      <c r="C1767" s="92" t="s">
        <v>302</v>
      </c>
      <c r="D1767" s="65" t="s">
        <v>1441</v>
      </c>
      <c r="E1767" s="92" t="s">
        <v>2432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2436</v>
      </c>
      <c r="B1768" s="92" t="s">
        <v>1302</v>
      </c>
      <c r="C1768" s="92" t="s">
        <v>302</v>
      </c>
      <c r="D1768" s="65" t="s">
        <v>1441</v>
      </c>
      <c r="E1768" s="92" t="s">
        <v>2432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2437</v>
      </c>
      <c r="B1769" s="92" t="s">
        <v>1302</v>
      </c>
      <c r="C1769" s="92" t="s">
        <v>302</v>
      </c>
      <c r="D1769" s="65" t="s">
        <v>1441</v>
      </c>
      <c r="E1769" s="92" t="s">
        <v>2432</v>
      </c>
      <c r="F1769" s="93"/>
      <c r="G1769" s="92" t="s">
        <v>1672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2438</v>
      </c>
      <c r="B1770" s="92" t="s">
        <v>1302</v>
      </c>
      <c r="C1770" s="92" t="s">
        <v>302</v>
      </c>
      <c r="D1770" s="65" t="s">
        <v>1441</v>
      </c>
      <c r="E1770" s="92" t="s">
        <v>2432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2439</v>
      </c>
      <c r="B1771" s="92" t="s">
        <v>1302</v>
      </c>
      <c r="C1771" s="92" t="s">
        <v>302</v>
      </c>
      <c r="D1771" s="65" t="s">
        <v>1441</v>
      </c>
      <c r="E1771" s="92" t="s">
        <v>2432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2440</v>
      </c>
      <c r="B1772" s="92" t="s">
        <v>1302</v>
      </c>
      <c r="C1772" s="92" t="s">
        <v>302</v>
      </c>
      <c r="D1772" s="65" t="s">
        <v>1441</v>
      </c>
      <c r="E1772" s="92" t="s">
        <v>2432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2441</v>
      </c>
      <c r="B1773" s="92" t="s">
        <v>1302</v>
      </c>
      <c r="C1773" s="92" t="s">
        <v>302</v>
      </c>
      <c r="D1773" s="65" t="s">
        <v>1441</v>
      </c>
      <c r="E1773" s="92" t="s">
        <v>2432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2442</v>
      </c>
      <c r="B1774" s="92" t="s">
        <v>1302</v>
      </c>
      <c r="C1774" s="92" t="s">
        <v>302</v>
      </c>
      <c r="D1774" s="65" t="s">
        <v>1441</v>
      </c>
      <c r="E1774" s="92" t="s">
        <v>2432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1936</v>
      </c>
      <c r="K1774" s="96"/>
      <c r="L1774" s="97"/>
    </row>
    <row r="1775" spans="1:12" ht="41.25" customHeight="1">
      <c r="A1775" s="18" t="s">
        <v>2443</v>
      </c>
      <c r="B1775" s="92" t="s">
        <v>1302</v>
      </c>
      <c r="C1775" s="92" t="s">
        <v>302</v>
      </c>
      <c r="D1775" s="65" t="s">
        <v>1441</v>
      </c>
      <c r="E1775" s="92" t="s">
        <v>2432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2444</v>
      </c>
      <c r="B1776" s="92" t="s">
        <v>1302</v>
      </c>
      <c r="C1776" s="92" t="s">
        <v>302</v>
      </c>
      <c r="D1776" s="65" t="s">
        <v>1441</v>
      </c>
      <c r="E1776" s="92" t="s">
        <v>2432</v>
      </c>
      <c r="F1776" s="93"/>
      <c r="G1776" s="92" t="s">
        <v>2157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2158</v>
      </c>
      <c r="K1776" s="96"/>
      <c r="L1776" s="97"/>
    </row>
    <row r="1777" spans="1:13" ht="41.25" customHeight="1">
      <c r="A1777" s="18" t="s">
        <v>2445</v>
      </c>
      <c r="B1777" s="92" t="s">
        <v>1302</v>
      </c>
      <c r="C1777" s="92" t="s">
        <v>866</v>
      </c>
      <c r="D1777" s="92" t="s">
        <v>1441</v>
      </c>
      <c r="E1777" s="92" t="s">
        <v>2446</v>
      </c>
      <c r="F1777" s="93"/>
      <c r="G1777" s="92" t="s">
        <v>2447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2448</v>
      </c>
      <c r="B1778" s="92" t="s">
        <v>1302</v>
      </c>
      <c r="C1778" s="92" t="s">
        <v>866</v>
      </c>
      <c r="D1778" s="92" t="s">
        <v>1441</v>
      </c>
      <c r="E1778" s="92" t="s">
        <v>2446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2449</v>
      </c>
      <c r="B1779" s="92" t="s">
        <v>1302</v>
      </c>
      <c r="C1779" s="92" t="s">
        <v>866</v>
      </c>
      <c r="D1779" s="92" t="s">
        <v>1441</v>
      </c>
      <c r="E1779" s="92" t="s">
        <v>2446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2450</v>
      </c>
      <c r="B1780" s="92" t="s">
        <v>1302</v>
      </c>
      <c r="C1780" s="92" t="s">
        <v>866</v>
      </c>
      <c r="D1780" s="92" t="s">
        <v>1441</v>
      </c>
      <c r="E1780" s="92" t="s">
        <v>2446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2451</v>
      </c>
      <c r="B1781" s="92" t="s">
        <v>1302</v>
      </c>
      <c r="C1781" s="92" t="s">
        <v>866</v>
      </c>
      <c r="D1781" s="92" t="s">
        <v>1441</v>
      </c>
      <c r="E1781" s="92" t="s">
        <v>2446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2452</v>
      </c>
      <c r="B1782" s="92" t="s">
        <v>1302</v>
      </c>
      <c r="C1782" s="92" t="s">
        <v>866</v>
      </c>
      <c r="D1782" s="92" t="s">
        <v>1441</v>
      </c>
      <c r="E1782" s="92" t="s">
        <v>2446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2453</v>
      </c>
      <c r="B1783" s="92" t="s">
        <v>1302</v>
      </c>
      <c r="C1783" s="92" t="s">
        <v>866</v>
      </c>
      <c r="D1783" s="92" t="s">
        <v>1441</v>
      </c>
      <c r="E1783" s="92" t="s">
        <v>2446</v>
      </c>
      <c r="F1783" s="93"/>
      <c r="G1783" s="92" t="s">
        <v>1842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2454</v>
      </c>
      <c r="B1784" s="92" t="s">
        <v>1302</v>
      </c>
      <c r="C1784" s="92" t="s">
        <v>866</v>
      </c>
      <c r="D1784" s="92" t="s">
        <v>1441</v>
      </c>
      <c r="E1784" s="92" t="s">
        <v>2446</v>
      </c>
      <c r="F1784" s="93"/>
      <c r="G1784" s="92" t="s">
        <v>2455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2158</v>
      </c>
      <c r="K1784" s="96"/>
      <c r="L1784" s="97"/>
    </row>
    <row r="1785" spans="1:13" ht="41.25" customHeight="1">
      <c r="A1785" s="18" t="s">
        <v>2456</v>
      </c>
      <c r="B1785" s="92" t="s">
        <v>1302</v>
      </c>
      <c r="C1785" s="92" t="s">
        <v>866</v>
      </c>
      <c r="D1785" s="92" t="s">
        <v>1441</v>
      </c>
      <c r="E1785" s="92" t="s">
        <v>2446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2457</v>
      </c>
      <c r="B1786" s="92" t="s">
        <v>1302</v>
      </c>
      <c r="C1786" s="92" t="s">
        <v>866</v>
      </c>
      <c r="D1786" s="92" t="s">
        <v>1441</v>
      </c>
      <c r="E1786" s="92" t="s">
        <v>2446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2458</v>
      </c>
      <c r="B1787" s="92" t="s">
        <v>1302</v>
      </c>
      <c r="C1787" s="92" t="s">
        <v>866</v>
      </c>
      <c r="D1787" s="92" t="s">
        <v>1441</v>
      </c>
      <c r="E1787" s="92" t="s">
        <v>2446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2459</v>
      </c>
      <c r="B1788" s="92" t="s">
        <v>1302</v>
      </c>
      <c r="C1788" s="92" t="s">
        <v>866</v>
      </c>
      <c r="D1788" s="92" t="s">
        <v>1441</v>
      </c>
      <c r="E1788" s="92" t="s">
        <v>2446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2460</v>
      </c>
      <c r="B1789" s="92" t="s">
        <v>1302</v>
      </c>
      <c r="C1789" s="92" t="s">
        <v>866</v>
      </c>
      <c r="D1789" s="92" t="s">
        <v>1441</v>
      </c>
      <c r="E1789" s="92" t="s">
        <v>2446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2461</v>
      </c>
      <c r="B1790" s="92" t="s">
        <v>1302</v>
      </c>
      <c r="C1790" s="92" t="s">
        <v>1506</v>
      </c>
      <c r="D1790" s="65" t="s">
        <v>1441</v>
      </c>
      <c r="E1790" s="92" t="s">
        <v>2462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2463</v>
      </c>
      <c r="B1791" s="92" t="s">
        <v>1302</v>
      </c>
      <c r="C1791" s="92" t="s">
        <v>1506</v>
      </c>
      <c r="D1791" s="65" t="s">
        <v>1441</v>
      </c>
      <c r="E1791" s="92" t="s">
        <v>2462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2464</v>
      </c>
      <c r="B1792" s="92" t="s">
        <v>1302</v>
      </c>
      <c r="C1792" s="92" t="s">
        <v>1506</v>
      </c>
      <c r="D1792" s="65" t="s">
        <v>1441</v>
      </c>
      <c r="E1792" s="92" t="s">
        <v>2462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2465</v>
      </c>
      <c r="B1793" s="92" t="s">
        <v>1302</v>
      </c>
      <c r="C1793" s="92" t="s">
        <v>1506</v>
      </c>
      <c r="D1793" s="65" t="s">
        <v>1441</v>
      </c>
      <c r="E1793" s="92" t="s">
        <v>2462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2466</v>
      </c>
      <c r="B1794" s="92" t="s">
        <v>1302</v>
      </c>
      <c r="C1794" s="92" t="s">
        <v>1506</v>
      </c>
      <c r="D1794" s="65" t="s">
        <v>1441</v>
      </c>
      <c r="E1794" s="92" t="s">
        <v>2462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2467</v>
      </c>
      <c r="B1795" s="92" t="s">
        <v>1302</v>
      </c>
      <c r="C1795" s="92" t="s">
        <v>1506</v>
      </c>
      <c r="D1795" s="65" t="s">
        <v>1441</v>
      </c>
      <c r="E1795" s="92" t="s">
        <v>2462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2468</v>
      </c>
      <c r="B1796" s="92" t="s">
        <v>1302</v>
      </c>
      <c r="C1796" s="92" t="s">
        <v>1506</v>
      </c>
      <c r="D1796" s="65" t="s">
        <v>1441</v>
      </c>
      <c r="E1796" s="92" t="s">
        <v>2462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2469</v>
      </c>
      <c r="B1797" s="92" t="s">
        <v>1302</v>
      </c>
      <c r="C1797" s="92" t="s">
        <v>1506</v>
      </c>
      <c r="D1797" s="65" t="s">
        <v>1441</v>
      </c>
      <c r="E1797" s="92" t="s">
        <v>2462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2470</v>
      </c>
      <c r="B1798" s="92" t="s">
        <v>1302</v>
      </c>
      <c r="C1798" s="92" t="s">
        <v>1506</v>
      </c>
      <c r="D1798" s="65" t="s">
        <v>1441</v>
      </c>
      <c r="E1798" s="92" t="s">
        <v>2462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1901</v>
      </c>
      <c r="K1798" s="96"/>
      <c r="L1798" s="97"/>
      <c r="M1798" s="98"/>
    </row>
    <row r="1799" spans="1:13" ht="41.25" customHeight="1">
      <c r="A1799" s="18" t="s">
        <v>2471</v>
      </c>
      <c r="B1799" s="19" t="s">
        <v>2405</v>
      </c>
      <c r="C1799" s="19" t="s">
        <v>348</v>
      </c>
      <c r="D1799" s="86" t="s">
        <v>1043</v>
      </c>
      <c r="E1799" s="19" t="s">
        <v>2472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2473</v>
      </c>
      <c r="B1800" s="19" t="s">
        <v>2405</v>
      </c>
      <c r="C1800" s="19" t="s">
        <v>348</v>
      </c>
      <c r="D1800" s="86" t="s">
        <v>1043</v>
      </c>
      <c r="E1800" s="19" t="s">
        <v>2472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2474</v>
      </c>
      <c r="B1801" s="19" t="s">
        <v>2405</v>
      </c>
      <c r="C1801" s="19" t="s">
        <v>348</v>
      </c>
      <c r="D1801" s="86" t="s">
        <v>1043</v>
      </c>
      <c r="E1801" s="19" t="s">
        <v>2472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2475</v>
      </c>
      <c r="B1802" s="19" t="s">
        <v>2405</v>
      </c>
      <c r="C1802" s="19" t="s">
        <v>348</v>
      </c>
      <c r="D1802" s="86" t="s">
        <v>1043</v>
      </c>
      <c r="E1802" s="19" t="s">
        <v>2472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2476</v>
      </c>
      <c r="B1803" s="19" t="s">
        <v>2405</v>
      </c>
      <c r="C1803" s="19" t="s">
        <v>348</v>
      </c>
      <c r="D1803" s="86" t="s">
        <v>1043</v>
      </c>
      <c r="E1803" s="19" t="s">
        <v>2472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2477</v>
      </c>
      <c r="B1804" s="19" t="s">
        <v>2405</v>
      </c>
      <c r="C1804" s="19" t="s">
        <v>348</v>
      </c>
      <c r="D1804" s="86" t="s">
        <v>1043</v>
      </c>
      <c r="E1804" s="19" t="s">
        <v>2472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2478</v>
      </c>
      <c r="B1805" s="19" t="s">
        <v>2405</v>
      </c>
      <c r="C1805" s="19" t="s">
        <v>348</v>
      </c>
      <c r="D1805" s="86" t="s">
        <v>1043</v>
      </c>
      <c r="E1805" s="19" t="s">
        <v>2472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2479</v>
      </c>
      <c r="B1806" s="19" t="s">
        <v>2405</v>
      </c>
      <c r="C1806" s="19" t="s">
        <v>348</v>
      </c>
      <c r="D1806" s="86" t="s">
        <v>1043</v>
      </c>
      <c r="E1806" s="19" t="s">
        <v>2472</v>
      </c>
      <c r="F1806" s="21"/>
      <c r="G1806" s="19" t="s">
        <v>1842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2480</v>
      </c>
      <c r="B1807" s="19" t="s">
        <v>2405</v>
      </c>
      <c r="C1807" s="19" t="s">
        <v>348</v>
      </c>
      <c r="D1807" s="86" t="s">
        <v>1043</v>
      </c>
      <c r="E1807" s="19" t="s">
        <v>2472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2481</v>
      </c>
      <c r="B1808" s="19" t="s">
        <v>2405</v>
      </c>
      <c r="C1808" s="19" t="s">
        <v>348</v>
      </c>
      <c r="D1808" s="86" t="s">
        <v>1043</v>
      </c>
      <c r="E1808" s="19" t="s">
        <v>2472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2482</v>
      </c>
      <c r="B1809" s="19" t="s">
        <v>2405</v>
      </c>
      <c r="C1809" s="19" t="s">
        <v>348</v>
      </c>
      <c r="D1809" s="86" t="s">
        <v>1043</v>
      </c>
      <c r="E1809" s="19" t="s">
        <v>2472</v>
      </c>
      <c r="F1809" s="21"/>
      <c r="G1809" s="19" t="s">
        <v>2483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2484</v>
      </c>
      <c r="B1810" s="19" t="s">
        <v>2405</v>
      </c>
      <c r="C1810" s="19" t="s">
        <v>348</v>
      </c>
      <c r="D1810" s="86" t="s">
        <v>1043</v>
      </c>
      <c r="E1810" s="19" t="s">
        <v>2472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2485</v>
      </c>
      <c r="B1811" s="19" t="s">
        <v>2405</v>
      </c>
      <c r="C1811" s="19" t="s">
        <v>348</v>
      </c>
      <c r="D1811" s="86" t="s">
        <v>1043</v>
      </c>
      <c r="E1811" s="19" t="s">
        <v>2472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2486</v>
      </c>
      <c r="B1812" s="19" t="s">
        <v>1238</v>
      </c>
      <c r="C1812" s="19" t="s">
        <v>866</v>
      </c>
      <c r="D1812" s="86" t="s">
        <v>1495</v>
      </c>
      <c r="E1812" s="19" t="s">
        <v>2487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2488</v>
      </c>
      <c r="B1813" s="19" t="s">
        <v>1238</v>
      </c>
      <c r="C1813" s="19" t="s">
        <v>866</v>
      </c>
      <c r="D1813" s="86" t="s">
        <v>1495</v>
      </c>
      <c r="E1813" s="19" t="s">
        <v>2487</v>
      </c>
      <c r="F1813" s="21"/>
      <c r="G1813" s="19" t="s">
        <v>1666</v>
      </c>
      <c r="H1813" s="25" t="str">
        <f t="shared" si="179"/>
        <v>JS205</v>
      </c>
      <c r="I1813" s="25" t="str">
        <f t="shared" si="180"/>
        <v>M</v>
      </c>
      <c r="J1813" s="87" t="s">
        <v>2489</v>
      </c>
      <c r="K1813" s="76"/>
    </row>
    <row r="1814" spans="1:11" ht="41.25" customHeight="1">
      <c r="A1814" s="18" t="s">
        <v>2490</v>
      </c>
      <c r="B1814" s="19" t="s">
        <v>1238</v>
      </c>
      <c r="C1814" s="19" t="s">
        <v>866</v>
      </c>
      <c r="D1814" s="86" t="s">
        <v>1495</v>
      </c>
      <c r="E1814" s="19" t="s">
        <v>2487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2491</v>
      </c>
      <c r="B1815" s="19" t="s">
        <v>1238</v>
      </c>
      <c r="C1815" s="19" t="s">
        <v>866</v>
      </c>
      <c r="D1815" s="86" t="s">
        <v>1495</v>
      </c>
      <c r="E1815" s="19" t="s">
        <v>2487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2492</v>
      </c>
      <c r="B1816" s="19" t="s">
        <v>1238</v>
      </c>
      <c r="C1816" s="19" t="s">
        <v>866</v>
      </c>
      <c r="D1816" s="86" t="s">
        <v>1495</v>
      </c>
      <c r="E1816" s="19" t="s">
        <v>2487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2493</v>
      </c>
      <c r="B1817" s="19" t="s">
        <v>1238</v>
      </c>
      <c r="C1817" s="19" t="s">
        <v>866</v>
      </c>
      <c r="D1817" s="86" t="s">
        <v>1495</v>
      </c>
      <c r="E1817" s="19" t="s">
        <v>2487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2494</v>
      </c>
      <c r="B1818" s="19" t="s">
        <v>1238</v>
      </c>
      <c r="C1818" s="19" t="s">
        <v>866</v>
      </c>
      <c r="D1818" s="86" t="s">
        <v>1495</v>
      </c>
      <c r="E1818" s="19" t="s">
        <v>2487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2495</v>
      </c>
      <c r="B1819" s="19" t="s">
        <v>1238</v>
      </c>
      <c r="C1819" s="19" t="s">
        <v>866</v>
      </c>
      <c r="D1819" s="86" t="s">
        <v>1495</v>
      </c>
      <c r="E1819" s="19" t="s">
        <v>2496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2497</v>
      </c>
      <c r="B1820" s="19" t="s">
        <v>1238</v>
      </c>
      <c r="C1820" s="19" t="s">
        <v>866</v>
      </c>
      <c r="D1820" s="86" t="s">
        <v>1495</v>
      </c>
      <c r="E1820" s="19" t="s">
        <v>2496</v>
      </c>
      <c r="F1820" s="21"/>
      <c r="G1820" s="19" t="s">
        <v>1666</v>
      </c>
      <c r="H1820" s="25" t="str">
        <f t="shared" si="181"/>
        <v>JS205</v>
      </c>
      <c r="I1820" s="25" t="str">
        <f t="shared" si="182"/>
        <v>M</v>
      </c>
      <c r="J1820" s="87" t="s">
        <v>2489</v>
      </c>
      <c r="K1820" s="76"/>
    </row>
    <row r="1821" spans="1:11" ht="41.25" customHeight="1">
      <c r="A1821" s="18" t="s">
        <v>2498</v>
      </c>
      <c r="B1821" s="19" t="s">
        <v>1238</v>
      </c>
      <c r="C1821" s="19" t="s">
        <v>866</v>
      </c>
      <c r="D1821" s="86" t="s">
        <v>1495</v>
      </c>
      <c r="E1821" s="19" t="s">
        <v>2496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2499</v>
      </c>
      <c r="B1822" s="19" t="s">
        <v>1238</v>
      </c>
      <c r="C1822" s="19" t="s">
        <v>866</v>
      </c>
      <c r="D1822" s="86" t="s">
        <v>1495</v>
      </c>
      <c r="E1822" s="19" t="s">
        <v>2496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2500</v>
      </c>
      <c r="B1823" s="19" t="s">
        <v>1238</v>
      </c>
      <c r="C1823" s="19" t="s">
        <v>866</v>
      </c>
      <c r="D1823" s="86" t="s">
        <v>1495</v>
      </c>
      <c r="E1823" s="19" t="s">
        <v>2496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2501</v>
      </c>
      <c r="B1824" s="19" t="s">
        <v>1238</v>
      </c>
      <c r="C1824" s="19" t="s">
        <v>866</v>
      </c>
      <c r="D1824" s="86" t="s">
        <v>1495</v>
      </c>
      <c r="E1824" s="19" t="s">
        <v>2496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2502</v>
      </c>
      <c r="B1825" s="19" t="s">
        <v>1238</v>
      </c>
      <c r="C1825" s="19" t="s">
        <v>866</v>
      </c>
      <c r="D1825" s="86" t="s">
        <v>1495</v>
      </c>
      <c r="E1825" s="19" t="s">
        <v>2496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2503</v>
      </c>
      <c r="B1826" s="19" t="s">
        <v>2405</v>
      </c>
      <c r="C1826" s="19" t="s">
        <v>737</v>
      </c>
      <c r="D1826" s="19" t="s">
        <v>1043</v>
      </c>
      <c r="E1826" s="19" t="s">
        <v>2504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2505</v>
      </c>
      <c r="K1826" s="76"/>
    </row>
    <row r="1827" spans="1:11" ht="41.25" customHeight="1">
      <c r="A1827" s="18" t="s">
        <v>2506</v>
      </c>
      <c r="B1827" s="19" t="s">
        <v>2405</v>
      </c>
      <c r="C1827" s="19" t="s">
        <v>737</v>
      </c>
      <c r="D1827" s="19" t="s">
        <v>1043</v>
      </c>
      <c r="E1827" s="19" t="s">
        <v>2504</v>
      </c>
      <c r="F1827" s="21"/>
      <c r="G1827" s="19" t="s">
        <v>1953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2507</v>
      </c>
      <c r="B1828" s="19" t="s">
        <v>2405</v>
      </c>
      <c r="C1828" s="19" t="s">
        <v>737</v>
      </c>
      <c r="D1828" s="19" t="s">
        <v>1043</v>
      </c>
      <c r="E1828" s="19" t="s">
        <v>2504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2508</v>
      </c>
      <c r="B1829" s="19" t="s">
        <v>2405</v>
      </c>
      <c r="C1829" s="19" t="s">
        <v>737</v>
      </c>
      <c r="D1829" s="19" t="s">
        <v>1043</v>
      </c>
      <c r="E1829" s="19" t="s">
        <v>2504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2509</v>
      </c>
      <c r="B1830" s="19" t="s">
        <v>2405</v>
      </c>
      <c r="C1830" s="19" t="s">
        <v>737</v>
      </c>
      <c r="D1830" s="19" t="s">
        <v>1043</v>
      </c>
      <c r="E1830" s="19" t="s">
        <v>2504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2510</v>
      </c>
      <c r="B1831" s="19" t="s">
        <v>2405</v>
      </c>
      <c r="C1831" s="19" t="s">
        <v>737</v>
      </c>
      <c r="D1831" s="19" t="s">
        <v>1043</v>
      </c>
      <c r="E1831" s="19" t="s">
        <v>2504</v>
      </c>
      <c r="F1831" s="21"/>
      <c r="G1831" s="19" t="s">
        <v>2511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2512</v>
      </c>
      <c r="B1832" s="19" t="s">
        <v>2405</v>
      </c>
      <c r="C1832" s="19" t="s">
        <v>737</v>
      </c>
      <c r="D1832" s="19" t="s">
        <v>1043</v>
      </c>
      <c r="E1832" s="19" t="s">
        <v>2504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2513</v>
      </c>
      <c r="B1833" s="19" t="s">
        <v>2405</v>
      </c>
      <c r="C1833" s="19" t="s">
        <v>737</v>
      </c>
      <c r="D1833" s="19" t="s">
        <v>1043</v>
      </c>
      <c r="E1833" s="19" t="s">
        <v>2504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2514</v>
      </c>
      <c r="B1834" s="19" t="s">
        <v>1302</v>
      </c>
      <c r="C1834" s="19" t="s">
        <v>302</v>
      </c>
      <c r="D1834" s="19" t="s">
        <v>1441</v>
      </c>
      <c r="E1834" s="19" t="s">
        <v>2515</v>
      </c>
      <c r="F1834" s="21"/>
      <c r="G1834" s="19" t="s">
        <v>2516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2517</v>
      </c>
      <c r="B1835" s="19" t="s">
        <v>1302</v>
      </c>
      <c r="C1835" s="19" t="s">
        <v>302</v>
      </c>
      <c r="D1835" s="19" t="s">
        <v>1441</v>
      </c>
      <c r="E1835" s="19" t="s">
        <v>2515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2518</v>
      </c>
      <c r="B1836" s="19" t="s">
        <v>1302</v>
      </c>
      <c r="C1836" s="19" t="s">
        <v>302</v>
      </c>
      <c r="D1836" s="19" t="s">
        <v>1441</v>
      </c>
      <c r="E1836" s="19" t="s">
        <v>2515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2519</v>
      </c>
      <c r="B1837" s="19" t="s">
        <v>1302</v>
      </c>
      <c r="C1837" s="19" t="s">
        <v>302</v>
      </c>
      <c r="D1837" s="19" t="s">
        <v>1441</v>
      </c>
      <c r="E1837" s="19" t="s">
        <v>2515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2520</v>
      </c>
      <c r="B1838" s="19" t="s">
        <v>1302</v>
      </c>
      <c r="C1838" s="19" t="s">
        <v>302</v>
      </c>
      <c r="D1838" s="19" t="s">
        <v>1441</v>
      </c>
      <c r="E1838" s="19" t="s">
        <v>2515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2521</v>
      </c>
      <c r="B1839" s="19" t="s">
        <v>1302</v>
      </c>
      <c r="C1839" s="19" t="s">
        <v>302</v>
      </c>
      <c r="D1839" s="19" t="s">
        <v>1441</v>
      </c>
      <c r="E1839" s="19" t="s">
        <v>2515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2522</v>
      </c>
      <c r="K1839" s="76"/>
    </row>
    <row r="1840" spans="1:11" ht="41.25" customHeight="1">
      <c r="A1840" s="18" t="s">
        <v>2523</v>
      </c>
      <c r="B1840" s="19" t="s">
        <v>1302</v>
      </c>
      <c r="C1840" s="19" t="s">
        <v>302</v>
      </c>
      <c r="D1840" s="19" t="s">
        <v>1441</v>
      </c>
      <c r="E1840" s="19" t="s">
        <v>2515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2524</v>
      </c>
      <c r="B1841" s="19" t="s">
        <v>1302</v>
      </c>
      <c r="C1841" s="19" t="s">
        <v>302</v>
      </c>
      <c r="D1841" s="19" t="s">
        <v>1441</v>
      </c>
      <c r="E1841" s="19" t="s">
        <v>2515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2525</v>
      </c>
      <c r="B1842" s="19" t="s">
        <v>1302</v>
      </c>
      <c r="C1842" s="19" t="s">
        <v>302</v>
      </c>
      <c r="D1842" s="19" t="s">
        <v>1441</v>
      </c>
      <c r="E1842" s="19" t="s">
        <v>2515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2526</v>
      </c>
      <c r="K1842" s="76"/>
    </row>
    <row r="1843" spans="1:12" ht="41.25" customHeight="1">
      <c r="A1843" s="18" t="s">
        <v>2527</v>
      </c>
      <c r="B1843" s="19" t="s">
        <v>1302</v>
      </c>
      <c r="C1843" s="19" t="s">
        <v>302</v>
      </c>
      <c r="D1843" s="19" t="s">
        <v>1441</v>
      </c>
      <c r="E1843" s="19" t="s">
        <v>2515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2528</v>
      </c>
      <c r="B1844" s="19" t="s">
        <v>1302</v>
      </c>
      <c r="C1844" s="19" t="s">
        <v>302</v>
      </c>
      <c r="D1844" s="19" t="s">
        <v>1441</v>
      </c>
      <c r="E1844" s="19" t="s">
        <v>2515</v>
      </c>
      <c r="F1844" s="21"/>
      <c r="G1844" s="19" t="s">
        <v>2529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2530</v>
      </c>
      <c r="B1845" s="19" t="s">
        <v>1302</v>
      </c>
      <c r="C1845" s="19" t="s">
        <v>302</v>
      </c>
      <c r="D1845" s="19" t="s">
        <v>1441</v>
      </c>
      <c r="E1845" s="19" t="s">
        <v>2515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2531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2532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2533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2534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2535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2536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2537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2538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2539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2540</v>
      </c>
      <c r="B1854" s="19" t="s">
        <v>1302</v>
      </c>
      <c r="C1854" s="19" t="s">
        <v>1521</v>
      </c>
      <c r="D1854" s="86" t="s">
        <v>1441</v>
      </c>
      <c r="E1854" s="19" t="s">
        <v>2541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2542</v>
      </c>
      <c r="B1855" s="19" t="s">
        <v>1302</v>
      </c>
      <c r="C1855" s="19" t="s">
        <v>1521</v>
      </c>
      <c r="D1855" s="86" t="s">
        <v>1441</v>
      </c>
      <c r="E1855" s="19" t="s">
        <v>2541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2543</v>
      </c>
      <c r="B1856" s="19" t="s">
        <v>1302</v>
      </c>
      <c r="C1856" s="19" t="s">
        <v>1521</v>
      </c>
      <c r="D1856" s="86" t="s">
        <v>1441</v>
      </c>
      <c r="E1856" s="19" t="s">
        <v>2541</v>
      </c>
      <c r="F1856" s="21"/>
      <c r="G1856" s="19" t="s">
        <v>2079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2544</v>
      </c>
      <c r="B1857" s="19" t="s">
        <v>1302</v>
      </c>
      <c r="C1857" s="19" t="s">
        <v>1521</v>
      </c>
      <c r="D1857" s="86" t="s">
        <v>1441</v>
      </c>
      <c r="E1857" s="19" t="s">
        <v>2541</v>
      </c>
      <c r="F1857" s="21"/>
      <c r="G1857" s="19" t="s">
        <v>2545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2546</v>
      </c>
      <c r="B1858" s="19" t="s">
        <v>1302</v>
      </c>
      <c r="C1858" s="19" t="s">
        <v>1521</v>
      </c>
      <c r="D1858" s="86" t="s">
        <v>1441</v>
      </c>
      <c r="E1858" s="19" t="s">
        <v>2541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2547</v>
      </c>
      <c r="B1859" s="19" t="s">
        <v>1302</v>
      </c>
      <c r="C1859" s="19" t="s">
        <v>1521</v>
      </c>
      <c r="D1859" s="86" t="s">
        <v>1441</v>
      </c>
      <c r="E1859" s="19" t="s">
        <v>2541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2548</v>
      </c>
      <c r="B1860" s="19" t="s">
        <v>1302</v>
      </c>
      <c r="C1860" s="19" t="s">
        <v>1521</v>
      </c>
      <c r="D1860" s="86" t="s">
        <v>1441</v>
      </c>
      <c r="E1860" s="19" t="s">
        <v>2541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2522</v>
      </c>
      <c r="K1860" s="76"/>
      <c r="L1860" s="100"/>
    </row>
    <row r="1861" spans="1:12" ht="41.25" customHeight="1">
      <c r="A1861" s="18" t="s">
        <v>2549</v>
      </c>
      <c r="B1861" s="19" t="s">
        <v>1302</v>
      </c>
      <c r="C1861" s="19" t="s">
        <v>1521</v>
      </c>
      <c r="D1861" s="86" t="s">
        <v>1441</v>
      </c>
      <c r="E1861" s="19" t="s">
        <v>2541</v>
      </c>
      <c r="F1861" s="21"/>
      <c r="G1861" s="19" t="s">
        <v>2550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2551</v>
      </c>
      <c r="B1862" s="19" t="s">
        <v>1302</v>
      </c>
      <c r="C1862" s="19" t="s">
        <v>1521</v>
      </c>
      <c r="D1862" s="86" t="s">
        <v>1441</v>
      </c>
      <c r="E1862" s="19" t="s">
        <v>2541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2552</v>
      </c>
      <c r="B1863" s="19" t="s">
        <v>1302</v>
      </c>
      <c r="C1863" s="19" t="s">
        <v>1521</v>
      </c>
      <c r="D1863" s="86" t="s">
        <v>1441</v>
      </c>
      <c r="E1863" s="19" t="s">
        <v>2541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2553</v>
      </c>
      <c r="B1864" s="19" t="s">
        <v>1302</v>
      </c>
      <c r="C1864" s="19" t="s">
        <v>866</v>
      </c>
      <c r="D1864" s="86" t="s">
        <v>1441</v>
      </c>
      <c r="E1864" s="19" t="s">
        <v>2554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2555</v>
      </c>
      <c r="B1865" s="19" t="s">
        <v>1302</v>
      </c>
      <c r="C1865" s="19" t="s">
        <v>866</v>
      </c>
      <c r="D1865" s="86" t="s">
        <v>1441</v>
      </c>
      <c r="E1865" s="19" t="s">
        <v>2554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2556</v>
      </c>
      <c r="B1866" s="19" t="s">
        <v>1302</v>
      </c>
      <c r="C1866" s="19" t="s">
        <v>866</v>
      </c>
      <c r="D1866" s="86" t="s">
        <v>1441</v>
      </c>
      <c r="E1866" s="19" t="s">
        <v>2554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2557</v>
      </c>
      <c r="B1867" s="19" t="s">
        <v>1302</v>
      </c>
      <c r="C1867" s="19" t="s">
        <v>866</v>
      </c>
      <c r="D1867" s="86" t="s">
        <v>1441</v>
      </c>
      <c r="E1867" s="19" t="s">
        <v>2554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2558</v>
      </c>
      <c r="B1868" s="19" t="s">
        <v>1302</v>
      </c>
      <c r="C1868" s="19" t="s">
        <v>866</v>
      </c>
      <c r="D1868" s="86" t="s">
        <v>1441</v>
      </c>
      <c r="E1868" s="19" t="s">
        <v>2554</v>
      </c>
      <c r="F1868" s="21"/>
      <c r="G1868" s="19" t="s">
        <v>1850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2559</v>
      </c>
      <c r="B1869" s="19" t="s">
        <v>1302</v>
      </c>
      <c r="C1869" s="19" t="s">
        <v>866</v>
      </c>
      <c r="D1869" s="86" t="s">
        <v>1441</v>
      </c>
      <c r="E1869" s="19" t="s">
        <v>2554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2560</v>
      </c>
      <c r="B1870" s="19" t="s">
        <v>1302</v>
      </c>
      <c r="C1870" s="19" t="s">
        <v>866</v>
      </c>
      <c r="D1870" s="86" t="s">
        <v>1441</v>
      </c>
      <c r="E1870" s="19" t="s">
        <v>2554</v>
      </c>
      <c r="F1870" s="21"/>
      <c r="G1870" s="19" t="s">
        <v>2127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2561</v>
      </c>
      <c r="K1870" s="76"/>
    </row>
    <row r="1871" spans="1:12" ht="41.25" customHeight="1">
      <c r="A1871" s="18" t="s">
        <v>2562</v>
      </c>
      <c r="B1871" s="19" t="s">
        <v>1302</v>
      </c>
      <c r="C1871" s="19" t="s">
        <v>866</v>
      </c>
      <c r="D1871" s="86" t="s">
        <v>1441</v>
      </c>
      <c r="E1871" s="19" t="s">
        <v>2554</v>
      </c>
      <c r="F1871" s="21"/>
      <c r="G1871" s="19" t="s">
        <v>2242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2563</v>
      </c>
      <c r="B1872" s="19" t="s">
        <v>1302</v>
      </c>
      <c r="C1872" s="19" t="s">
        <v>866</v>
      </c>
      <c r="D1872" s="86" t="s">
        <v>1441</v>
      </c>
      <c r="E1872" s="19" t="s">
        <v>2554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2564</v>
      </c>
      <c r="B1873" s="19" t="s">
        <v>1302</v>
      </c>
      <c r="C1873" s="19" t="s">
        <v>866</v>
      </c>
      <c r="D1873" s="86" t="s">
        <v>1441</v>
      </c>
      <c r="E1873" s="19" t="s">
        <v>2554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2565</v>
      </c>
      <c r="B1874" s="19" t="s">
        <v>1302</v>
      </c>
      <c r="C1874" s="19" t="s">
        <v>866</v>
      </c>
      <c r="D1874" s="86" t="s">
        <v>1441</v>
      </c>
      <c r="E1874" s="19" t="s">
        <v>2554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2566</v>
      </c>
      <c r="B1875" s="19" t="s">
        <v>1302</v>
      </c>
      <c r="C1875" s="19" t="s">
        <v>866</v>
      </c>
      <c r="D1875" s="86" t="s">
        <v>1441</v>
      </c>
      <c r="E1875" s="19" t="s">
        <v>2554</v>
      </c>
      <c r="F1875" s="21"/>
      <c r="G1875" s="19" t="s">
        <v>2567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2568</v>
      </c>
      <c r="B1876" s="19" t="s">
        <v>1302</v>
      </c>
      <c r="C1876" s="19" t="s">
        <v>866</v>
      </c>
      <c r="D1876" s="86" t="s">
        <v>1441</v>
      </c>
      <c r="E1876" s="19" t="s">
        <v>2554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2569</v>
      </c>
      <c r="B1877" s="19" t="s">
        <v>1302</v>
      </c>
      <c r="C1877" s="19" t="s">
        <v>866</v>
      </c>
      <c r="D1877" s="86" t="s">
        <v>1441</v>
      </c>
      <c r="E1877" s="19" t="s">
        <v>2570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2571</v>
      </c>
      <c r="B1878" s="19" t="s">
        <v>1302</v>
      </c>
      <c r="C1878" s="19" t="s">
        <v>866</v>
      </c>
      <c r="D1878" s="86" t="s">
        <v>1441</v>
      </c>
      <c r="E1878" s="19" t="s">
        <v>2570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2572</v>
      </c>
      <c r="B1879" s="19" t="s">
        <v>1302</v>
      </c>
      <c r="C1879" s="19" t="s">
        <v>866</v>
      </c>
      <c r="D1879" s="86" t="s">
        <v>1441</v>
      </c>
      <c r="E1879" s="19" t="s">
        <v>2570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2573</v>
      </c>
      <c r="B1880" s="19" t="s">
        <v>1302</v>
      </c>
      <c r="C1880" s="19" t="s">
        <v>866</v>
      </c>
      <c r="D1880" s="86" t="s">
        <v>1441</v>
      </c>
      <c r="E1880" s="19" t="s">
        <v>2570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2574</v>
      </c>
      <c r="B1881" s="19" t="s">
        <v>1302</v>
      </c>
      <c r="C1881" s="19" t="s">
        <v>866</v>
      </c>
      <c r="D1881" s="86" t="s">
        <v>1441</v>
      </c>
      <c r="E1881" s="19" t="s">
        <v>2570</v>
      </c>
      <c r="F1881" s="21"/>
      <c r="G1881" s="19" t="s">
        <v>1850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2575</v>
      </c>
      <c r="B1882" s="19" t="s">
        <v>1302</v>
      </c>
      <c r="C1882" s="19" t="s">
        <v>866</v>
      </c>
      <c r="D1882" s="86" t="s">
        <v>1441</v>
      </c>
      <c r="E1882" s="19" t="s">
        <v>2570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2576</v>
      </c>
      <c r="B1883" s="19" t="s">
        <v>1302</v>
      </c>
      <c r="C1883" s="19" t="s">
        <v>866</v>
      </c>
      <c r="D1883" s="86" t="s">
        <v>1441</v>
      </c>
      <c r="E1883" s="19" t="s">
        <v>2570</v>
      </c>
      <c r="F1883" s="21"/>
      <c r="G1883" s="19" t="s">
        <v>2127</v>
      </c>
      <c r="H1883" s="25" t="str">
        <f t="shared" si="195"/>
        <v>PK111</v>
      </c>
      <c r="I1883" s="25" t="str">
        <f t="shared" si="196"/>
        <v>M</v>
      </c>
      <c r="J1883" s="87" t="s">
        <v>2561</v>
      </c>
      <c r="K1883" s="76"/>
    </row>
    <row r="1884" spans="1:11" ht="41.25" customHeight="1">
      <c r="A1884" s="18" t="s">
        <v>2577</v>
      </c>
      <c r="B1884" s="19" t="s">
        <v>1302</v>
      </c>
      <c r="C1884" s="19" t="s">
        <v>866</v>
      </c>
      <c r="D1884" s="86" t="s">
        <v>1441</v>
      </c>
      <c r="E1884" s="19" t="s">
        <v>2570</v>
      </c>
      <c r="F1884" s="21"/>
      <c r="G1884" s="19" t="s">
        <v>2242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2578</v>
      </c>
      <c r="B1885" s="19" t="s">
        <v>1302</v>
      </c>
      <c r="C1885" s="19" t="s">
        <v>866</v>
      </c>
      <c r="D1885" s="86" t="s">
        <v>1441</v>
      </c>
      <c r="E1885" s="19" t="s">
        <v>2570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2579</v>
      </c>
      <c r="B1886" s="19" t="s">
        <v>1302</v>
      </c>
      <c r="C1886" s="19" t="s">
        <v>866</v>
      </c>
      <c r="D1886" s="86" t="s">
        <v>1441</v>
      </c>
      <c r="E1886" s="19" t="s">
        <v>2570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2580</v>
      </c>
      <c r="B1887" s="19" t="s">
        <v>1302</v>
      </c>
      <c r="C1887" s="19" t="s">
        <v>866</v>
      </c>
      <c r="D1887" s="86" t="s">
        <v>1441</v>
      </c>
      <c r="E1887" s="19" t="s">
        <v>2570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2581</v>
      </c>
      <c r="B1888" s="19" t="s">
        <v>1302</v>
      </c>
      <c r="C1888" s="19" t="s">
        <v>866</v>
      </c>
      <c r="D1888" s="86" t="s">
        <v>1441</v>
      </c>
      <c r="E1888" s="19" t="s">
        <v>2570</v>
      </c>
      <c r="F1888" s="21"/>
      <c r="G1888" s="19" t="s">
        <v>2567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2582</v>
      </c>
      <c r="B1889" s="19" t="s">
        <v>1302</v>
      </c>
      <c r="C1889" s="19" t="s">
        <v>866</v>
      </c>
      <c r="D1889" s="86" t="s">
        <v>1441</v>
      </c>
      <c r="E1889" s="19" t="s">
        <v>2570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2583</v>
      </c>
      <c r="B1890" s="19" t="s">
        <v>1302</v>
      </c>
      <c r="C1890" s="19" t="s">
        <v>1521</v>
      </c>
      <c r="D1890" s="86" t="s">
        <v>1441</v>
      </c>
      <c r="E1890" s="19" t="s">
        <v>1998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2584</v>
      </c>
      <c r="B1891" s="19" t="s">
        <v>1302</v>
      </c>
      <c r="C1891" s="19" t="s">
        <v>1521</v>
      </c>
      <c r="D1891" s="86" t="s">
        <v>1441</v>
      </c>
      <c r="E1891" s="19" t="s">
        <v>1998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2585</v>
      </c>
      <c r="B1892" s="19" t="s">
        <v>1302</v>
      </c>
      <c r="C1892" s="19" t="s">
        <v>1521</v>
      </c>
      <c r="D1892" s="86" t="s">
        <v>1441</v>
      </c>
      <c r="E1892" s="19" t="s">
        <v>1998</v>
      </c>
      <c r="F1892" s="21"/>
      <c r="G1892" s="19" t="s">
        <v>2079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2586</v>
      </c>
      <c r="B1893" s="19" t="s">
        <v>1302</v>
      </c>
      <c r="C1893" s="19" t="s">
        <v>1521</v>
      </c>
      <c r="D1893" s="86" t="s">
        <v>1441</v>
      </c>
      <c r="E1893" s="19" t="s">
        <v>1998</v>
      </c>
      <c r="F1893" s="21"/>
      <c r="G1893" s="19" t="s">
        <v>2545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2587</v>
      </c>
      <c r="B1894" s="19" t="s">
        <v>1302</v>
      </c>
      <c r="C1894" s="19" t="s">
        <v>1521</v>
      </c>
      <c r="D1894" s="86" t="s">
        <v>1441</v>
      </c>
      <c r="E1894" s="19" t="s">
        <v>1998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2588</v>
      </c>
      <c r="B1895" s="19" t="s">
        <v>1302</v>
      </c>
      <c r="C1895" s="19" t="s">
        <v>1521</v>
      </c>
      <c r="D1895" s="86" t="s">
        <v>1441</v>
      </c>
      <c r="E1895" s="19" t="s">
        <v>1998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2589</v>
      </c>
      <c r="B1896" s="19" t="s">
        <v>1302</v>
      </c>
      <c r="C1896" s="19" t="s">
        <v>1521</v>
      </c>
      <c r="D1896" s="86" t="s">
        <v>1441</v>
      </c>
      <c r="E1896" s="19" t="s">
        <v>1998</v>
      </c>
      <c r="F1896" s="21"/>
      <c r="G1896" s="19" t="s">
        <v>2590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2591</v>
      </c>
      <c r="B1897" s="19" t="s">
        <v>1302</v>
      </c>
      <c r="C1897" s="19" t="s">
        <v>1521</v>
      </c>
      <c r="D1897" s="86" t="s">
        <v>1441</v>
      </c>
      <c r="E1897" s="19" t="s">
        <v>1998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2592</v>
      </c>
      <c r="B1898" s="19" t="s">
        <v>1302</v>
      </c>
      <c r="C1898" s="19" t="s">
        <v>1521</v>
      </c>
      <c r="D1898" s="86" t="s">
        <v>1441</v>
      </c>
      <c r="E1898" s="19" t="s">
        <v>1998</v>
      </c>
      <c r="F1898" s="21"/>
      <c r="G1898" s="19" t="s">
        <v>2009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2593</v>
      </c>
      <c r="B1899" s="19" t="s">
        <v>1302</v>
      </c>
      <c r="C1899" s="19" t="s">
        <v>202</v>
      </c>
      <c r="D1899" s="86" t="s">
        <v>1441</v>
      </c>
      <c r="E1899" s="19" t="s">
        <v>2594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2595</v>
      </c>
      <c r="B1900" s="19" t="s">
        <v>1302</v>
      </c>
      <c r="C1900" s="19" t="s">
        <v>202</v>
      </c>
      <c r="D1900" s="86" t="s">
        <v>1441</v>
      </c>
      <c r="E1900" s="19" t="s">
        <v>2594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2596</v>
      </c>
      <c r="B1901" s="19" t="s">
        <v>1302</v>
      </c>
      <c r="C1901" s="19" t="s">
        <v>202</v>
      </c>
      <c r="D1901" s="86" t="s">
        <v>1441</v>
      </c>
      <c r="E1901" s="19" t="s">
        <v>2594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2597</v>
      </c>
      <c r="B1902" s="19" t="s">
        <v>1302</v>
      </c>
      <c r="C1902" s="19" t="s">
        <v>202</v>
      </c>
      <c r="D1902" s="86" t="s">
        <v>1441</v>
      </c>
      <c r="E1902" s="19" t="s">
        <v>2594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2598</v>
      </c>
      <c r="B1903" s="19" t="s">
        <v>1302</v>
      </c>
      <c r="C1903" s="19" t="s">
        <v>202</v>
      </c>
      <c r="D1903" s="86" t="s">
        <v>1441</v>
      </c>
      <c r="E1903" s="19" t="s">
        <v>2594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2599</v>
      </c>
      <c r="B1904" s="19" t="s">
        <v>1302</v>
      </c>
      <c r="C1904" s="19" t="s">
        <v>202</v>
      </c>
      <c r="D1904" s="86" t="s">
        <v>1441</v>
      </c>
      <c r="E1904" s="19" t="s">
        <v>2594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2600</v>
      </c>
      <c r="B1905" s="19" t="s">
        <v>1302</v>
      </c>
      <c r="C1905" s="19" t="s">
        <v>202</v>
      </c>
      <c r="D1905" s="86" t="s">
        <v>1441</v>
      </c>
      <c r="E1905" s="19" t="s">
        <v>2594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2601</v>
      </c>
      <c r="B1906" s="19" t="s">
        <v>1302</v>
      </c>
      <c r="C1906" s="19" t="s">
        <v>202</v>
      </c>
      <c r="D1906" s="86" t="s">
        <v>1441</v>
      </c>
      <c r="E1906" s="19" t="s">
        <v>2594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2602</v>
      </c>
      <c r="B1907" s="19" t="s">
        <v>1302</v>
      </c>
      <c r="C1907" s="19" t="s">
        <v>202</v>
      </c>
      <c r="D1907" s="86" t="s">
        <v>1441</v>
      </c>
      <c r="E1907" s="19" t="s">
        <v>2594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2603</v>
      </c>
      <c r="B1908" s="19" t="s">
        <v>1302</v>
      </c>
      <c r="C1908" s="19" t="s">
        <v>202</v>
      </c>
      <c r="D1908" s="86" t="s">
        <v>1441</v>
      </c>
      <c r="E1908" s="19" t="s">
        <v>2594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2604</v>
      </c>
      <c r="B1909" s="19" t="s">
        <v>1302</v>
      </c>
      <c r="C1909" s="19" t="s">
        <v>202</v>
      </c>
      <c r="D1909" s="86" t="s">
        <v>1441</v>
      </c>
      <c r="E1909" s="19" t="s">
        <v>2594</v>
      </c>
      <c r="F1909" s="21"/>
      <c r="G1909" s="19" t="s">
        <v>2605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2606</v>
      </c>
      <c r="B1910" s="19" t="s">
        <v>1302</v>
      </c>
      <c r="C1910" s="19" t="s">
        <v>202</v>
      </c>
      <c r="D1910" s="86" t="s">
        <v>1441</v>
      </c>
      <c r="E1910" s="19" t="s">
        <v>2594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2607</v>
      </c>
      <c r="B1911" s="19" t="s">
        <v>1302</v>
      </c>
      <c r="C1911" s="19" t="s">
        <v>866</v>
      </c>
      <c r="D1911" s="86" t="s">
        <v>1441</v>
      </c>
      <c r="E1911" s="19" t="s">
        <v>2608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2609</v>
      </c>
      <c r="B1912" s="19" t="s">
        <v>1302</v>
      </c>
      <c r="C1912" s="19" t="s">
        <v>866</v>
      </c>
      <c r="D1912" s="86" t="s">
        <v>1441</v>
      </c>
      <c r="E1912" s="19" t="s">
        <v>2608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2610</v>
      </c>
      <c r="B1913" s="19" t="s">
        <v>1302</v>
      </c>
      <c r="C1913" s="19" t="s">
        <v>866</v>
      </c>
      <c r="D1913" s="86" t="s">
        <v>1441</v>
      </c>
      <c r="E1913" s="19" t="s">
        <v>2608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2611</v>
      </c>
      <c r="B1914" s="19" t="s">
        <v>1302</v>
      </c>
      <c r="C1914" s="19" t="s">
        <v>866</v>
      </c>
      <c r="D1914" s="86" t="s">
        <v>1441</v>
      </c>
      <c r="E1914" s="19" t="s">
        <v>2608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2612</v>
      </c>
      <c r="B1915" s="19" t="s">
        <v>1302</v>
      </c>
      <c r="C1915" s="19" t="s">
        <v>866</v>
      </c>
      <c r="D1915" s="86" t="s">
        <v>1441</v>
      </c>
      <c r="E1915" s="19" t="s">
        <v>2608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2613</v>
      </c>
      <c r="B1916" s="19" t="s">
        <v>1302</v>
      </c>
      <c r="C1916" s="19" t="s">
        <v>866</v>
      </c>
      <c r="D1916" s="86" t="s">
        <v>1441</v>
      </c>
      <c r="E1916" s="19" t="s">
        <v>2608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2614</v>
      </c>
      <c r="B1917" s="19" t="s">
        <v>1302</v>
      </c>
      <c r="C1917" s="19" t="s">
        <v>866</v>
      </c>
      <c r="D1917" s="86" t="s">
        <v>1441</v>
      </c>
      <c r="E1917" s="19" t="s">
        <v>2608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2615</v>
      </c>
      <c r="B1918" s="19" t="s">
        <v>1302</v>
      </c>
      <c r="C1918" s="19" t="s">
        <v>866</v>
      </c>
      <c r="D1918" s="86" t="s">
        <v>1441</v>
      </c>
      <c r="E1918" s="19" t="s">
        <v>2608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2616</v>
      </c>
      <c r="B1919" s="19" t="s">
        <v>1302</v>
      </c>
      <c r="C1919" s="19" t="s">
        <v>866</v>
      </c>
      <c r="D1919" s="86" t="s">
        <v>1441</v>
      </c>
      <c r="E1919" s="19" t="s">
        <v>2608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2617</v>
      </c>
      <c r="B1920" s="19" t="s">
        <v>1302</v>
      </c>
      <c r="C1920" s="19" t="s">
        <v>866</v>
      </c>
      <c r="D1920" s="86" t="s">
        <v>1441</v>
      </c>
      <c r="E1920" s="19" t="s">
        <v>2608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2618</v>
      </c>
      <c r="B1921" s="19" t="s">
        <v>1302</v>
      </c>
      <c r="C1921" s="19" t="s">
        <v>866</v>
      </c>
      <c r="D1921" s="86" t="s">
        <v>1441</v>
      </c>
      <c r="E1921" s="19" t="s">
        <v>2608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2619</v>
      </c>
      <c r="B1922" s="19" t="s">
        <v>1302</v>
      </c>
      <c r="C1922" s="19" t="s">
        <v>866</v>
      </c>
      <c r="D1922" s="86" t="s">
        <v>1441</v>
      </c>
      <c r="E1922" s="19" t="s">
        <v>2608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2620</v>
      </c>
      <c r="B1923" s="19" t="s">
        <v>1302</v>
      </c>
      <c r="C1923" s="19" t="s">
        <v>1521</v>
      </c>
      <c r="D1923" s="86" t="s">
        <v>1441</v>
      </c>
      <c r="E1923" s="19" t="s">
        <v>2621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2622</v>
      </c>
      <c r="B1924" s="19" t="s">
        <v>1302</v>
      </c>
      <c r="C1924" s="19" t="s">
        <v>1521</v>
      </c>
      <c r="D1924" s="86" t="s">
        <v>1441</v>
      </c>
      <c r="E1924" s="19" t="s">
        <v>2621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2623</v>
      </c>
      <c r="B1925" s="19" t="s">
        <v>1302</v>
      </c>
      <c r="C1925" s="19" t="s">
        <v>1521</v>
      </c>
      <c r="D1925" s="86" t="s">
        <v>1441</v>
      </c>
      <c r="E1925" s="19" t="s">
        <v>2621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2624</v>
      </c>
      <c r="B1926" s="19" t="s">
        <v>1302</v>
      </c>
      <c r="C1926" s="19" t="s">
        <v>1521</v>
      </c>
      <c r="D1926" s="86" t="s">
        <v>1441</v>
      </c>
      <c r="E1926" s="19" t="s">
        <v>2621</v>
      </c>
      <c r="F1926" s="21"/>
      <c r="G1926" s="19" t="s">
        <v>2079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2625</v>
      </c>
      <c r="B1927" s="19" t="s">
        <v>1302</v>
      </c>
      <c r="C1927" s="19" t="s">
        <v>1521</v>
      </c>
      <c r="D1927" s="86" t="s">
        <v>1441</v>
      </c>
      <c r="E1927" s="19" t="s">
        <v>2621</v>
      </c>
      <c r="F1927" s="21"/>
      <c r="G1927" s="19" t="s">
        <v>2545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2626</v>
      </c>
      <c r="B1928" s="19" t="s">
        <v>1302</v>
      </c>
      <c r="C1928" s="19" t="s">
        <v>1521</v>
      </c>
      <c r="D1928" s="86" t="s">
        <v>1441</v>
      </c>
      <c r="E1928" s="19" t="s">
        <v>2621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2627</v>
      </c>
      <c r="K1928" s="76"/>
    </row>
    <row r="1929" spans="1:11" ht="41.25" customHeight="1">
      <c r="A1929" s="18" t="s">
        <v>2628</v>
      </c>
      <c r="B1929" s="19" t="s">
        <v>1302</v>
      </c>
      <c r="C1929" s="19" t="s">
        <v>1521</v>
      </c>
      <c r="D1929" s="86" t="s">
        <v>1441</v>
      </c>
      <c r="E1929" s="19" t="s">
        <v>2621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2629</v>
      </c>
      <c r="B1930" s="19" t="s">
        <v>1302</v>
      </c>
      <c r="C1930" s="19" t="s">
        <v>1521</v>
      </c>
      <c r="D1930" s="86" t="s">
        <v>1441</v>
      </c>
      <c r="E1930" s="19" t="s">
        <v>2621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2630</v>
      </c>
      <c r="B1931" s="19" t="s">
        <v>1302</v>
      </c>
      <c r="C1931" s="19" t="s">
        <v>1521</v>
      </c>
      <c r="D1931" s="86" t="s">
        <v>1441</v>
      </c>
      <c r="E1931" s="19" t="s">
        <v>2621</v>
      </c>
      <c r="F1931" s="21"/>
      <c r="G1931" s="19" t="s">
        <v>2590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2631</v>
      </c>
      <c r="B1932" s="19" t="s">
        <v>1302</v>
      </c>
      <c r="C1932" s="19" t="s">
        <v>1521</v>
      </c>
      <c r="D1932" s="86" t="s">
        <v>1441</v>
      </c>
      <c r="E1932" s="19" t="s">
        <v>2621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2632</v>
      </c>
      <c r="B1933" s="19" t="s">
        <v>1302</v>
      </c>
      <c r="C1933" s="19" t="s">
        <v>1521</v>
      </c>
      <c r="D1933" s="86" t="s">
        <v>1441</v>
      </c>
      <c r="E1933" s="19" t="s">
        <v>2633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2634</v>
      </c>
      <c r="B1934" s="19" t="s">
        <v>1302</v>
      </c>
      <c r="C1934" s="19" t="s">
        <v>1521</v>
      </c>
      <c r="D1934" s="86" t="s">
        <v>1441</v>
      </c>
      <c r="E1934" s="19" t="s">
        <v>2633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2635</v>
      </c>
      <c r="B1935" s="19" t="s">
        <v>1302</v>
      </c>
      <c r="C1935" s="19" t="s">
        <v>1521</v>
      </c>
      <c r="D1935" s="86" t="s">
        <v>1441</v>
      </c>
      <c r="E1935" s="19" t="s">
        <v>2633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2636</v>
      </c>
      <c r="B1936" s="19" t="s">
        <v>1302</v>
      </c>
      <c r="C1936" s="19" t="s">
        <v>1521</v>
      </c>
      <c r="D1936" s="86" t="s">
        <v>1441</v>
      </c>
      <c r="E1936" s="19" t="s">
        <v>2633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2637</v>
      </c>
      <c r="B1937" s="19" t="s">
        <v>1302</v>
      </c>
      <c r="C1937" s="19" t="s">
        <v>1521</v>
      </c>
      <c r="D1937" s="86" t="s">
        <v>1441</v>
      </c>
      <c r="E1937" s="19" t="s">
        <v>2633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2638</v>
      </c>
      <c r="K1937" s="76"/>
    </row>
    <row r="1938" spans="1:12" ht="41.25" customHeight="1">
      <c r="A1938" s="18" t="s">
        <v>2639</v>
      </c>
      <c r="B1938" s="19" t="s">
        <v>1302</v>
      </c>
      <c r="C1938" s="19" t="s">
        <v>1521</v>
      </c>
      <c r="D1938" s="86" t="s">
        <v>1441</v>
      </c>
      <c r="E1938" s="19" t="s">
        <v>2633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2640</v>
      </c>
      <c r="B1939" s="19" t="s">
        <v>1302</v>
      </c>
      <c r="C1939" s="19" t="s">
        <v>1521</v>
      </c>
      <c r="D1939" s="86" t="s">
        <v>1441</v>
      </c>
      <c r="E1939" s="19" t="s">
        <v>2633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2641</v>
      </c>
      <c r="B1940" s="19" t="s">
        <v>1302</v>
      </c>
      <c r="C1940" s="19" t="s">
        <v>1521</v>
      </c>
      <c r="D1940" s="86" t="s">
        <v>1441</v>
      </c>
      <c r="E1940" s="19" t="s">
        <v>2633</v>
      </c>
      <c r="F1940" s="21"/>
      <c r="G1940" s="19" t="s">
        <v>2590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2642</v>
      </c>
      <c r="B1941" s="19" t="s">
        <v>1302</v>
      </c>
      <c r="C1941" s="19" t="s">
        <v>1521</v>
      </c>
      <c r="D1941" s="86" t="s">
        <v>1441</v>
      </c>
      <c r="E1941" s="19" t="s">
        <v>2633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2643</v>
      </c>
      <c r="B1942" s="19" t="s">
        <v>1302</v>
      </c>
      <c r="C1942" s="19" t="s">
        <v>1521</v>
      </c>
      <c r="D1942" s="86" t="s">
        <v>1441</v>
      </c>
      <c r="E1942" s="19" t="s">
        <v>2633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2644</v>
      </c>
      <c r="B1943" s="19" t="s">
        <v>1302</v>
      </c>
      <c r="C1943" s="19" t="s">
        <v>866</v>
      </c>
      <c r="D1943" s="86" t="s">
        <v>1441</v>
      </c>
      <c r="E1943" s="19" t="s">
        <v>2645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2646</v>
      </c>
      <c r="K1943" s="76"/>
      <c r="L1943" s="100"/>
    </row>
    <row r="1944" spans="1:12" ht="41.25" customHeight="1">
      <c r="A1944" s="18" t="s">
        <v>2647</v>
      </c>
      <c r="B1944" s="19" t="s">
        <v>1302</v>
      </c>
      <c r="C1944" s="19" t="s">
        <v>866</v>
      </c>
      <c r="D1944" s="86" t="s">
        <v>1441</v>
      </c>
      <c r="E1944" s="19" t="s">
        <v>2645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2648</v>
      </c>
      <c r="B1945" s="19" t="s">
        <v>1302</v>
      </c>
      <c r="C1945" s="19" t="s">
        <v>866</v>
      </c>
      <c r="D1945" s="86" t="s">
        <v>1441</v>
      </c>
      <c r="E1945" s="19" t="s">
        <v>2645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2649</v>
      </c>
      <c r="B1946" s="19" t="s">
        <v>1302</v>
      </c>
      <c r="C1946" s="19" t="s">
        <v>866</v>
      </c>
      <c r="D1946" s="86" t="s">
        <v>1441</v>
      </c>
      <c r="E1946" s="19" t="s">
        <v>2645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2650</v>
      </c>
      <c r="K1946" s="76"/>
      <c r="L1946" s="100"/>
    </row>
    <row r="1947" spans="1:12" ht="41.25" customHeight="1">
      <c r="A1947" s="18" t="s">
        <v>2651</v>
      </c>
      <c r="B1947" s="19" t="s">
        <v>1302</v>
      </c>
      <c r="C1947" s="19" t="s">
        <v>866</v>
      </c>
      <c r="D1947" s="86" t="s">
        <v>1441</v>
      </c>
      <c r="E1947" s="19" t="s">
        <v>2645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2652</v>
      </c>
      <c r="K1947" s="76"/>
      <c r="L1947" s="100"/>
    </row>
    <row r="1948" spans="1:12" ht="41.25" customHeight="1">
      <c r="A1948" s="18" t="s">
        <v>2653</v>
      </c>
      <c r="B1948" s="19" t="s">
        <v>1302</v>
      </c>
      <c r="C1948" s="19" t="s">
        <v>866</v>
      </c>
      <c r="D1948" s="86" t="s">
        <v>1441</v>
      </c>
      <c r="E1948" s="19" t="s">
        <v>2645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2654</v>
      </c>
      <c r="B1949" s="19" t="s">
        <v>1302</v>
      </c>
      <c r="C1949" s="19" t="s">
        <v>866</v>
      </c>
      <c r="D1949" s="86" t="s">
        <v>1441</v>
      </c>
      <c r="E1949" s="19" t="s">
        <v>2645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2655</v>
      </c>
      <c r="B1950" s="19" t="s">
        <v>1302</v>
      </c>
      <c r="C1950" s="19" t="s">
        <v>866</v>
      </c>
      <c r="D1950" s="86" t="s">
        <v>1441</v>
      </c>
      <c r="E1950" s="19" t="s">
        <v>2645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2656</v>
      </c>
      <c r="B1951" s="19" t="s">
        <v>1302</v>
      </c>
      <c r="C1951" s="19" t="s">
        <v>866</v>
      </c>
      <c r="D1951" s="86" t="s">
        <v>1441</v>
      </c>
      <c r="E1951" s="19" t="s">
        <v>2645</v>
      </c>
      <c r="F1951" s="21"/>
      <c r="G1951" s="19" t="s">
        <v>2657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2658</v>
      </c>
      <c r="B1952" s="19" t="s">
        <v>1302</v>
      </c>
      <c r="C1952" s="19" t="s">
        <v>866</v>
      </c>
      <c r="D1952" s="86" t="s">
        <v>1441</v>
      </c>
      <c r="E1952" s="19" t="s">
        <v>2645</v>
      </c>
      <c r="F1952" s="21"/>
      <c r="G1952" s="19" t="s">
        <v>2659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2660</v>
      </c>
      <c r="B1953" s="19" t="s">
        <v>1302</v>
      </c>
      <c r="C1953" s="19" t="s">
        <v>866</v>
      </c>
      <c r="D1953" s="86" t="s">
        <v>1441</v>
      </c>
      <c r="E1953" s="19" t="s">
        <v>2645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2661</v>
      </c>
      <c r="B1954" s="19" t="s">
        <v>2405</v>
      </c>
      <c r="C1954" s="19" t="s">
        <v>1193</v>
      </c>
      <c r="D1954" s="86" t="s">
        <v>1043</v>
      </c>
      <c r="E1954" s="19" t="s">
        <v>2662</v>
      </c>
      <c r="F1954" s="21"/>
      <c r="G1954" s="19" t="s">
        <v>2663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2664</v>
      </c>
      <c r="B1955" s="19" t="s">
        <v>2405</v>
      </c>
      <c r="C1955" s="19" t="s">
        <v>1193</v>
      </c>
      <c r="D1955" s="86" t="s">
        <v>1043</v>
      </c>
      <c r="E1955" s="19" t="s">
        <v>2662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2665</v>
      </c>
      <c r="B1956" s="19" t="s">
        <v>2405</v>
      </c>
      <c r="C1956" s="19" t="s">
        <v>1193</v>
      </c>
      <c r="D1956" s="86" t="s">
        <v>1043</v>
      </c>
      <c r="E1956" s="19" t="s">
        <v>2662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2666</v>
      </c>
      <c r="B1957" s="19" t="s">
        <v>2405</v>
      </c>
      <c r="C1957" s="19" t="s">
        <v>1193</v>
      </c>
      <c r="D1957" s="86" t="s">
        <v>1043</v>
      </c>
      <c r="E1957" s="19" t="s">
        <v>2662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2667</v>
      </c>
      <c r="B1958" s="19" t="s">
        <v>2405</v>
      </c>
      <c r="C1958" s="19" t="s">
        <v>1193</v>
      </c>
      <c r="D1958" s="86" t="s">
        <v>1043</v>
      </c>
      <c r="E1958" s="19" t="s">
        <v>2662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2668</v>
      </c>
      <c r="B1959" s="19" t="s">
        <v>2405</v>
      </c>
      <c r="C1959" s="19" t="s">
        <v>1193</v>
      </c>
      <c r="D1959" s="86" t="s">
        <v>1043</v>
      </c>
      <c r="E1959" s="19" t="s">
        <v>2662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2669</v>
      </c>
      <c r="B1960" s="19" t="s">
        <v>2405</v>
      </c>
      <c r="C1960" s="19" t="s">
        <v>1193</v>
      </c>
      <c r="D1960" s="86" t="s">
        <v>1043</v>
      </c>
      <c r="E1960" s="19" t="s">
        <v>2662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2670</v>
      </c>
      <c r="B1961" s="19" t="s">
        <v>2405</v>
      </c>
      <c r="C1961" s="19" t="s">
        <v>1193</v>
      </c>
      <c r="D1961" s="86" t="s">
        <v>1043</v>
      </c>
      <c r="E1961" s="19" t="s">
        <v>2662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2671</v>
      </c>
      <c r="B1962" s="19" t="s">
        <v>2405</v>
      </c>
      <c r="C1962" s="19" t="s">
        <v>1193</v>
      </c>
      <c r="D1962" s="86" t="s">
        <v>1043</v>
      </c>
      <c r="E1962" s="19" t="s">
        <v>2662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2672</v>
      </c>
      <c r="B1963" s="19" t="s">
        <v>2405</v>
      </c>
      <c r="C1963" s="19" t="s">
        <v>348</v>
      </c>
      <c r="D1963" s="86" t="s">
        <v>1043</v>
      </c>
      <c r="E1963" s="19" t="s">
        <v>2673</v>
      </c>
      <c r="F1963" s="21"/>
      <c r="G1963" s="19" t="s">
        <v>2674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2675</v>
      </c>
      <c r="B1964" s="19" t="s">
        <v>2405</v>
      </c>
      <c r="C1964" s="19" t="s">
        <v>348</v>
      </c>
      <c r="D1964" s="86" t="s">
        <v>1043</v>
      </c>
      <c r="E1964" s="19" t="s">
        <v>2673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2676</v>
      </c>
      <c r="B1965" s="19" t="s">
        <v>2405</v>
      </c>
      <c r="C1965" s="19" t="s">
        <v>348</v>
      </c>
      <c r="D1965" s="86" t="s">
        <v>1043</v>
      </c>
      <c r="E1965" s="19" t="s">
        <v>2673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2677</v>
      </c>
      <c r="B1966" s="19" t="s">
        <v>2405</v>
      </c>
      <c r="C1966" s="19" t="s">
        <v>348</v>
      </c>
      <c r="D1966" s="86" t="s">
        <v>1043</v>
      </c>
      <c r="E1966" s="19" t="s">
        <v>2673</v>
      </c>
      <c r="F1966" s="21"/>
      <c r="G1966" s="19" t="s">
        <v>2678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2679</v>
      </c>
      <c r="B1967" s="19" t="s">
        <v>2405</v>
      </c>
      <c r="C1967" s="19" t="s">
        <v>348</v>
      </c>
      <c r="D1967" s="86" t="s">
        <v>1043</v>
      </c>
      <c r="E1967" s="19" t="s">
        <v>2673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2680</v>
      </c>
      <c r="K1967" s="76"/>
    </row>
    <row r="1968" spans="1:12" ht="41.25" customHeight="1">
      <c r="A1968" s="18" t="s">
        <v>2681</v>
      </c>
      <c r="B1968" s="19" t="s">
        <v>2405</v>
      </c>
      <c r="C1968" s="19" t="s">
        <v>348</v>
      </c>
      <c r="D1968" s="86" t="s">
        <v>1043</v>
      </c>
      <c r="E1968" s="19" t="s">
        <v>2682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2683</v>
      </c>
      <c r="B1969" s="19" t="s">
        <v>2405</v>
      </c>
      <c r="C1969" s="19" t="s">
        <v>348</v>
      </c>
      <c r="D1969" s="86" t="s">
        <v>1043</v>
      </c>
      <c r="E1969" s="19" t="s">
        <v>2682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2684</v>
      </c>
      <c r="B1970" s="19" t="s">
        <v>2405</v>
      </c>
      <c r="C1970" s="19" t="s">
        <v>348</v>
      </c>
      <c r="D1970" s="86" t="s">
        <v>1043</v>
      </c>
      <c r="E1970" s="19" t="s">
        <v>2682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2685</v>
      </c>
      <c r="B1971" s="19" t="s">
        <v>2405</v>
      </c>
      <c r="C1971" s="19" t="s">
        <v>348</v>
      </c>
      <c r="D1971" s="86" t="s">
        <v>1043</v>
      </c>
      <c r="E1971" s="19" t="s">
        <v>2682</v>
      </c>
      <c r="F1971" s="21"/>
      <c r="G1971" s="18" t="s">
        <v>2686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2687</v>
      </c>
      <c r="B1972" s="19" t="s">
        <v>2405</v>
      </c>
      <c r="C1972" s="19" t="s">
        <v>348</v>
      </c>
      <c r="D1972" s="86" t="s">
        <v>1043</v>
      </c>
      <c r="E1972" s="19" t="s">
        <v>2682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2688</v>
      </c>
      <c r="B1973" s="19" t="s">
        <v>2405</v>
      </c>
      <c r="C1973" s="19" t="s">
        <v>348</v>
      </c>
      <c r="D1973" s="86" t="s">
        <v>1043</v>
      </c>
      <c r="E1973" s="19" t="s">
        <v>2682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2689</v>
      </c>
      <c r="B1974" s="19" t="s">
        <v>2405</v>
      </c>
      <c r="C1974" s="19" t="s">
        <v>348</v>
      </c>
      <c r="D1974" s="86" t="s">
        <v>1043</v>
      </c>
      <c r="E1974" s="19" t="s">
        <v>2682</v>
      </c>
      <c r="F1974" s="21"/>
      <c r="G1974" s="19" t="s">
        <v>2690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2691</v>
      </c>
      <c r="B1975" s="19" t="s">
        <v>2405</v>
      </c>
      <c r="C1975" s="19" t="s">
        <v>348</v>
      </c>
      <c r="D1975" s="86" t="s">
        <v>1043</v>
      </c>
      <c r="E1975" s="19" t="s">
        <v>2682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2692</v>
      </c>
      <c r="B1976" s="19" t="s">
        <v>2405</v>
      </c>
      <c r="C1976" s="19" t="s">
        <v>348</v>
      </c>
      <c r="D1976" s="86" t="s">
        <v>1043</v>
      </c>
      <c r="E1976" s="19" t="s">
        <v>2682</v>
      </c>
      <c r="F1976" s="21"/>
      <c r="G1976" s="18" t="s">
        <v>2693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2694</v>
      </c>
      <c r="B1977" s="19" t="s">
        <v>2405</v>
      </c>
      <c r="C1977" s="19" t="s">
        <v>348</v>
      </c>
      <c r="D1977" s="86" t="s">
        <v>1043</v>
      </c>
      <c r="E1977" s="19" t="s">
        <v>2682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2695</v>
      </c>
      <c r="B1978" s="19" t="s">
        <v>2405</v>
      </c>
      <c r="C1978" s="19" t="s">
        <v>348</v>
      </c>
      <c r="D1978" s="86" t="s">
        <v>1043</v>
      </c>
      <c r="E1978" s="19" t="s">
        <v>2682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2696</v>
      </c>
      <c r="B1979" s="19" t="s">
        <v>2405</v>
      </c>
      <c r="C1979" s="19" t="s">
        <v>348</v>
      </c>
      <c r="D1979" s="86" t="s">
        <v>1043</v>
      </c>
      <c r="E1979" s="19" t="s">
        <v>2682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2697</v>
      </c>
      <c r="K1979" s="76"/>
    </row>
    <row r="1980" spans="1:11" ht="41.25" customHeight="1">
      <c r="A1980" s="18" t="s">
        <v>2698</v>
      </c>
      <c r="B1980" s="19" t="s">
        <v>2405</v>
      </c>
      <c r="C1980" s="19" t="s">
        <v>348</v>
      </c>
      <c r="D1980" s="86" t="s">
        <v>1043</v>
      </c>
      <c r="E1980" s="19" t="s">
        <v>2682</v>
      </c>
      <c r="F1980" s="21"/>
      <c r="G1980" s="19" t="s">
        <v>2699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2700</v>
      </c>
      <c r="B1981" s="19" t="s">
        <v>2405</v>
      </c>
      <c r="C1981" s="19" t="s">
        <v>348</v>
      </c>
      <c r="D1981" s="86" t="s">
        <v>1043</v>
      </c>
      <c r="E1981" s="19" t="s">
        <v>2682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2701</v>
      </c>
      <c r="B1982" s="19" t="s">
        <v>2217</v>
      </c>
      <c r="C1982" s="19" t="s">
        <v>1506</v>
      </c>
      <c r="D1982" s="86" t="s">
        <v>1043</v>
      </c>
      <c r="E1982" s="19" t="s">
        <v>2702</v>
      </c>
      <c r="F1982" s="21"/>
      <c r="G1982" s="19" t="s">
        <v>2447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2703</v>
      </c>
      <c r="B1983" s="19" t="s">
        <v>2217</v>
      </c>
      <c r="C1983" s="19" t="s">
        <v>1506</v>
      </c>
      <c r="D1983" s="86" t="s">
        <v>1043</v>
      </c>
      <c r="E1983" s="19" t="s">
        <v>2702</v>
      </c>
      <c r="F1983" s="21"/>
      <c r="G1983" s="19" t="s">
        <v>2704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2705</v>
      </c>
      <c r="B1984" s="19" t="s">
        <v>2217</v>
      </c>
      <c r="C1984" s="19" t="s">
        <v>1506</v>
      </c>
      <c r="D1984" s="86" t="s">
        <v>1043</v>
      </c>
      <c r="E1984" s="19" t="s">
        <v>2702</v>
      </c>
      <c r="F1984" s="21"/>
      <c r="G1984" s="19" t="s">
        <v>2706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2707</v>
      </c>
      <c r="B1985" s="19" t="s">
        <v>2217</v>
      </c>
      <c r="C1985" s="19" t="s">
        <v>1506</v>
      </c>
      <c r="D1985" s="86" t="s">
        <v>1043</v>
      </c>
      <c r="E1985" s="19" t="s">
        <v>2702</v>
      </c>
      <c r="F1985" s="21"/>
      <c r="G1985" s="19" t="s">
        <v>1713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2708</v>
      </c>
      <c r="B1986" s="19" t="s">
        <v>2217</v>
      </c>
      <c r="C1986" s="19" t="s">
        <v>1506</v>
      </c>
      <c r="D1986" s="86" t="s">
        <v>1043</v>
      </c>
      <c r="E1986" s="19" t="s">
        <v>2702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2709</v>
      </c>
      <c r="B1987" s="19" t="s">
        <v>2217</v>
      </c>
      <c r="C1987" s="19" t="s">
        <v>1506</v>
      </c>
      <c r="D1987" s="86" t="s">
        <v>1043</v>
      </c>
      <c r="E1987" s="19" t="s">
        <v>2702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2710</v>
      </c>
      <c r="B1988" s="19" t="s">
        <v>2217</v>
      </c>
      <c r="C1988" s="19" t="s">
        <v>1506</v>
      </c>
      <c r="D1988" s="86" t="s">
        <v>1043</v>
      </c>
      <c r="E1988" s="19" t="s">
        <v>2702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2711</v>
      </c>
      <c r="B1989" s="19" t="s">
        <v>2217</v>
      </c>
      <c r="C1989" s="19" t="s">
        <v>1506</v>
      </c>
      <c r="D1989" s="86" t="s">
        <v>1043</v>
      </c>
      <c r="E1989" s="19" t="s">
        <v>2702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2712</v>
      </c>
      <c r="B1990" s="19" t="s">
        <v>2217</v>
      </c>
      <c r="C1990" s="19" t="s">
        <v>1506</v>
      </c>
      <c r="D1990" s="86" t="s">
        <v>1043</v>
      </c>
      <c r="E1990" s="19" t="s">
        <v>2702</v>
      </c>
      <c r="F1990" s="21"/>
      <c r="G1990" s="19" t="s">
        <v>1842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2713</v>
      </c>
      <c r="B1991" s="19" t="s">
        <v>2217</v>
      </c>
      <c r="C1991" s="19" t="s">
        <v>1506</v>
      </c>
      <c r="D1991" s="86" t="s">
        <v>1043</v>
      </c>
      <c r="E1991" s="19" t="s">
        <v>2702</v>
      </c>
      <c r="F1991" s="21"/>
      <c r="G1991" s="19" t="s">
        <v>2714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2715</v>
      </c>
      <c r="B1992" s="19" t="s">
        <v>2217</v>
      </c>
      <c r="C1992" s="19" t="s">
        <v>1506</v>
      </c>
      <c r="D1992" s="86" t="s">
        <v>1043</v>
      </c>
      <c r="E1992" s="19" t="s">
        <v>2702</v>
      </c>
      <c r="F1992" s="21"/>
      <c r="G1992" s="19" t="s">
        <v>2716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2717</v>
      </c>
      <c r="B1993" s="19" t="s">
        <v>2217</v>
      </c>
      <c r="C1993" s="19" t="s">
        <v>1506</v>
      </c>
      <c r="D1993" s="86" t="s">
        <v>1043</v>
      </c>
      <c r="E1993" s="19" t="s">
        <v>2702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2718</v>
      </c>
      <c r="B1994" s="19" t="s">
        <v>2217</v>
      </c>
      <c r="C1994" s="19" t="s">
        <v>1506</v>
      </c>
      <c r="D1994" s="86" t="s">
        <v>1043</v>
      </c>
      <c r="E1994" s="19" t="s">
        <v>2702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2719</v>
      </c>
      <c r="B1995" s="19" t="s">
        <v>2217</v>
      </c>
      <c r="C1995" s="19" t="s">
        <v>1506</v>
      </c>
      <c r="D1995" s="86" t="s">
        <v>1043</v>
      </c>
      <c r="E1995" s="19" t="s">
        <v>2702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2720</v>
      </c>
      <c r="B1996" s="19" t="s">
        <v>1302</v>
      </c>
      <c r="C1996" s="19" t="s">
        <v>1506</v>
      </c>
      <c r="D1996" s="86" t="s">
        <v>1441</v>
      </c>
      <c r="E1996" s="19" t="s">
        <v>2721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2722</v>
      </c>
      <c r="B1997" s="19" t="s">
        <v>1302</v>
      </c>
      <c r="C1997" s="19" t="s">
        <v>1506</v>
      </c>
      <c r="D1997" s="86" t="s">
        <v>1441</v>
      </c>
      <c r="E1997" s="19" t="s">
        <v>2721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2723</v>
      </c>
      <c r="B1998" s="19" t="s">
        <v>1302</v>
      </c>
      <c r="C1998" s="19" t="s">
        <v>1506</v>
      </c>
      <c r="D1998" s="86" t="s">
        <v>1441</v>
      </c>
      <c r="E1998" s="19" t="s">
        <v>2721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2724</v>
      </c>
      <c r="B1999" s="19" t="s">
        <v>1302</v>
      </c>
      <c r="C1999" s="19" t="s">
        <v>1506</v>
      </c>
      <c r="D1999" s="86" t="s">
        <v>1441</v>
      </c>
      <c r="E1999" s="19" t="s">
        <v>2721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2725</v>
      </c>
      <c r="B2000" s="19" t="s">
        <v>1302</v>
      </c>
      <c r="C2000" s="19" t="s">
        <v>1506</v>
      </c>
      <c r="D2000" s="86" t="s">
        <v>1441</v>
      </c>
      <c r="E2000" s="19" t="s">
        <v>2721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2726</v>
      </c>
      <c r="K2000" s="76"/>
    </row>
    <row r="2001" spans="1:12" ht="41.25" customHeight="1">
      <c r="A2001" s="18" t="s">
        <v>2727</v>
      </c>
      <c r="B2001" s="19" t="s">
        <v>1302</v>
      </c>
      <c r="C2001" s="19" t="s">
        <v>1506</v>
      </c>
      <c r="D2001" s="86" t="s">
        <v>1441</v>
      </c>
      <c r="E2001" s="19" t="s">
        <v>2721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2728</v>
      </c>
      <c r="B2002" s="19" t="s">
        <v>1302</v>
      </c>
      <c r="C2002" s="19" t="s">
        <v>1506</v>
      </c>
      <c r="D2002" s="86" t="s">
        <v>1441</v>
      </c>
      <c r="E2002" s="19" t="s">
        <v>2721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2729</v>
      </c>
      <c r="B2003" s="19" t="s">
        <v>1302</v>
      </c>
      <c r="C2003" s="19" t="s">
        <v>1506</v>
      </c>
      <c r="D2003" s="86" t="s">
        <v>1441</v>
      </c>
      <c r="E2003" s="19" t="s">
        <v>2721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2730</v>
      </c>
      <c r="B2004" s="19" t="s">
        <v>1302</v>
      </c>
      <c r="C2004" s="19" t="s">
        <v>1506</v>
      </c>
      <c r="D2004" s="86" t="s">
        <v>1441</v>
      </c>
      <c r="E2004" s="19" t="s">
        <v>2721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2731</v>
      </c>
      <c r="B2005" s="19" t="s">
        <v>1302</v>
      </c>
      <c r="C2005" s="19" t="s">
        <v>1506</v>
      </c>
      <c r="D2005" s="86" t="s">
        <v>1441</v>
      </c>
      <c r="E2005" s="19" t="s">
        <v>2721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2732</v>
      </c>
      <c r="B2006" s="19" t="s">
        <v>1302</v>
      </c>
      <c r="C2006" s="19" t="s">
        <v>1193</v>
      </c>
      <c r="D2006" s="86" t="s">
        <v>1441</v>
      </c>
      <c r="E2006" s="19" t="s">
        <v>2733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2734</v>
      </c>
      <c r="B2007" s="19" t="s">
        <v>1302</v>
      </c>
      <c r="C2007" s="19" t="s">
        <v>1193</v>
      </c>
      <c r="D2007" s="86" t="s">
        <v>1441</v>
      </c>
      <c r="E2007" s="19" t="s">
        <v>2733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2735</v>
      </c>
      <c r="B2008" s="19" t="s">
        <v>1302</v>
      </c>
      <c r="C2008" s="19" t="s">
        <v>1193</v>
      </c>
      <c r="D2008" s="86" t="s">
        <v>1441</v>
      </c>
      <c r="E2008" s="19" t="s">
        <v>2733</v>
      </c>
      <c r="F2008" s="21"/>
      <c r="G2008" s="19" t="s">
        <v>1735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2736</v>
      </c>
      <c r="B2009" s="19" t="s">
        <v>1302</v>
      </c>
      <c r="C2009" s="19" t="s">
        <v>1193</v>
      </c>
      <c r="D2009" s="86" t="s">
        <v>1441</v>
      </c>
      <c r="E2009" s="19" t="s">
        <v>2733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2737</v>
      </c>
      <c r="B2010" s="19" t="s">
        <v>1302</v>
      </c>
      <c r="C2010" s="19" t="s">
        <v>1193</v>
      </c>
      <c r="D2010" s="86" t="s">
        <v>1441</v>
      </c>
      <c r="E2010" s="19" t="s">
        <v>2738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2739</v>
      </c>
      <c r="B2011" s="19" t="s">
        <v>1302</v>
      </c>
      <c r="C2011" s="19" t="s">
        <v>1193</v>
      </c>
      <c r="D2011" s="86" t="s">
        <v>1441</v>
      </c>
      <c r="E2011" s="19" t="s">
        <v>2738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2740</v>
      </c>
      <c r="K2011" s="76"/>
      <c r="L2011" s="100"/>
    </row>
    <row r="2012" spans="1:12" ht="41.25" customHeight="1">
      <c r="A2012" s="18" t="s">
        <v>2741</v>
      </c>
      <c r="B2012" s="19" t="s">
        <v>1302</v>
      </c>
      <c r="C2012" s="19" t="s">
        <v>1193</v>
      </c>
      <c r="D2012" s="86" t="s">
        <v>1441</v>
      </c>
      <c r="E2012" s="19" t="s">
        <v>2738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2742</v>
      </c>
      <c r="B2013" s="19" t="s">
        <v>1302</v>
      </c>
      <c r="C2013" s="19" t="s">
        <v>1193</v>
      </c>
      <c r="D2013" s="86" t="s">
        <v>1441</v>
      </c>
      <c r="E2013" s="19" t="s">
        <v>2738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2743</v>
      </c>
      <c r="B2014" s="19" t="s">
        <v>1302</v>
      </c>
      <c r="C2014" s="19" t="s">
        <v>1193</v>
      </c>
      <c r="D2014" s="86" t="s">
        <v>1441</v>
      </c>
      <c r="E2014" s="19" t="s">
        <v>2738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2744</v>
      </c>
      <c r="B2015" s="19" t="s">
        <v>1302</v>
      </c>
      <c r="C2015" s="19" t="s">
        <v>1193</v>
      </c>
      <c r="D2015" s="86" t="s">
        <v>1441</v>
      </c>
      <c r="E2015" s="19" t="s">
        <v>2738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2745</v>
      </c>
      <c r="B2016" s="19" t="s">
        <v>1302</v>
      </c>
      <c r="C2016" s="19" t="s">
        <v>1193</v>
      </c>
      <c r="D2016" s="86" t="s">
        <v>1441</v>
      </c>
      <c r="E2016" s="19" t="s">
        <v>2738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2746</v>
      </c>
      <c r="B2017" s="19" t="s">
        <v>1302</v>
      </c>
      <c r="C2017" s="19" t="s">
        <v>1193</v>
      </c>
      <c r="D2017" s="86" t="s">
        <v>1441</v>
      </c>
      <c r="E2017" s="19" t="s">
        <v>2738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2747</v>
      </c>
      <c r="B2018" s="19" t="s">
        <v>1302</v>
      </c>
      <c r="C2018" s="19" t="s">
        <v>737</v>
      </c>
      <c r="D2018" s="86" t="s">
        <v>1441</v>
      </c>
      <c r="E2018" s="19" t="s">
        <v>2748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2749</v>
      </c>
      <c r="B2019" s="19" t="s">
        <v>1302</v>
      </c>
      <c r="C2019" s="19" t="s">
        <v>737</v>
      </c>
      <c r="D2019" s="86" t="s">
        <v>1441</v>
      </c>
      <c r="E2019" s="19" t="s">
        <v>2748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2750</v>
      </c>
      <c r="B2020" s="19" t="s">
        <v>1302</v>
      </c>
      <c r="C2020" s="19" t="s">
        <v>737</v>
      </c>
      <c r="D2020" s="86" t="s">
        <v>1441</v>
      </c>
      <c r="E2020" s="19" t="s">
        <v>2748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2751</v>
      </c>
      <c r="B2021" s="19" t="s">
        <v>1302</v>
      </c>
      <c r="C2021" s="19" t="s">
        <v>737</v>
      </c>
      <c r="D2021" s="86" t="s">
        <v>1441</v>
      </c>
      <c r="E2021" s="19" t="s">
        <v>2748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2752</v>
      </c>
      <c r="B2022" s="19" t="s">
        <v>1302</v>
      </c>
      <c r="C2022" s="19" t="s">
        <v>737</v>
      </c>
      <c r="D2022" s="86" t="s">
        <v>1441</v>
      </c>
      <c r="E2022" s="19" t="s">
        <v>2748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2753</v>
      </c>
      <c r="B2023" s="19" t="s">
        <v>1302</v>
      </c>
      <c r="C2023" s="19" t="s">
        <v>737</v>
      </c>
      <c r="D2023" s="86" t="s">
        <v>1441</v>
      </c>
      <c r="E2023" s="19" t="s">
        <v>2748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2754</v>
      </c>
      <c r="B2024" s="19" t="s">
        <v>1302</v>
      </c>
      <c r="C2024" s="19" t="s">
        <v>737</v>
      </c>
      <c r="D2024" s="86" t="s">
        <v>1441</v>
      </c>
      <c r="E2024" s="19" t="s">
        <v>2748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2755</v>
      </c>
      <c r="B2025" s="19" t="s">
        <v>1302</v>
      </c>
      <c r="C2025" s="19" t="s">
        <v>737</v>
      </c>
      <c r="D2025" s="86" t="s">
        <v>1441</v>
      </c>
      <c r="E2025" s="19" t="s">
        <v>2748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2756</v>
      </c>
      <c r="B2026" s="19" t="s">
        <v>1302</v>
      </c>
      <c r="C2026" s="19" t="s">
        <v>737</v>
      </c>
      <c r="D2026" s="86" t="s">
        <v>1441</v>
      </c>
      <c r="E2026" s="19" t="s">
        <v>2748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2757</v>
      </c>
      <c r="B2027" s="19" t="s">
        <v>1302</v>
      </c>
      <c r="C2027" s="19" t="s">
        <v>737</v>
      </c>
      <c r="D2027" s="86" t="s">
        <v>1441</v>
      </c>
      <c r="E2027" s="19" t="s">
        <v>2748</v>
      </c>
      <c r="F2027" s="21"/>
      <c r="G2027" s="19" t="s">
        <v>2758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2759</v>
      </c>
      <c r="B2028" s="19" t="s">
        <v>1302</v>
      </c>
      <c r="C2028" s="19" t="s">
        <v>737</v>
      </c>
      <c r="D2028" s="86" t="s">
        <v>1441</v>
      </c>
      <c r="E2028" s="19" t="s">
        <v>2748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2760</v>
      </c>
      <c r="B2029" s="19" t="s">
        <v>1302</v>
      </c>
      <c r="C2029" s="19" t="s">
        <v>737</v>
      </c>
      <c r="D2029" s="86" t="s">
        <v>1441</v>
      </c>
      <c r="E2029" s="19" t="s">
        <v>2748</v>
      </c>
      <c r="F2029" s="21"/>
      <c r="G2029" s="19" t="s">
        <v>1970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2761</v>
      </c>
      <c r="B2030" s="19" t="s">
        <v>1302</v>
      </c>
      <c r="C2030" s="19" t="s">
        <v>737</v>
      </c>
      <c r="D2030" s="86" t="s">
        <v>1441</v>
      </c>
      <c r="E2030" s="19" t="s">
        <v>2748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2762</v>
      </c>
      <c r="B2031" s="19" t="s">
        <v>1302</v>
      </c>
      <c r="C2031" s="19" t="s">
        <v>1193</v>
      </c>
      <c r="D2031" s="86" t="s">
        <v>1441</v>
      </c>
      <c r="E2031" s="19" t="s">
        <v>2763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2764</v>
      </c>
      <c r="B2032" s="19" t="s">
        <v>1302</v>
      </c>
      <c r="C2032" s="19" t="s">
        <v>1193</v>
      </c>
      <c r="D2032" s="86" t="s">
        <v>1441</v>
      </c>
      <c r="E2032" s="19" t="s">
        <v>2763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2765</v>
      </c>
      <c r="B2033" s="19" t="s">
        <v>1302</v>
      </c>
      <c r="C2033" s="19" t="s">
        <v>1193</v>
      </c>
      <c r="D2033" s="86" t="s">
        <v>1441</v>
      </c>
      <c r="E2033" s="19" t="s">
        <v>2763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2766</v>
      </c>
      <c r="B2034" s="19" t="s">
        <v>1302</v>
      </c>
      <c r="C2034" s="19" t="s">
        <v>1193</v>
      </c>
      <c r="D2034" s="86" t="s">
        <v>1441</v>
      </c>
      <c r="E2034" s="19" t="s">
        <v>2763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2767</v>
      </c>
      <c r="B2035" s="19" t="s">
        <v>1302</v>
      </c>
      <c r="C2035" s="19" t="s">
        <v>1193</v>
      </c>
      <c r="D2035" s="86" t="s">
        <v>1441</v>
      </c>
      <c r="E2035" s="19" t="s">
        <v>2763</v>
      </c>
      <c r="F2035" s="21"/>
      <c r="G2035" s="19" t="s">
        <v>2768</v>
      </c>
      <c r="H2035" s="25" t="str">
        <f t="shared" si="225"/>
        <v>PK204</v>
      </c>
      <c r="I2035" s="25" t="str">
        <f t="shared" si="226"/>
        <v>M</v>
      </c>
      <c r="J2035" s="87" t="s">
        <v>1957</v>
      </c>
      <c r="K2035" s="76"/>
      <c r="L2035" s="100"/>
    </row>
    <row r="2036" spans="1:12" ht="41.25" customHeight="1">
      <c r="A2036" s="18" t="s">
        <v>2769</v>
      </c>
      <c r="B2036" s="19" t="s">
        <v>1302</v>
      </c>
      <c r="C2036" s="19" t="s">
        <v>1193</v>
      </c>
      <c r="D2036" s="86" t="s">
        <v>1441</v>
      </c>
      <c r="E2036" s="19" t="s">
        <v>2763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2770</v>
      </c>
      <c r="B2037" s="19" t="s">
        <v>1302</v>
      </c>
      <c r="C2037" s="19" t="s">
        <v>1193</v>
      </c>
      <c r="D2037" s="86" t="s">
        <v>1441</v>
      </c>
      <c r="E2037" s="19" t="s">
        <v>2763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2771</v>
      </c>
      <c r="K2037" s="76"/>
      <c r="L2037" s="100"/>
    </row>
    <row r="2038" spans="1:12" ht="41.25" customHeight="1">
      <c r="A2038" s="18" t="s">
        <v>2772</v>
      </c>
      <c r="B2038" s="19" t="s">
        <v>1302</v>
      </c>
      <c r="C2038" s="19" t="s">
        <v>302</v>
      </c>
      <c r="D2038" s="86" t="s">
        <v>1441</v>
      </c>
      <c r="E2038" s="19" t="s">
        <v>2773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2774</v>
      </c>
      <c r="B2039" s="19" t="s">
        <v>1302</v>
      </c>
      <c r="C2039" s="19" t="s">
        <v>302</v>
      </c>
      <c r="D2039" s="86" t="s">
        <v>1441</v>
      </c>
      <c r="E2039" s="19" t="s">
        <v>2773</v>
      </c>
      <c r="F2039" s="21"/>
      <c r="G2039" s="19" t="s">
        <v>2516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2775</v>
      </c>
      <c r="B2040" s="19" t="s">
        <v>1302</v>
      </c>
      <c r="C2040" s="19" t="s">
        <v>302</v>
      </c>
      <c r="D2040" s="86" t="s">
        <v>1441</v>
      </c>
      <c r="E2040" s="19" t="s">
        <v>2773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2776</v>
      </c>
      <c r="B2041" s="19" t="s">
        <v>1302</v>
      </c>
      <c r="C2041" s="19" t="s">
        <v>302</v>
      </c>
      <c r="D2041" s="86" t="s">
        <v>1441</v>
      </c>
      <c r="E2041" s="19" t="s">
        <v>2773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2777</v>
      </c>
      <c r="B2042" s="19" t="s">
        <v>1302</v>
      </c>
      <c r="C2042" s="19" t="s">
        <v>302</v>
      </c>
      <c r="D2042" s="86" t="s">
        <v>1441</v>
      </c>
      <c r="E2042" s="19" t="s">
        <v>2773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2778</v>
      </c>
      <c r="B2043" s="19" t="s">
        <v>1302</v>
      </c>
      <c r="C2043" s="19" t="s">
        <v>302</v>
      </c>
      <c r="D2043" s="86" t="s">
        <v>1441</v>
      </c>
      <c r="E2043" s="19" t="s">
        <v>2773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2779</v>
      </c>
      <c r="B2044" s="19" t="s">
        <v>1302</v>
      </c>
      <c r="C2044" s="19" t="s">
        <v>302</v>
      </c>
      <c r="D2044" s="86" t="s">
        <v>1441</v>
      </c>
      <c r="E2044" s="19" t="s">
        <v>2773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2780</v>
      </c>
      <c r="B2045" s="19" t="s">
        <v>1302</v>
      </c>
      <c r="C2045" s="19" t="s">
        <v>302</v>
      </c>
      <c r="D2045" s="86" t="s">
        <v>1441</v>
      </c>
      <c r="E2045" s="19" t="s">
        <v>2773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2781</v>
      </c>
      <c r="B2046" s="19" t="s">
        <v>1302</v>
      </c>
      <c r="C2046" s="19" t="s">
        <v>302</v>
      </c>
      <c r="D2046" s="86" t="s">
        <v>1441</v>
      </c>
      <c r="E2046" s="19" t="s">
        <v>2773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2782</v>
      </c>
      <c r="B2047" s="19" t="s">
        <v>1302</v>
      </c>
      <c r="C2047" s="19" t="s">
        <v>302</v>
      </c>
      <c r="D2047" s="86" t="s">
        <v>1441</v>
      </c>
      <c r="E2047" s="19" t="s">
        <v>2773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2783</v>
      </c>
      <c r="B2048" s="19" t="s">
        <v>1302</v>
      </c>
      <c r="C2048" s="19" t="s">
        <v>1193</v>
      </c>
      <c r="D2048" s="86" t="s">
        <v>1441</v>
      </c>
      <c r="E2048" s="19" t="s">
        <v>2026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2784</v>
      </c>
      <c r="B2049" s="19" t="s">
        <v>1302</v>
      </c>
      <c r="C2049" s="19" t="s">
        <v>1193</v>
      </c>
      <c r="D2049" s="86" t="s">
        <v>1441</v>
      </c>
      <c r="E2049" s="19" t="s">
        <v>2026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2785</v>
      </c>
      <c r="B2050" s="19" t="s">
        <v>1302</v>
      </c>
      <c r="C2050" s="19" t="s">
        <v>1193</v>
      </c>
      <c r="D2050" s="86" t="s">
        <v>1441</v>
      </c>
      <c r="E2050" s="19" t="s">
        <v>2026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2786</v>
      </c>
      <c r="B2051" s="19" t="s">
        <v>1302</v>
      </c>
      <c r="C2051" s="19" t="s">
        <v>1193</v>
      </c>
      <c r="D2051" s="86" t="s">
        <v>1441</v>
      </c>
      <c r="E2051" s="19" t="s">
        <v>2026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2787</v>
      </c>
      <c r="K2051" s="76"/>
      <c r="L2051" s="100"/>
    </row>
    <row r="2052" spans="1:12" ht="41.25" customHeight="1">
      <c r="A2052" s="18" t="s">
        <v>2788</v>
      </c>
      <c r="B2052" s="19" t="s">
        <v>1302</v>
      </c>
      <c r="C2052" s="19" t="s">
        <v>1193</v>
      </c>
      <c r="D2052" s="86" t="s">
        <v>1441</v>
      </c>
      <c r="E2052" s="19" t="s">
        <v>2026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2789</v>
      </c>
      <c r="B2053" s="19" t="s">
        <v>1302</v>
      </c>
      <c r="C2053" s="19" t="s">
        <v>302</v>
      </c>
      <c r="D2053" s="86" t="s">
        <v>1441</v>
      </c>
      <c r="E2053" s="19" t="s">
        <v>2790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2791</v>
      </c>
      <c r="B2054" s="19" t="s">
        <v>1302</v>
      </c>
      <c r="C2054" s="19" t="s">
        <v>302</v>
      </c>
      <c r="D2054" s="86" t="s">
        <v>1441</v>
      </c>
      <c r="E2054" s="19" t="s">
        <v>2790</v>
      </c>
      <c r="F2054" s="21"/>
      <c r="G2054" s="19" t="s">
        <v>2516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2792</v>
      </c>
      <c r="B2055" s="19" t="s">
        <v>1302</v>
      </c>
      <c r="C2055" s="19" t="s">
        <v>302</v>
      </c>
      <c r="D2055" s="86" t="s">
        <v>1441</v>
      </c>
      <c r="E2055" s="19" t="s">
        <v>2790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2793</v>
      </c>
      <c r="B2056" s="19" t="s">
        <v>1302</v>
      </c>
      <c r="C2056" s="19" t="s">
        <v>302</v>
      </c>
      <c r="D2056" s="86" t="s">
        <v>1441</v>
      </c>
      <c r="E2056" s="19" t="s">
        <v>2790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2794</v>
      </c>
      <c r="B2057" s="19" t="s">
        <v>1302</v>
      </c>
      <c r="C2057" s="19" t="s">
        <v>302</v>
      </c>
      <c r="D2057" s="86" t="s">
        <v>1441</v>
      </c>
      <c r="E2057" s="19" t="s">
        <v>2790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2795</v>
      </c>
      <c r="B2058" s="19" t="s">
        <v>1302</v>
      </c>
      <c r="C2058" s="19" t="s">
        <v>302</v>
      </c>
      <c r="D2058" s="86" t="s">
        <v>1441</v>
      </c>
      <c r="E2058" s="19" t="s">
        <v>2790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2796</v>
      </c>
      <c r="B2059" s="19" t="s">
        <v>1302</v>
      </c>
      <c r="C2059" s="19" t="s">
        <v>302</v>
      </c>
      <c r="D2059" s="86" t="s">
        <v>1441</v>
      </c>
      <c r="E2059" s="19" t="s">
        <v>2790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2797</v>
      </c>
      <c r="B2060" s="19" t="s">
        <v>1302</v>
      </c>
      <c r="C2060" s="19" t="s">
        <v>302</v>
      </c>
      <c r="D2060" s="86" t="s">
        <v>1441</v>
      </c>
      <c r="E2060" s="19" t="s">
        <v>2790</v>
      </c>
      <c r="F2060" s="21"/>
      <c r="G2060" s="19" t="s">
        <v>2798</v>
      </c>
      <c r="H2060" s="25" t="str">
        <f t="shared" si="235"/>
        <v>PK216</v>
      </c>
      <c r="I2060" s="25" t="str">
        <f t="shared" si="236"/>
        <v>M</v>
      </c>
      <c r="J2060" s="87" t="s">
        <v>2799</v>
      </c>
      <c r="K2060" s="76"/>
      <c r="L2060" s="100"/>
    </row>
    <row r="2061" spans="1:12" ht="41.25" customHeight="1">
      <c r="A2061" s="18" t="s">
        <v>2800</v>
      </c>
      <c r="B2061" s="19" t="s">
        <v>1302</v>
      </c>
      <c r="C2061" s="19" t="s">
        <v>302</v>
      </c>
      <c r="D2061" s="86" t="s">
        <v>1441</v>
      </c>
      <c r="E2061" s="19" t="s">
        <v>2790</v>
      </c>
      <c r="F2061" s="21"/>
      <c r="G2061" s="19" t="s">
        <v>2801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2802</v>
      </c>
      <c r="B2062" s="19" t="s">
        <v>1302</v>
      </c>
      <c r="C2062" s="19" t="s">
        <v>302</v>
      </c>
      <c r="D2062" s="86" t="s">
        <v>1441</v>
      </c>
      <c r="E2062" s="19" t="s">
        <v>2790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2803</v>
      </c>
      <c r="B2063" s="19" t="s">
        <v>1302</v>
      </c>
      <c r="C2063" s="19" t="s">
        <v>302</v>
      </c>
      <c r="D2063" s="86" t="s">
        <v>1441</v>
      </c>
      <c r="E2063" s="19" t="s">
        <v>2790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2804</v>
      </c>
      <c r="B2064" s="19" t="s">
        <v>1302</v>
      </c>
      <c r="C2064" s="19" t="s">
        <v>302</v>
      </c>
      <c r="D2064" s="86" t="s">
        <v>1441</v>
      </c>
      <c r="E2064" s="19" t="s">
        <v>2790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2805</v>
      </c>
      <c r="B2065" s="19" t="s">
        <v>1302</v>
      </c>
      <c r="C2065" s="19" t="s">
        <v>302</v>
      </c>
      <c r="D2065" s="86" t="s">
        <v>1441</v>
      </c>
      <c r="E2065" s="19" t="s">
        <v>2790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2806</v>
      </c>
      <c r="B2066" s="19" t="s">
        <v>1302</v>
      </c>
      <c r="C2066" s="19" t="s">
        <v>302</v>
      </c>
      <c r="D2066" s="86" t="s">
        <v>1441</v>
      </c>
      <c r="E2066" s="19" t="s">
        <v>2790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2807</v>
      </c>
      <c r="B2067" s="19" t="s">
        <v>1302</v>
      </c>
      <c r="C2067" s="19" t="s">
        <v>302</v>
      </c>
      <c r="D2067" s="86" t="s">
        <v>1441</v>
      </c>
      <c r="E2067" s="19" t="s">
        <v>2808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2809</v>
      </c>
      <c r="B2068" s="19" t="s">
        <v>1302</v>
      </c>
      <c r="C2068" s="19" t="s">
        <v>302</v>
      </c>
      <c r="D2068" s="86" t="s">
        <v>1441</v>
      </c>
      <c r="E2068" s="19" t="s">
        <v>2808</v>
      </c>
      <c r="F2068" s="21"/>
      <c r="G2068" s="19" t="s">
        <v>2516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2810</v>
      </c>
      <c r="B2069" s="19" t="s">
        <v>1302</v>
      </c>
      <c r="C2069" s="19" t="s">
        <v>302</v>
      </c>
      <c r="D2069" s="86" t="s">
        <v>1441</v>
      </c>
      <c r="E2069" s="19" t="s">
        <v>2808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2811</v>
      </c>
      <c r="B2070" s="19" t="s">
        <v>1302</v>
      </c>
      <c r="C2070" s="19" t="s">
        <v>302</v>
      </c>
      <c r="D2070" s="86" t="s">
        <v>1441</v>
      </c>
      <c r="E2070" s="19" t="s">
        <v>2808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2812</v>
      </c>
      <c r="B2071" s="19" t="s">
        <v>1302</v>
      </c>
      <c r="C2071" s="19" t="s">
        <v>302</v>
      </c>
      <c r="D2071" s="86" t="s">
        <v>1441</v>
      </c>
      <c r="E2071" s="19" t="s">
        <v>2808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2813</v>
      </c>
      <c r="B2072" s="19" t="s">
        <v>1302</v>
      </c>
      <c r="C2072" s="19" t="s">
        <v>302</v>
      </c>
      <c r="D2072" s="86" t="s">
        <v>1441</v>
      </c>
      <c r="E2072" s="19" t="s">
        <v>2808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2814</v>
      </c>
      <c r="B2073" s="19" t="s">
        <v>1302</v>
      </c>
      <c r="C2073" s="19" t="s">
        <v>302</v>
      </c>
      <c r="D2073" s="86" t="s">
        <v>1441</v>
      </c>
      <c r="E2073" s="19" t="s">
        <v>2808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2815</v>
      </c>
      <c r="B2074" s="19" t="s">
        <v>1302</v>
      </c>
      <c r="C2074" s="19" t="s">
        <v>302</v>
      </c>
      <c r="D2074" s="86" t="s">
        <v>1441</v>
      </c>
      <c r="E2074" s="19" t="s">
        <v>2808</v>
      </c>
      <c r="F2074" s="21"/>
      <c r="G2074" s="19" t="s">
        <v>2798</v>
      </c>
      <c r="H2074" s="25" t="str">
        <f t="shared" si="239"/>
        <v>PK216</v>
      </c>
      <c r="I2074" s="25" t="str">
        <f t="shared" si="240"/>
        <v>M</v>
      </c>
      <c r="J2074" s="87" t="s">
        <v>2799</v>
      </c>
      <c r="K2074" s="76"/>
      <c r="L2074" s="100"/>
    </row>
    <row r="2075" spans="1:12" ht="41.25" customHeight="1">
      <c r="A2075" s="18" t="s">
        <v>2816</v>
      </c>
      <c r="B2075" s="19" t="s">
        <v>1302</v>
      </c>
      <c r="C2075" s="19" t="s">
        <v>302</v>
      </c>
      <c r="D2075" s="86" t="s">
        <v>1441</v>
      </c>
      <c r="E2075" s="19" t="s">
        <v>2808</v>
      </c>
      <c r="F2075" s="21"/>
      <c r="G2075" s="19" t="s">
        <v>2801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2817</v>
      </c>
      <c r="B2076" s="19" t="s">
        <v>1302</v>
      </c>
      <c r="C2076" s="19" t="s">
        <v>302</v>
      </c>
      <c r="D2076" s="86" t="s">
        <v>1441</v>
      </c>
      <c r="E2076" s="19" t="s">
        <v>2808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2818</v>
      </c>
      <c r="B2077" s="19" t="s">
        <v>1302</v>
      </c>
      <c r="C2077" s="19" t="s">
        <v>302</v>
      </c>
      <c r="D2077" s="86" t="s">
        <v>1441</v>
      </c>
      <c r="E2077" s="19" t="s">
        <v>2808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2819</v>
      </c>
      <c r="B2078" s="19" t="s">
        <v>1302</v>
      </c>
      <c r="C2078" s="19" t="s">
        <v>302</v>
      </c>
      <c r="D2078" s="86" t="s">
        <v>1441</v>
      </c>
      <c r="E2078" s="19" t="s">
        <v>2808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2820</v>
      </c>
      <c r="B2079" s="19" t="s">
        <v>1302</v>
      </c>
      <c r="C2079" s="19" t="s">
        <v>302</v>
      </c>
      <c r="D2079" s="86" t="s">
        <v>1441</v>
      </c>
      <c r="E2079" s="19" t="s">
        <v>2808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2821</v>
      </c>
      <c r="B2080" s="19" t="s">
        <v>1302</v>
      </c>
      <c r="C2080" s="19" t="s">
        <v>302</v>
      </c>
      <c r="D2080" s="86" t="s">
        <v>1441</v>
      </c>
      <c r="E2080" s="19" t="s">
        <v>2808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2822</v>
      </c>
      <c r="B2081" s="19" t="s">
        <v>1302</v>
      </c>
      <c r="C2081" s="19" t="s">
        <v>348</v>
      </c>
      <c r="D2081" s="86" t="s">
        <v>1441</v>
      </c>
      <c r="E2081" s="19" t="s">
        <v>2035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2823</v>
      </c>
      <c r="B2082" s="19" t="s">
        <v>1302</v>
      </c>
      <c r="C2082" s="19" t="s">
        <v>348</v>
      </c>
      <c r="D2082" s="86" t="s">
        <v>1441</v>
      </c>
      <c r="E2082" s="19" t="s">
        <v>2035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2824</v>
      </c>
      <c r="B2083" s="19" t="s">
        <v>1302</v>
      </c>
      <c r="C2083" s="19" t="s">
        <v>348</v>
      </c>
      <c r="D2083" s="86" t="s">
        <v>1441</v>
      </c>
      <c r="E2083" s="19" t="s">
        <v>2035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2825</v>
      </c>
      <c r="B2084" s="19" t="s">
        <v>1302</v>
      </c>
      <c r="C2084" s="19" t="s">
        <v>348</v>
      </c>
      <c r="D2084" s="86" t="s">
        <v>1441</v>
      </c>
      <c r="E2084" s="19" t="s">
        <v>2035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2826</v>
      </c>
      <c r="B2085" s="19" t="s">
        <v>1302</v>
      </c>
      <c r="C2085" s="19" t="s">
        <v>348</v>
      </c>
      <c r="D2085" s="86" t="s">
        <v>1441</v>
      </c>
      <c r="E2085" s="19" t="s">
        <v>2035</v>
      </c>
      <c r="F2085" s="21"/>
      <c r="G2085" s="19" t="s">
        <v>2827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2828</v>
      </c>
      <c r="B2086" s="19" t="s">
        <v>1302</v>
      </c>
      <c r="C2086" s="19" t="s">
        <v>348</v>
      </c>
      <c r="D2086" s="86" t="s">
        <v>1441</v>
      </c>
      <c r="E2086" s="19" t="s">
        <v>2035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2829</v>
      </c>
      <c r="B2087" s="19" t="s">
        <v>1302</v>
      </c>
      <c r="C2087" s="19" t="s">
        <v>348</v>
      </c>
      <c r="D2087" s="86" t="s">
        <v>1441</v>
      </c>
      <c r="E2087" s="19" t="s">
        <v>2035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2830</v>
      </c>
      <c r="B2088" s="19" t="s">
        <v>1302</v>
      </c>
      <c r="C2088" s="19" t="s">
        <v>348</v>
      </c>
      <c r="D2088" s="86" t="s">
        <v>1441</v>
      </c>
      <c r="E2088" s="19" t="s">
        <v>2035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2831</v>
      </c>
      <c r="B2089" s="19" t="s">
        <v>1302</v>
      </c>
      <c r="C2089" s="19" t="s">
        <v>348</v>
      </c>
      <c r="D2089" s="86" t="s">
        <v>1441</v>
      </c>
      <c r="E2089" s="19" t="s">
        <v>2035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2832</v>
      </c>
      <c r="B2090" s="19" t="s">
        <v>1302</v>
      </c>
      <c r="C2090" s="19" t="s">
        <v>348</v>
      </c>
      <c r="D2090" s="86" t="s">
        <v>1441</v>
      </c>
      <c r="E2090" s="19" t="s">
        <v>2035</v>
      </c>
      <c r="F2090" s="21"/>
      <c r="G2090" s="19" t="s">
        <v>2833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2834</v>
      </c>
      <c r="B2091" s="19" t="s">
        <v>1302</v>
      </c>
      <c r="C2091" s="19" t="s">
        <v>348</v>
      </c>
      <c r="D2091" s="86" t="s">
        <v>1441</v>
      </c>
      <c r="E2091" s="19" t="s">
        <v>2035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2835</v>
      </c>
      <c r="B2092" s="19" t="s">
        <v>1302</v>
      </c>
      <c r="C2092" s="19" t="s">
        <v>302</v>
      </c>
      <c r="D2092" s="86" t="s">
        <v>1441</v>
      </c>
      <c r="E2092" s="19" t="s">
        <v>2836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2837</v>
      </c>
      <c r="B2093" s="19" t="s">
        <v>1302</v>
      </c>
      <c r="C2093" s="19" t="s">
        <v>302</v>
      </c>
      <c r="D2093" s="86" t="s">
        <v>1441</v>
      </c>
      <c r="E2093" s="19" t="s">
        <v>2836</v>
      </c>
      <c r="F2093" s="21"/>
      <c r="G2093" s="19" t="s">
        <v>2657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2838</v>
      </c>
      <c r="B2094" s="19" t="s">
        <v>1302</v>
      </c>
      <c r="C2094" s="19" t="s">
        <v>302</v>
      </c>
      <c r="D2094" s="86" t="s">
        <v>1441</v>
      </c>
      <c r="E2094" s="19" t="s">
        <v>2836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2839</v>
      </c>
      <c r="B2095" s="19" t="s">
        <v>1302</v>
      </c>
      <c r="C2095" s="19" t="s">
        <v>302</v>
      </c>
      <c r="D2095" s="86" t="s">
        <v>1441</v>
      </c>
      <c r="E2095" s="19" t="s">
        <v>2836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2840</v>
      </c>
      <c r="B2096" s="19" t="s">
        <v>1302</v>
      </c>
      <c r="C2096" s="19" t="s">
        <v>302</v>
      </c>
      <c r="D2096" s="86" t="s">
        <v>1441</v>
      </c>
      <c r="E2096" s="19" t="s">
        <v>2836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2841</v>
      </c>
      <c r="B2097" s="19" t="s">
        <v>1302</v>
      </c>
      <c r="C2097" s="19" t="s">
        <v>302</v>
      </c>
      <c r="D2097" s="86" t="s">
        <v>1441</v>
      </c>
      <c r="E2097" s="19" t="s">
        <v>2836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2842</v>
      </c>
      <c r="B2098" s="19" t="s">
        <v>1302</v>
      </c>
      <c r="C2098" s="19" t="s">
        <v>302</v>
      </c>
      <c r="D2098" s="86" t="s">
        <v>1441</v>
      </c>
      <c r="E2098" s="19" t="s">
        <v>2836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2843</v>
      </c>
      <c r="B2099" s="19" t="s">
        <v>1302</v>
      </c>
      <c r="C2099" s="19" t="s">
        <v>302</v>
      </c>
      <c r="D2099" s="86" t="s">
        <v>1441</v>
      </c>
      <c r="E2099" s="19" t="s">
        <v>2836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2844</v>
      </c>
      <c r="B2100" s="19" t="s">
        <v>1302</v>
      </c>
      <c r="C2100" s="19" t="s">
        <v>302</v>
      </c>
      <c r="D2100" s="86" t="s">
        <v>1441</v>
      </c>
      <c r="E2100" s="19" t="s">
        <v>2836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2845</v>
      </c>
      <c r="B2101" s="19" t="s">
        <v>1302</v>
      </c>
      <c r="C2101" s="19" t="s">
        <v>302</v>
      </c>
      <c r="D2101" s="86" t="s">
        <v>1441</v>
      </c>
      <c r="E2101" s="19" t="s">
        <v>2836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2846</v>
      </c>
      <c r="B2102" s="19" t="s">
        <v>1302</v>
      </c>
      <c r="C2102" s="19" t="s">
        <v>302</v>
      </c>
      <c r="D2102" s="86" t="s">
        <v>1441</v>
      </c>
      <c r="E2102" s="19" t="s">
        <v>2836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2847</v>
      </c>
      <c r="B2103" s="19" t="s">
        <v>1302</v>
      </c>
      <c r="C2103" s="19" t="s">
        <v>302</v>
      </c>
      <c r="D2103" s="86" t="s">
        <v>1441</v>
      </c>
      <c r="E2103" s="19" t="s">
        <v>2836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2848</v>
      </c>
      <c r="B2104" s="19" t="s">
        <v>1302</v>
      </c>
      <c r="C2104" s="19" t="s">
        <v>2849</v>
      </c>
      <c r="D2104" s="86" t="s">
        <v>1441</v>
      </c>
      <c r="E2104" s="19" t="s">
        <v>2850</v>
      </c>
      <c r="F2104" s="21"/>
      <c r="G2104" s="19" t="s">
        <v>2851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2852</v>
      </c>
      <c r="B2105" s="19" t="s">
        <v>1302</v>
      </c>
      <c r="C2105" s="19" t="s">
        <v>2849</v>
      </c>
      <c r="D2105" s="86" t="s">
        <v>1441</v>
      </c>
      <c r="E2105" s="19" t="s">
        <v>2850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2853</v>
      </c>
      <c r="B2106" s="19" t="s">
        <v>1302</v>
      </c>
      <c r="C2106" s="19" t="s">
        <v>2849</v>
      </c>
      <c r="D2106" s="86" t="s">
        <v>1441</v>
      </c>
      <c r="E2106" s="19" t="s">
        <v>2850</v>
      </c>
      <c r="F2106" s="21"/>
      <c r="G2106" s="19" t="s">
        <v>2854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2855</v>
      </c>
      <c r="B2107" s="19" t="s">
        <v>1302</v>
      </c>
      <c r="C2107" s="19" t="s">
        <v>2849</v>
      </c>
      <c r="D2107" s="86" t="s">
        <v>1441</v>
      </c>
      <c r="E2107" s="19" t="s">
        <v>2850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2856</v>
      </c>
      <c r="B2108" s="19" t="s">
        <v>1302</v>
      </c>
      <c r="C2108" s="19" t="s">
        <v>2849</v>
      </c>
      <c r="D2108" s="86" t="s">
        <v>1441</v>
      </c>
      <c r="E2108" s="19" t="s">
        <v>2850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2857</v>
      </c>
      <c r="B2109" s="19" t="s">
        <v>1302</v>
      </c>
      <c r="C2109" s="19" t="s">
        <v>2849</v>
      </c>
      <c r="D2109" s="86" t="s">
        <v>1441</v>
      </c>
      <c r="E2109" s="19" t="s">
        <v>2850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2858</v>
      </c>
      <c r="B2110" s="19" t="s">
        <v>1302</v>
      </c>
      <c r="C2110" s="19" t="s">
        <v>2849</v>
      </c>
      <c r="D2110" s="86" t="s">
        <v>1441</v>
      </c>
      <c r="E2110" s="19" t="s">
        <v>2850</v>
      </c>
      <c r="F2110" s="21"/>
      <c r="G2110" s="101" t="s">
        <v>1938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2859</v>
      </c>
      <c r="B2111" s="19" t="s">
        <v>1302</v>
      </c>
      <c r="C2111" s="19" t="s">
        <v>2849</v>
      </c>
      <c r="D2111" s="86" t="s">
        <v>1441</v>
      </c>
      <c r="E2111" s="19" t="s">
        <v>2850</v>
      </c>
      <c r="F2111" s="21"/>
      <c r="G2111" s="101" t="s">
        <v>2860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2861</v>
      </c>
      <c r="B2112" s="19" t="s">
        <v>1302</v>
      </c>
      <c r="C2112" s="19" t="s">
        <v>2849</v>
      </c>
      <c r="D2112" s="86" t="s">
        <v>1441</v>
      </c>
      <c r="E2112" s="19" t="s">
        <v>2850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2862</v>
      </c>
      <c r="B2113" s="19" t="s">
        <v>1302</v>
      </c>
      <c r="C2113" s="19" t="s">
        <v>2849</v>
      </c>
      <c r="D2113" s="86" t="s">
        <v>1441</v>
      </c>
      <c r="E2113" s="19" t="s">
        <v>2863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2864</v>
      </c>
      <c r="B2114" s="19" t="s">
        <v>1302</v>
      </c>
      <c r="C2114" s="19" t="s">
        <v>2849</v>
      </c>
      <c r="D2114" s="86" t="s">
        <v>1441</v>
      </c>
      <c r="E2114" s="19" t="s">
        <v>2863</v>
      </c>
      <c r="F2114" s="21"/>
      <c r="G2114" s="19" t="s">
        <v>2851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2865</v>
      </c>
      <c r="B2115" s="19" t="s">
        <v>1302</v>
      </c>
      <c r="C2115" s="19" t="s">
        <v>2849</v>
      </c>
      <c r="D2115" s="86" t="s">
        <v>1441</v>
      </c>
      <c r="E2115" s="19" t="s">
        <v>2863</v>
      </c>
      <c r="F2115" s="21"/>
      <c r="G2115" s="19" t="s">
        <v>2854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2866</v>
      </c>
      <c r="B2116" s="19" t="s">
        <v>1302</v>
      </c>
      <c r="C2116" s="19" t="s">
        <v>2849</v>
      </c>
      <c r="D2116" s="86" t="s">
        <v>1441</v>
      </c>
      <c r="E2116" s="19" t="s">
        <v>2863</v>
      </c>
      <c r="F2116" s="21"/>
      <c r="G2116" s="19" t="s">
        <v>2867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2868</v>
      </c>
      <c r="B2117" s="19" t="s">
        <v>1302</v>
      </c>
      <c r="C2117" s="19" t="s">
        <v>2849</v>
      </c>
      <c r="D2117" s="86" t="s">
        <v>1441</v>
      </c>
      <c r="E2117" s="19" t="s">
        <v>2863</v>
      </c>
      <c r="F2117" s="21"/>
      <c r="G2117" s="19" t="s">
        <v>2869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2870</v>
      </c>
      <c r="B2118" s="19" t="s">
        <v>1302</v>
      </c>
      <c r="C2118" s="19" t="s">
        <v>2849</v>
      </c>
      <c r="D2118" s="86" t="s">
        <v>1441</v>
      </c>
      <c r="E2118" s="19" t="s">
        <v>2863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2871</v>
      </c>
      <c r="B2119" s="19" t="s">
        <v>1302</v>
      </c>
      <c r="C2119" s="19" t="s">
        <v>2849</v>
      </c>
      <c r="D2119" s="86" t="s">
        <v>1441</v>
      </c>
      <c r="E2119" s="19" t="s">
        <v>2863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2872</v>
      </c>
      <c r="B2120" s="19" t="s">
        <v>1302</v>
      </c>
      <c r="C2120" s="19" t="s">
        <v>2849</v>
      </c>
      <c r="D2120" s="86" t="s">
        <v>1441</v>
      </c>
      <c r="E2120" s="19" t="s">
        <v>2863</v>
      </c>
      <c r="F2120" s="21"/>
      <c r="G2120" s="101" t="s">
        <v>1938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2873</v>
      </c>
      <c r="B2121" s="19" t="s">
        <v>1302</v>
      </c>
      <c r="C2121" s="19" t="s">
        <v>2849</v>
      </c>
      <c r="D2121" s="86" t="s">
        <v>1441</v>
      </c>
      <c r="E2121" s="19" t="s">
        <v>2863</v>
      </c>
      <c r="F2121" s="21"/>
      <c r="G2121" s="101" t="s">
        <v>2860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2874</v>
      </c>
      <c r="B2122" s="19" t="s">
        <v>2217</v>
      </c>
      <c r="C2122" s="19" t="s">
        <v>1521</v>
      </c>
      <c r="D2122" s="86" t="s">
        <v>1355</v>
      </c>
      <c r="E2122" s="19" t="s">
        <v>2875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2876</v>
      </c>
      <c r="B2123" s="19" t="s">
        <v>2217</v>
      </c>
      <c r="C2123" s="19" t="s">
        <v>1521</v>
      </c>
      <c r="D2123" s="86" t="s">
        <v>1355</v>
      </c>
      <c r="E2123" s="19" t="s">
        <v>2875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2877</v>
      </c>
      <c r="B2124" s="19" t="s">
        <v>2217</v>
      </c>
      <c r="C2124" s="19" t="s">
        <v>1521</v>
      </c>
      <c r="D2124" s="86" t="s">
        <v>1355</v>
      </c>
      <c r="E2124" s="19" t="s">
        <v>2875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2878</v>
      </c>
      <c r="B2125" s="19" t="s">
        <v>2217</v>
      </c>
      <c r="C2125" s="19" t="s">
        <v>1521</v>
      </c>
      <c r="D2125" s="86" t="s">
        <v>1355</v>
      </c>
      <c r="E2125" s="19" t="s">
        <v>2875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2879</v>
      </c>
      <c r="B2126" s="19" t="s">
        <v>2217</v>
      </c>
      <c r="C2126" s="19" t="s">
        <v>1521</v>
      </c>
      <c r="D2126" s="86" t="s">
        <v>1355</v>
      </c>
      <c r="E2126" s="19" t="s">
        <v>2875</v>
      </c>
      <c r="F2126" s="21"/>
      <c r="G2126" s="19" t="s">
        <v>2079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2880</v>
      </c>
      <c r="B2127" s="19" t="s">
        <v>2217</v>
      </c>
      <c r="C2127" s="19" t="s">
        <v>1521</v>
      </c>
      <c r="D2127" s="86" t="s">
        <v>1355</v>
      </c>
      <c r="E2127" s="19" t="s">
        <v>2875</v>
      </c>
      <c r="F2127" s="21"/>
      <c r="G2127" s="19" t="s">
        <v>2545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2881</v>
      </c>
      <c r="B2128" s="19" t="s">
        <v>2217</v>
      </c>
      <c r="C2128" s="19" t="s">
        <v>1521</v>
      </c>
      <c r="D2128" s="86" t="s">
        <v>1355</v>
      </c>
      <c r="E2128" s="19" t="s">
        <v>2875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2882</v>
      </c>
      <c r="B2129" s="19" t="s">
        <v>2217</v>
      </c>
      <c r="C2129" s="19" t="s">
        <v>1521</v>
      </c>
      <c r="D2129" s="86" t="s">
        <v>1355</v>
      </c>
      <c r="E2129" s="19" t="s">
        <v>2875</v>
      </c>
      <c r="F2129" s="21"/>
      <c r="G2129" s="19" t="s">
        <v>2004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2883</v>
      </c>
      <c r="B2130" s="19" t="s">
        <v>2217</v>
      </c>
      <c r="C2130" s="19" t="s">
        <v>1521</v>
      </c>
      <c r="D2130" s="86" t="s">
        <v>1355</v>
      </c>
      <c r="E2130" s="19" t="s">
        <v>2875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2884</v>
      </c>
      <c r="B2131" s="19" t="s">
        <v>2217</v>
      </c>
      <c r="C2131" s="19" t="s">
        <v>1521</v>
      </c>
      <c r="D2131" s="86" t="s">
        <v>1355</v>
      </c>
      <c r="E2131" s="19" t="s">
        <v>2875</v>
      </c>
      <c r="F2131" s="21"/>
      <c r="G2131" s="19" t="s">
        <v>2885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2886</v>
      </c>
      <c r="B2132" s="19" t="s">
        <v>2217</v>
      </c>
      <c r="C2132" s="19" t="s">
        <v>1521</v>
      </c>
      <c r="D2132" s="86" t="s">
        <v>1355</v>
      </c>
      <c r="E2132" s="19" t="s">
        <v>2875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2887</v>
      </c>
      <c r="B2133" s="19" t="s">
        <v>2217</v>
      </c>
      <c r="C2133" s="19" t="s">
        <v>866</v>
      </c>
      <c r="D2133" s="86" t="s">
        <v>1043</v>
      </c>
      <c r="E2133" s="19" t="s">
        <v>2888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1760</v>
      </c>
      <c r="K2133" s="76"/>
    </row>
    <row r="2134" spans="1:11" ht="41.25" customHeight="1">
      <c r="A2134" s="18" t="s">
        <v>2889</v>
      </c>
      <c r="B2134" s="19" t="s">
        <v>2217</v>
      </c>
      <c r="C2134" s="19" t="s">
        <v>866</v>
      </c>
      <c r="D2134" s="86" t="s">
        <v>1043</v>
      </c>
      <c r="E2134" s="19" t="s">
        <v>2888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2890</v>
      </c>
      <c r="B2135" s="19" t="s">
        <v>2217</v>
      </c>
      <c r="C2135" s="19" t="s">
        <v>866</v>
      </c>
      <c r="D2135" s="86" t="s">
        <v>1043</v>
      </c>
      <c r="E2135" s="19" t="s">
        <v>2888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2891</v>
      </c>
      <c r="B2136" s="19" t="s">
        <v>2217</v>
      </c>
      <c r="C2136" s="19" t="s">
        <v>866</v>
      </c>
      <c r="D2136" s="86" t="s">
        <v>1043</v>
      </c>
      <c r="E2136" s="19" t="s">
        <v>2888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2892</v>
      </c>
      <c r="B2137" s="19" t="s">
        <v>2217</v>
      </c>
      <c r="C2137" s="19" t="s">
        <v>866</v>
      </c>
      <c r="D2137" s="86" t="s">
        <v>1043</v>
      </c>
      <c r="E2137" s="19" t="s">
        <v>2888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2893</v>
      </c>
      <c r="B2138" s="19" t="s">
        <v>2217</v>
      </c>
      <c r="C2138" s="19" t="s">
        <v>866</v>
      </c>
      <c r="D2138" s="86" t="s">
        <v>1043</v>
      </c>
      <c r="E2138" s="19" t="s">
        <v>2888</v>
      </c>
      <c r="F2138" s="21"/>
      <c r="G2138" s="19" t="s">
        <v>2768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2799</v>
      </c>
      <c r="K2138" s="76"/>
    </row>
    <row r="2139" spans="1:11" ht="41.25" customHeight="1">
      <c r="A2139" s="18" t="s">
        <v>2894</v>
      </c>
      <c r="B2139" s="19" t="s">
        <v>2217</v>
      </c>
      <c r="C2139" s="19" t="s">
        <v>866</v>
      </c>
      <c r="D2139" s="86" t="s">
        <v>1043</v>
      </c>
      <c r="E2139" s="19" t="s">
        <v>2888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2895</v>
      </c>
      <c r="B2140" s="19" t="s">
        <v>2217</v>
      </c>
      <c r="C2140" s="19" t="s">
        <v>866</v>
      </c>
      <c r="D2140" s="86" t="s">
        <v>1043</v>
      </c>
      <c r="E2140" s="19" t="s">
        <v>2888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2896</v>
      </c>
      <c r="B2141" s="19" t="s">
        <v>2217</v>
      </c>
      <c r="C2141" s="19" t="s">
        <v>866</v>
      </c>
      <c r="D2141" s="86" t="s">
        <v>1043</v>
      </c>
      <c r="E2141" s="19" t="s">
        <v>2888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2897</v>
      </c>
      <c r="B2142" s="19" t="s">
        <v>2217</v>
      </c>
      <c r="C2142" s="19" t="s">
        <v>866</v>
      </c>
      <c r="D2142" s="86" t="s">
        <v>1043</v>
      </c>
      <c r="E2142" s="19" t="s">
        <v>2888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2898</v>
      </c>
      <c r="B2143" s="19" t="s">
        <v>2217</v>
      </c>
      <c r="C2143" s="19" t="s">
        <v>866</v>
      </c>
      <c r="D2143" s="86" t="s">
        <v>1043</v>
      </c>
      <c r="E2143" s="19" t="s">
        <v>2888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2899</v>
      </c>
      <c r="B2144" s="19" t="s">
        <v>2217</v>
      </c>
      <c r="C2144" s="19" t="s">
        <v>866</v>
      </c>
      <c r="D2144" s="86" t="s">
        <v>1043</v>
      </c>
      <c r="E2144" s="19" t="s">
        <v>2888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2900</v>
      </c>
      <c r="B2145" s="19" t="s">
        <v>1302</v>
      </c>
      <c r="C2145" s="19" t="s">
        <v>737</v>
      </c>
      <c r="D2145" s="19" t="s">
        <v>1441</v>
      </c>
      <c r="E2145" s="19" t="s">
        <v>2901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2902</v>
      </c>
      <c r="B2146" s="19" t="s">
        <v>1302</v>
      </c>
      <c r="C2146" s="19" t="s">
        <v>737</v>
      </c>
      <c r="D2146" s="19" t="s">
        <v>1441</v>
      </c>
      <c r="E2146" s="19" t="s">
        <v>2901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2903</v>
      </c>
      <c r="B2147" s="19" t="s">
        <v>1302</v>
      </c>
      <c r="C2147" s="19" t="s">
        <v>737</v>
      </c>
      <c r="D2147" s="19" t="s">
        <v>1441</v>
      </c>
      <c r="E2147" s="19" t="s">
        <v>2901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2904</v>
      </c>
      <c r="B2148" s="19" t="s">
        <v>1302</v>
      </c>
      <c r="C2148" s="19" t="s">
        <v>737</v>
      </c>
      <c r="D2148" s="19" t="s">
        <v>1441</v>
      </c>
      <c r="E2148" s="19" t="s">
        <v>2901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2905</v>
      </c>
      <c r="B2149" s="19" t="s">
        <v>1302</v>
      </c>
      <c r="C2149" s="19" t="s">
        <v>737</v>
      </c>
      <c r="D2149" s="19" t="s">
        <v>1441</v>
      </c>
      <c r="E2149" s="19" t="s">
        <v>2901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2906</v>
      </c>
      <c r="B2150" s="19" t="s">
        <v>1302</v>
      </c>
      <c r="C2150" s="19" t="s">
        <v>737</v>
      </c>
      <c r="D2150" s="86" t="s">
        <v>1441</v>
      </c>
      <c r="E2150" s="19" t="s">
        <v>2901</v>
      </c>
      <c r="F2150" s="21"/>
      <c r="G2150" s="19" t="s">
        <v>2714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2907</v>
      </c>
      <c r="K2150" s="76"/>
    </row>
    <row r="2151" spans="1:11" ht="41.25" customHeight="1">
      <c r="A2151" s="18" t="s">
        <v>2908</v>
      </c>
      <c r="B2151" s="19" t="s">
        <v>1302</v>
      </c>
      <c r="C2151" s="19" t="s">
        <v>737</v>
      </c>
      <c r="D2151" s="86" t="s">
        <v>1441</v>
      </c>
      <c r="E2151" s="19" t="s">
        <v>2901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2909</v>
      </c>
      <c r="B2152" s="19" t="s">
        <v>1302</v>
      </c>
      <c r="C2152" s="19" t="s">
        <v>737</v>
      </c>
      <c r="D2152" s="86" t="s">
        <v>1441</v>
      </c>
      <c r="E2152" s="19" t="s">
        <v>2901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2910</v>
      </c>
      <c r="B2153" s="19" t="s">
        <v>1302</v>
      </c>
      <c r="C2153" s="19" t="s">
        <v>737</v>
      </c>
      <c r="D2153" s="86" t="s">
        <v>1441</v>
      </c>
      <c r="E2153" s="19" t="s">
        <v>2901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2911</v>
      </c>
      <c r="B2154" s="19" t="s">
        <v>1302</v>
      </c>
      <c r="C2154" s="19" t="s">
        <v>2912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2913</v>
      </c>
      <c r="B2155" s="19" t="s">
        <v>1302</v>
      </c>
      <c r="C2155" s="19" t="s">
        <v>2912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2914</v>
      </c>
      <c r="B2156" s="19" t="s">
        <v>1302</v>
      </c>
      <c r="C2156" s="19" t="s">
        <v>2912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2915</v>
      </c>
      <c r="B2157" s="19" t="s">
        <v>1302</v>
      </c>
      <c r="C2157" s="19" t="s">
        <v>2912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2916</v>
      </c>
      <c r="B2158" s="19" t="s">
        <v>1302</v>
      </c>
      <c r="C2158" s="19" t="s">
        <v>2912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2917</v>
      </c>
      <c r="B2159" s="19" t="s">
        <v>1302</v>
      </c>
      <c r="C2159" s="19" t="s">
        <v>2912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2918</v>
      </c>
      <c r="B2160" s="19" t="s">
        <v>1302</v>
      </c>
      <c r="C2160" s="19" t="s">
        <v>2912</v>
      </c>
      <c r="D2160" s="86" t="s">
        <v>1441</v>
      </c>
      <c r="E2160" s="19" t="s">
        <v>15</v>
      </c>
      <c r="F2160" s="21"/>
      <c r="G2160" s="19" t="s">
        <v>2919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2920</v>
      </c>
      <c r="B2161" s="19" t="s">
        <v>1302</v>
      </c>
      <c r="C2161" s="19" t="s">
        <v>2912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2921</v>
      </c>
      <c r="B2162" s="19" t="s">
        <v>1302</v>
      </c>
      <c r="C2162" s="19" t="s">
        <v>2912</v>
      </c>
      <c r="D2162" s="86" t="s">
        <v>1441</v>
      </c>
      <c r="E2162" s="19" t="s">
        <v>15</v>
      </c>
      <c r="F2162" s="21"/>
      <c r="G2162" s="19" t="s">
        <v>2657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B2163" s="19" t="s">
        <v>1302</v>
      </c>
      <c r="C2163" s="19" t="s">
        <v>2912</v>
      </c>
      <c r="D2163" s="86" t="s">
        <v>1441</v>
      </c>
      <c r="E2163" s="19" t="s">
        <v>15</v>
      </c>
      <c r="F2163" s="21"/>
      <c r="G2163" s="19" t="s">
        <v>1987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2922</v>
      </c>
      <c r="B2164" s="19" t="s">
        <v>1302</v>
      </c>
      <c r="C2164" s="19" t="s">
        <v>2912</v>
      </c>
      <c r="D2164" s="86" t="s">
        <v>1441</v>
      </c>
      <c r="E2164" s="19" t="s">
        <v>2923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2924</v>
      </c>
      <c r="B2165" s="19" t="s">
        <v>1302</v>
      </c>
      <c r="C2165" s="19" t="s">
        <v>2912</v>
      </c>
      <c r="D2165" s="86" t="s">
        <v>1441</v>
      </c>
      <c r="E2165" s="19" t="s">
        <v>2923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2925</v>
      </c>
      <c r="B2166" s="19" t="s">
        <v>1302</v>
      </c>
      <c r="C2166" s="19" t="s">
        <v>2912</v>
      </c>
      <c r="D2166" s="86" t="s">
        <v>1441</v>
      </c>
      <c r="E2166" s="19" t="s">
        <v>2923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2926</v>
      </c>
      <c r="B2167" s="19" t="s">
        <v>1302</v>
      </c>
      <c r="C2167" s="19" t="s">
        <v>2912</v>
      </c>
      <c r="D2167" s="86" t="s">
        <v>1441</v>
      </c>
      <c r="E2167" s="19" t="s">
        <v>2923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2927</v>
      </c>
      <c r="B2168" s="19" t="s">
        <v>1302</v>
      </c>
      <c r="C2168" s="19" t="s">
        <v>2912</v>
      </c>
      <c r="D2168" s="86" t="s">
        <v>1441</v>
      </c>
      <c r="E2168" s="19" t="s">
        <v>2923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2928</v>
      </c>
      <c r="B2169" s="19" t="s">
        <v>1302</v>
      </c>
      <c r="C2169" s="19" t="s">
        <v>2912</v>
      </c>
      <c r="D2169" s="86" t="s">
        <v>1441</v>
      </c>
      <c r="E2169" s="19" t="s">
        <v>2923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2929</v>
      </c>
      <c r="B2170" s="19" t="s">
        <v>1302</v>
      </c>
      <c r="C2170" s="19" t="s">
        <v>2912</v>
      </c>
      <c r="D2170" s="86" t="s">
        <v>1441</v>
      </c>
      <c r="E2170" s="19" t="s">
        <v>2923</v>
      </c>
      <c r="F2170" s="21"/>
      <c r="G2170" s="19" t="s">
        <v>2919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2930</v>
      </c>
      <c r="B2171" s="19" t="s">
        <v>1302</v>
      </c>
      <c r="C2171" s="19" t="s">
        <v>2912</v>
      </c>
      <c r="D2171" s="86" t="s">
        <v>1441</v>
      </c>
      <c r="E2171" s="19" t="s">
        <v>2923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2931</v>
      </c>
      <c r="B2172" s="19" t="s">
        <v>1302</v>
      </c>
      <c r="C2172" s="19" t="s">
        <v>2912</v>
      </c>
      <c r="D2172" s="86" t="s">
        <v>1441</v>
      </c>
      <c r="E2172" s="19" t="s">
        <v>2923</v>
      </c>
      <c r="F2172" s="21"/>
      <c r="G2172" s="19" t="s">
        <v>2657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B2173" s="19" t="s">
        <v>1302</v>
      </c>
      <c r="C2173" s="19" t="s">
        <v>2912</v>
      </c>
      <c r="D2173" s="86" t="s">
        <v>1441</v>
      </c>
      <c r="E2173" s="19" t="s">
        <v>2923</v>
      </c>
      <c r="F2173" s="21"/>
      <c r="G2173" s="19" t="s">
        <v>1987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2932</v>
      </c>
      <c r="B2174" s="19" t="s">
        <v>1302</v>
      </c>
      <c r="C2174" s="19" t="s">
        <v>2912</v>
      </c>
      <c r="D2174" s="86" t="s">
        <v>1441</v>
      </c>
      <c r="E2174" s="19" t="s">
        <v>2933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2934</v>
      </c>
      <c r="B2175" s="19" t="s">
        <v>1302</v>
      </c>
      <c r="C2175" s="19" t="s">
        <v>2912</v>
      </c>
      <c r="D2175" s="86" t="s">
        <v>1441</v>
      </c>
      <c r="E2175" s="19" t="s">
        <v>2933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2935</v>
      </c>
      <c r="K2175" s="76"/>
    </row>
    <row r="2176" spans="1:11" ht="41.25" customHeight="1">
      <c r="A2176" s="18" t="s">
        <v>2936</v>
      </c>
      <c r="B2176" s="19" t="s">
        <v>1302</v>
      </c>
      <c r="C2176" s="19" t="s">
        <v>2912</v>
      </c>
      <c r="D2176" s="86" t="s">
        <v>1441</v>
      </c>
      <c r="E2176" s="19" t="s">
        <v>2933</v>
      </c>
      <c r="F2176" s="21"/>
      <c r="G2176" s="19" t="s">
        <v>2937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2938</v>
      </c>
      <c r="B2177" s="19" t="s">
        <v>1302</v>
      </c>
      <c r="C2177" s="19" t="s">
        <v>2912</v>
      </c>
      <c r="D2177" s="86" t="s">
        <v>1441</v>
      </c>
      <c r="E2177" s="19" t="s">
        <v>2933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2939</v>
      </c>
      <c r="B2178" s="19" t="s">
        <v>1302</v>
      </c>
      <c r="C2178" s="19" t="s">
        <v>2912</v>
      </c>
      <c r="D2178" s="86" t="s">
        <v>1441</v>
      </c>
      <c r="E2178" s="19" t="s">
        <v>2933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2940</v>
      </c>
      <c r="B2179" s="19" t="s">
        <v>1302</v>
      </c>
      <c r="C2179" s="19" t="s">
        <v>2912</v>
      </c>
      <c r="D2179" s="86" t="s">
        <v>1441</v>
      </c>
      <c r="E2179" s="19" t="s">
        <v>2933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/>
    <row r="2181" spans="1:11" ht="41.25" customHeight="1"/>
    <row r="2182" spans="1:11" ht="41.25" customHeight="1"/>
    <row r="2183" spans="1:11" ht="41.25" customHeight="1"/>
    <row r="2184" spans="1:11" ht="41.25" customHeight="1"/>
    <row r="2185" spans="1:11" ht="41.25" customHeight="1"/>
    <row r="2186" spans="1:11" ht="41.25" customHeight="1"/>
    <row r="2187" spans="1:11" ht="41.25" customHeight="1"/>
    <row r="2188" spans="1:11" ht="41.25" customHeight="1"/>
    <row r="2189" spans="1:11" ht="41.25" customHeight="1"/>
    <row r="2190" spans="1:11" ht="41.25" customHeight="1"/>
    <row r="2191" spans="1:11" ht="41.25" customHeight="1"/>
    <row r="2192" spans="1:11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  <row r="2270" ht="41.25" customHeight="1"/>
    <row r="2271" ht="41.25" customHeight="1"/>
    <row r="2272" ht="41.25" customHeight="1"/>
    <row r="227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2941</v>
      </c>
      <c r="B2" s="8" t="s">
        <v>2942</v>
      </c>
      <c r="C2" s="8" t="s">
        <v>2943</v>
      </c>
      <c r="D2" s="8" t="s">
        <v>2944</v>
      </c>
      <c r="E2" s="8" t="s">
        <v>2945</v>
      </c>
      <c r="F2" s="8" t="s">
        <v>2946</v>
      </c>
      <c r="G2" s="77" t="s">
        <v>2947</v>
      </c>
      <c r="H2" s="8" t="s">
        <v>2948</v>
      </c>
      <c r="I2" s="8" t="s">
        <v>2949</v>
      </c>
      <c r="J2" s="72" t="s">
        <v>2950</v>
      </c>
      <c r="R2" s="80" t="s">
        <v>2951</v>
      </c>
      <c r="S2" s="81"/>
    </row>
    <row r="3" spans="1:19">
      <c r="A3" s="10" t="s">
        <v>152</v>
      </c>
      <c r="B3" s="10">
        <v>1256650</v>
      </c>
      <c r="C3" s="10">
        <v>1</v>
      </c>
      <c r="D3" s="10" t="s">
        <v>2952</v>
      </c>
      <c r="E3" s="10">
        <v>0.1234</v>
      </c>
      <c r="F3" s="10" t="s">
        <v>2953</v>
      </c>
      <c r="G3" s="78">
        <v>22089.830484330501</v>
      </c>
      <c r="H3" s="10" t="s">
        <v>2954</v>
      </c>
      <c r="I3" s="10" t="s">
        <v>2955</v>
      </c>
      <c r="J3" s="73">
        <v>46140.696493055599</v>
      </c>
      <c r="R3" s="82" t="s">
        <v>2956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2952</v>
      </c>
      <c r="E4" s="10"/>
      <c r="F4" s="10" t="s">
        <v>2957</v>
      </c>
      <c r="G4" s="78">
        <v>0</v>
      </c>
      <c r="H4" s="10"/>
      <c r="I4" s="10" t="s">
        <v>2955</v>
      </c>
      <c r="J4" s="73">
        <v>46149.4283796296</v>
      </c>
      <c r="R4" s="82" t="s">
        <v>2958</v>
      </c>
      <c r="S4" s="83"/>
    </row>
    <row r="5" spans="1:19">
      <c r="A5" s="10" t="s">
        <v>61</v>
      </c>
      <c r="B5" s="10">
        <v>752522</v>
      </c>
      <c r="C5" s="10">
        <v>3</v>
      </c>
      <c r="D5" s="10" t="s">
        <v>2952</v>
      </c>
      <c r="E5" s="10"/>
      <c r="F5" s="10" t="s">
        <v>2957</v>
      </c>
      <c r="G5" s="78">
        <v>0</v>
      </c>
      <c r="H5" s="10"/>
      <c r="I5" s="10" t="s">
        <v>2955</v>
      </c>
      <c r="J5" s="73">
        <v>46149.428298611099</v>
      </c>
      <c r="R5" s="82" t="s">
        <v>2959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2952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2952</v>
      </c>
      <c r="E7" s="10"/>
      <c r="F7" s="10"/>
      <c r="G7" s="78">
        <v>0</v>
      </c>
      <c r="H7" s="10"/>
      <c r="I7" s="10" t="s">
        <v>2955</v>
      </c>
      <c r="J7" s="73">
        <v>46149.4286111111</v>
      </c>
      <c r="R7" s="84" t="s">
        <v>2960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2952</v>
      </c>
      <c r="E8" s="10">
        <v>0.1401</v>
      </c>
      <c r="F8" s="10" t="s">
        <v>2961</v>
      </c>
      <c r="G8" s="78">
        <v>11703.1796581197</v>
      </c>
      <c r="H8" s="10" t="s">
        <v>2954</v>
      </c>
      <c r="I8" s="10" t="s">
        <v>2955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2952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2952</v>
      </c>
      <c r="E10" s="10">
        <v>0.1177</v>
      </c>
      <c r="F10" s="10" t="s">
        <v>2961</v>
      </c>
      <c r="G10" s="78">
        <v>8856.7573361823397</v>
      </c>
      <c r="H10" s="10"/>
      <c r="I10" s="10" t="s">
        <v>2955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2952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2952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2952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2952</v>
      </c>
      <c r="E14" s="10">
        <v>0</v>
      </c>
      <c r="F14" s="10" t="s">
        <v>2962</v>
      </c>
      <c r="G14" s="78">
        <v>0</v>
      </c>
      <c r="H14" s="10" t="s">
        <v>2954</v>
      </c>
      <c r="I14" s="10" t="s">
        <v>2955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2952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2952</v>
      </c>
      <c r="E16" s="10"/>
      <c r="F16" s="10"/>
      <c r="G16" s="78">
        <v>0</v>
      </c>
      <c r="H16" s="10"/>
      <c r="I16" s="10" t="s">
        <v>2955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2952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2952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2952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2079</v>
      </c>
      <c r="B20" s="10">
        <v>310119</v>
      </c>
      <c r="C20" s="10">
        <v>18</v>
      </c>
      <c r="D20" s="10" t="s">
        <v>2952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2952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2952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2954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2954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2954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2954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2954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2954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2954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2954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2954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2954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2954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2954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2954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2954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2954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2954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2954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2954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2954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2954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2954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2954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2954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2954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2954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2954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2954</v>
      </c>
      <c r="E49" s="10"/>
      <c r="F49" s="10"/>
      <c r="G49" s="78"/>
      <c r="H49" s="10"/>
      <c r="I49" s="10"/>
      <c r="J49" s="73"/>
    </row>
    <row r="50" spans="1:10">
      <c r="A50" s="10" t="s">
        <v>1660</v>
      </c>
      <c r="B50" s="10">
        <v>60849</v>
      </c>
      <c r="C50" s="10">
        <v>48</v>
      </c>
      <c r="D50" s="10" t="s">
        <v>2954</v>
      </c>
      <c r="E50" s="10"/>
      <c r="F50" s="10"/>
      <c r="G50" s="78"/>
      <c r="H50" s="10"/>
      <c r="I50" s="10"/>
      <c r="J50" s="73"/>
    </row>
    <row r="51" spans="1:10">
      <c r="A51" s="10" t="s">
        <v>1753</v>
      </c>
      <c r="B51" s="10">
        <v>60849</v>
      </c>
      <c r="C51" s="10">
        <v>49</v>
      </c>
      <c r="D51" s="10" t="s">
        <v>2954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2954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2954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2954</v>
      </c>
      <c r="E54" s="10"/>
      <c r="F54" s="10"/>
      <c r="G54" s="78"/>
      <c r="H54" s="10"/>
      <c r="I54" s="10"/>
      <c r="J54" s="73"/>
    </row>
    <row r="55" spans="1:10">
      <c r="A55" s="10" t="s">
        <v>1850</v>
      </c>
      <c r="B55" s="10">
        <v>53916</v>
      </c>
      <c r="C55" s="10">
        <v>53</v>
      </c>
      <c r="D55" s="10" t="s">
        <v>2954</v>
      </c>
      <c r="E55" s="10"/>
      <c r="F55" s="10"/>
      <c r="G55" s="78"/>
      <c r="H55" s="10"/>
      <c r="I55" s="10"/>
      <c r="J55" s="73"/>
    </row>
    <row r="56" spans="1:10">
      <c r="A56" s="10" t="s">
        <v>2130</v>
      </c>
      <c r="B56" s="10">
        <v>52818</v>
      </c>
      <c r="C56" s="10">
        <v>54</v>
      </c>
      <c r="D56" s="10" t="s">
        <v>2954</v>
      </c>
      <c r="E56" s="10"/>
      <c r="F56" s="10"/>
      <c r="G56" s="78"/>
      <c r="H56" s="10"/>
      <c r="I56" s="10"/>
      <c r="J56" s="73"/>
    </row>
    <row r="57" spans="1:10">
      <c r="A57" s="10" t="s">
        <v>2132</v>
      </c>
      <c r="B57" s="10">
        <v>52818</v>
      </c>
      <c r="C57" s="10">
        <v>55</v>
      </c>
      <c r="D57" s="10" t="s">
        <v>2954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2954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2954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2954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2954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2954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2954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2954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2954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2954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2954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2954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2954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2954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2954</v>
      </c>
      <c r="E71" s="10"/>
      <c r="F71" s="10"/>
      <c r="G71" s="78"/>
      <c r="H71" s="10"/>
      <c r="I71" s="10"/>
      <c r="J71" s="73"/>
    </row>
    <row r="72" spans="1:10">
      <c r="A72" s="10" t="s">
        <v>2261</v>
      </c>
      <c r="B72" s="10">
        <v>44014</v>
      </c>
      <c r="C72" s="10">
        <v>70</v>
      </c>
      <c r="D72" s="10" t="s">
        <v>2954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2954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2954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2954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2954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2954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2954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2954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2954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2954</v>
      </c>
      <c r="E81" s="10"/>
      <c r="F81" s="10"/>
      <c r="G81" s="78"/>
      <c r="H81" s="10"/>
      <c r="I81" s="10"/>
      <c r="J81" s="73"/>
    </row>
    <row r="82" spans="1:10">
      <c r="A82" s="10" t="s">
        <v>2242</v>
      </c>
      <c r="B82" s="10">
        <v>31022</v>
      </c>
      <c r="C82" s="10">
        <v>80</v>
      </c>
      <c r="D82" s="10" t="s">
        <v>2954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2954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2954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2954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2954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2954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2954</v>
      </c>
      <c r="E88" s="10"/>
      <c r="F88" s="10"/>
      <c r="G88" s="78"/>
      <c r="H88" s="10"/>
      <c r="I88" s="10"/>
      <c r="J88" s="73"/>
    </row>
    <row r="89" spans="1:10">
      <c r="A89" s="10" t="s">
        <v>2367</v>
      </c>
      <c r="B89" s="10">
        <v>18088</v>
      </c>
      <c r="C89" s="10">
        <v>87</v>
      </c>
      <c r="D89" s="10" t="s">
        <v>2954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2954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2954</v>
      </c>
      <c r="E91" s="10"/>
      <c r="F91" s="10"/>
      <c r="G91" s="78"/>
      <c r="H91" s="10"/>
      <c r="I91" s="10"/>
      <c r="J91" s="73"/>
    </row>
    <row r="92" spans="1:10">
      <c r="A92" s="10" t="s">
        <v>2963</v>
      </c>
      <c r="B92" s="10">
        <v>16414</v>
      </c>
      <c r="C92" s="10">
        <v>90</v>
      </c>
      <c r="D92" s="10" t="s">
        <v>2954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2954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2954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2954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2954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2954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2954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2954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2954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2954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2954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2954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2954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2954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2954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2954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2954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2954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2954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2954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2954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2954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2954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2954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2954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2954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2954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2954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2954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2954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2954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2954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2954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2954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2954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2954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2954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2954</v>
      </c>
      <c r="E129" s="10"/>
      <c r="F129" s="10"/>
      <c r="G129" s="78"/>
      <c r="H129" s="10"/>
      <c r="I129" s="10"/>
      <c r="J129" s="73"/>
    </row>
    <row r="130" spans="1:10">
      <c r="A130" s="10" t="s">
        <v>2964</v>
      </c>
      <c r="B130" s="10">
        <v>3365</v>
      </c>
      <c r="C130" s="10">
        <v>128</v>
      </c>
      <c r="D130" s="10" t="s">
        <v>2954</v>
      </c>
      <c r="E130" s="10"/>
      <c r="F130" s="10"/>
      <c r="G130" s="78"/>
      <c r="H130" s="10"/>
      <c r="I130" s="10"/>
      <c r="J130" s="73"/>
    </row>
    <row r="131" spans="1:10">
      <c r="A131" s="10" t="s">
        <v>2965</v>
      </c>
      <c r="B131" s="10">
        <v>3365</v>
      </c>
      <c r="C131" s="10">
        <v>129</v>
      </c>
      <c r="D131" s="10" t="s">
        <v>2954</v>
      </c>
      <c r="E131" s="10"/>
      <c r="F131" s="10"/>
      <c r="G131" s="78"/>
      <c r="H131" s="10"/>
      <c r="I131" s="10"/>
      <c r="J131" s="73"/>
    </row>
    <row r="132" spans="1:10">
      <c r="A132" s="10" t="s">
        <v>943</v>
      </c>
      <c r="B132" s="10">
        <v>3245</v>
      </c>
      <c r="C132" s="10">
        <v>130</v>
      </c>
      <c r="D132" s="10" t="s">
        <v>2954</v>
      </c>
      <c r="E132" s="10"/>
      <c r="F132" s="10"/>
      <c r="G132" s="78"/>
      <c r="H132" s="10"/>
      <c r="I132" s="10"/>
      <c r="J132" s="73"/>
    </row>
    <row r="133" spans="1:10">
      <c r="A133" s="10" t="s">
        <v>1211</v>
      </c>
      <c r="B133" s="10">
        <v>3089</v>
      </c>
      <c r="C133" s="10">
        <v>131</v>
      </c>
      <c r="D133" s="10" t="s">
        <v>2954</v>
      </c>
      <c r="E133" s="10"/>
      <c r="F133" s="10"/>
      <c r="G133" s="78"/>
      <c r="H133" s="10"/>
      <c r="I133" s="10"/>
      <c r="J133" s="73"/>
    </row>
    <row r="134" spans="1:10">
      <c r="A134" s="10" t="s">
        <v>910</v>
      </c>
      <c r="B134" s="10">
        <v>2504</v>
      </c>
      <c r="C134" s="10">
        <v>132</v>
      </c>
      <c r="D134" s="10" t="s">
        <v>2954</v>
      </c>
      <c r="E134" s="10"/>
      <c r="F134" s="10"/>
      <c r="G134" s="78"/>
      <c r="H134" s="10"/>
      <c r="I134" s="10"/>
      <c r="J134" s="73"/>
    </row>
    <row r="135" spans="1:10">
      <c r="A135" s="10" t="s">
        <v>2966</v>
      </c>
      <c r="B135" s="10">
        <v>2128</v>
      </c>
      <c r="C135" s="10">
        <v>133</v>
      </c>
      <c r="D135" s="10" t="s">
        <v>2954</v>
      </c>
      <c r="E135" s="10"/>
      <c r="F135" s="10"/>
      <c r="G135" s="78"/>
      <c r="H135" s="10"/>
      <c r="I135" s="10"/>
      <c r="J135" s="73"/>
    </row>
    <row r="136" spans="1:10">
      <c r="A136" s="10" t="s">
        <v>48</v>
      </c>
      <c r="B136" s="10">
        <v>2030</v>
      </c>
      <c r="C136" s="10">
        <v>134</v>
      </c>
      <c r="D136" s="10" t="s">
        <v>2954</v>
      </c>
      <c r="E136" s="10"/>
      <c r="F136" s="10"/>
      <c r="G136" s="78"/>
      <c r="H136" s="10"/>
      <c r="I136" s="10"/>
      <c r="J136" s="73"/>
    </row>
    <row r="137" spans="1:10">
      <c r="A137" s="10" t="s">
        <v>515</v>
      </c>
      <c r="B137" s="10">
        <v>1293</v>
      </c>
      <c r="C137" s="10">
        <v>135</v>
      </c>
      <c r="D137" s="10" t="s">
        <v>2954</v>
      </c>
      <c r="E137" s="10"/>
      <c r="F137" s="10"/>
      <c r="G137" s="78"/>
      <c r="H137" s="10"/>
      <c r="I137" s="10"/>
      <c r="J137" s="73"/>
    </row>
    <row r="138" spans="1:10">
      <c r="A138" s="10" t="s">
        <v>1170</v>
      </c>
      <c r="B138" s="10">
        <v>1003</v>
      </c>
      <c r="C138" s="10">
        <v>136</v>
      </c>
      <c r="D138" s="10" t="s">
        <v>2954</v>
      </c>
      <c r="E138" s="10"/>
      <c r="F138" s="10"/>
      <c r="G138" s="78"/>
      <c r="H138" s="10"/>
      <c r="I138" s="10"/>
      <c r="J138" s="73"/>
    </row>
    <row r="139" spans="1:10">
      <c r="A139" s="10" t="s">
        <v>112</v>
      </c>
      <c r="B139" s="10">
        <v>340</v>
      </c>
      <c r="C139" s="10">
        <v>137</v>
      </c>
      <c r="D139" s="10" t="s">
        <v>2954</v>
      </c>
      <c r="E139" s="10"/>
      <c r="F139" s="10"/>
      <c r="G139" s="78"/>
      <c r="H139" s="10"/>
      <c r="I139" s="10"/>
      <c r="J139" s="73"/>
    </row>
    <row r="140" spans="1:10">
      <c r="A140" s="10" t="s">
        <v>831</v>
      </c>
      <c r="B140" s="10">
        <v>219</v>
      </c>
      <c r="C140" s="10">
        <v>138</v>
      </c>
      <c r="D140" s="10" t="s">
        <v>2954</v>
      </c>
      <c r="E140" s="10"/>
      <c r="F140" s="10"/>
      <c r="G140" s="78"/>
      <c r="H140" s="10"/>
      <c r="I140" s="10"/>
      <c r="J140" s="73"/>
    </row>
    <row r="141" spans="1:10">
      <c r="A141" s="10" t="s">
        <v>1052</v>
      </c>
      <c r="B141" s="10">
        <v>200</v>
      </c>
      <c r="C141" s="10">
        <v>139</v>
      </c>
      <c r="D141" s="10" t="s">
        <v>2954</v>
      </c>
      <c r="E141" s="10"/>
      <c r="F141" s="10"/>
      <c r="G141" s="78"/>
      <c r="H141" s="10"/>
      <c r="I141" s="10"/>
      <c r="J141" s="73"/>
    </row>
    <row r="142" spans="1:10">
      <c r="A142" s="10" t="s">
        <v>823</v>
      </c>
      <c r="B142" s="10">
        <v>195</v>
      </c>
      <c r="C142" s="10">
        <v>140</v>
      </c>
      <c r="D142" s="10" t="s">
        <v>2954</v>
      </c>
      <c r="E142" s="10"/>
      <c r="F142" s="10"/>
      <c r="G142" s="78"/>
      <c r="H142" s="10"/>
      <c r="I142" s="10"/>
      <c r="J142" s="73"/>
    </row>
    <row r="143" spans="1:10">
      <c r="A143" s="10" t="s">
        <v>934</v>
      </c>
      <c r="B143" s="10">
        <v>110</v>
      </c>
      <c r="C143" s="10">
        <v>141</v>
      </c>
      <c r="D143" s="10" t="s">
        <v>2954</v>
      </c>
      <c r="E143" s="10"/>
      <c r="F143" s="10"/>
      <c r="G143" s="78"/>
      <c r="H143" s="10"/>
      <c r="I143" s="10"/>
      <c r="J143" s="73"/>
    </row>
    <row r="144" spans="1:10">
      <c r="A144" s="10" t="s">
        <v>496</v>
      </c>
      <c r="B144" s="10">
        <v>30</v>
      </c>
      <c r="C144" s="10">
        <v>142</v>
      </c>
      <c r="D144" s="10" t="s">
        <v>2954</v>
      </c>
      <c r="E144" s="10"/>
      <c r="F144" s="10"/>
      <c r="G144" s="78"/>
      <c r="H144" s="10"/>
      <c r="I144" s="10"/>
      <c r="J144" s="73"/>
    </row>
    <row r="145" spans="1:10">
      <c r="A145" s="10" t="s">
        <v>494</v>
      </c>
      <c r="B145" s="10">
        <v>30</v>
      </c>
      <c r="C145" s="10">
        <v>143</v>
      </c>
      <c r="D145" s="10" t="s">
        <v>2954</v>
      </c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2967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1696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2070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1802</v>
      </c>
      <c r="D54">
        <v>9</v>
      </c>
    </row>
    <row r="55" spans="2:4">
      <c r="C55" t="s">
        <v>1063</v>
      </c>
      <c r="D55">
        <v>5</v>
      </c>
    </row>
    <row r="56" spans="2:4">
      <c r="B56" t="s">
        <v>2968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2070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1849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1962</v>
      </c>
      <c r="D72">
        <v>13</v>
      </c>
    </row>
    <row r="73" spans="2:4">
      <c r="C73" t="s">
        <v>2012</v>
      </c>
      <c r="D73">
        <v>13</v>
      </c>
    </row>
    <row r="74" spans="2:4">
      <c r="C74" t="s">
        <v>2095</v>
      </c>
      <c r="D74">
        <v>9</v>
      </c>
    </row>
    <row r="75" spans="2:4">
      <c r="C75" t="s">
        <v>1738</v>
      </c>
      <c r="D75">
        <v>12</v>
      </c>
    </row>
    <row r="76" spans="2:4">
      <c r="B76" t="s">
        <v>2969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2970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2105</v>
      </c>
      <c r="D171">
        <v>12</v>
      </c>
    </row>
    <row r="172" spans="2:4">
      <c r="C172" t="s">
        <v>1664</v>
      </c>
      <c r="D172">
        <v>11</v>
      </c>
    </row>
    <row r="173" spans="2:4">
      <c r="C173" t="s">
        <v>2971</v>
      </c>
      <c r="D173">
        <v>10</v>
      </c>
    </row>
    <row r="174" spans="2:4">
      <c r="C174" t="s">
        <v>1779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1788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1710</v>
      </c>
      <c r="D180">
        <v>10</v>
      </c>
    </row>
    <row r="181" spans="3:4">
      <c r="C181" t="s">
        <v>1824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1724</v>
      </c>
      <c r="D184">
        <v>10</v>
      </c>
    </row>
    <row r="185" spans="3:4">
      <c r="C185" t="s">
        <v>1679</v>
      </c>
      <c r="D185">
        <v>13</v>
      </c>
    </row>
    <row r="186" spans="3:4">
      <c r="C186" t="s">
        <v>1752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1765</v>
      </c>
      <c r="D188">
        <v>8</v>
      </c>
    </row>
    <row r="189" spans="3:4">
      <c r="C189" t="s">
        <v>2972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2026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2973</v>
      </c>
      <c r="D193">
        <v>10</v>
      </c>
    </row>
    <row r="194" spans="2:4">
      <c r="C194" t="s">
        <v>1873</v>
      </c>
      <c r="D194">
        <v>9</v>
      </c>
    </row>
    <row r="195" spans="2:4">
      <c r="C195" t="s">
        <v>1830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1980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1948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1812</v>
      </c>
      <c r="D207">
        <v>7</v>
      </c>
    </row>
    <row r="208" spans="2:4">
      <c r="B208" t="s">
        <v>2974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2975</v>
      </c>
      <c r="D210">
        <v>10</v>
      </c>
    </row>
    <row r="211" spans="2:4">
      <c r="B211" t="s">
        <v>1302</v>
      </c>
      <c r="C211" t="s">
        <v>1862</v>
      </c>
      <c r="D211">
        <v>10</v>
      </c>
    </row>
    <row r="212" spans="2:4">
      <c r="C212" t="s">
        <v>2035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1998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2976</v>
      </c>
      <c r="D218">
        <v>69</v>
      </c>
    </row>
    <row r="219" spans="2:4">
      <c r="B219" t="s">
        <v>2977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2978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2977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2979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2242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2984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2985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2986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2987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2988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2989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2996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1928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2966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2659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3005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3006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3008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3009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3011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3012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2964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2965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2963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3016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3017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3018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3019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2079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2447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2026-05-22T01:54:35Z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