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229" documentId="13_ncr:1_{7EF57DF4-89AE-8C42-9C9C-3682908C3E34}" xr6:coauthVersionLast="47" xr6:coauthVersionMax="47" xr10:uidLastSave="{7FD3C388-F1A3-4EAA-9AA0-EDD0C88C54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<sst xmlns="http://schemas.openxmlformats.org/spreadsheetml/2006/main" count="33372" uniqueCount="19821">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</sst>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636" activePane="bottomLeft" state="frozen"/>
      <selection pane="bottomLeft" activeCell="K1648" sqref="K16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2130</v>
      </c>
      <c r="E1548" s="19" t="s">
        <v>2131</v>
      </c>
      <c r="F1548" s="21"/>
      <c r="G1548" s="19" t="s">
        <v>2132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2130</v>
      </c>
      <c r="E1549" s="19" t="s">
        <v>2131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2130</v>
      </c>
      <c r="E1550" s="19" t="s">
        <v>2131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2130</v>
      </c>
      <c r="E1551" s="19" t="s">
        <v>2131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2130</v>
      </c>
      <c r="E1552" s="19" t="s">
        <v>2131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2130</v>
      </c>
      <c r="E1553" s="19" t="s">
        <v>2131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2130</v>
      </c>
      <c r="E1554" s="19" t="s">
        <v>2131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2130</v>
      </c>
      <c r="E1555" s="19" t="s">
        <v>2131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2130</v>
      </c>
      <c r="E1556" s="19" t="s">
        <v>2131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2130</v>
      </c>
      <c r="E1557" s="19" t="s">
        <v>2131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2130</v>
      </c>
      <c r="E1558" s="19" t="s">
        <v>2131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19" t="s">
        <v>2131</v>
      </c>
      <c r="F1559" s="21"/>
      <c r="G1559" s="19" t="s">
        <v>2132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19" t="s">
        <v>2131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19" t="s">
        <v>2131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19" t="s">
        <v>2131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19" t="s">
        <v>2131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19" t="s">
        <v>2131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19" t="s">
        <v>2131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19" t="s">
        <v>2131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19" t="s">
        <v>2131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19" t="s">
        <v>2131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19" t="s">
        <v>2131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12" t="s">
        <v>288</v>
      </c>
      <c r="D1570" s="69" t="s">
        <v>1603</v>
      </c>
      <c r="E1570" s="112" t="s">
        <v>2133</v>
      </c>
      <c r="F1570" s="113"/>
      <c r="G1570" s="112" t="s">
        <v>855</v>
      </c>
      <c r="H1570" s="114" t="str">
        <f t="shared" si="110"/>
        <v>WB202</v>
      </c>
      <c r="I1570" s="114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12" t="s">
        <v>288</v>
      </c>
      <c r="D1571" s="69" t="s">
        <v>1603</v>
      </c>
      <c r="E1571" s="112" t="s">
        <v>2133</v>
      </c>
      <c r="F1571" s="113"/>
      <c r="G1571" s="112" t="s">
        <v>75</v>
      </c>
      <c r="H1571" s="114" t="str">
        <f t="shared" si="110"/>
        <v>DC101</v>
      </c>
      <c r="I1571" s="114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12" t="s">
        <v>288</v>
      </c>
      <c r="D1572" s="69" t="s">
        <v>1603</v>
      </c>
      <c r="E1572" s="112" t="s">
        <v>2133</v>
      </c>
      <c r="F1572" s="113"/>
      <c r="G1572" s="112" t="s">
        <v>110</v>
      </c>
      <c r="H1572" s="114" t="str">
        <f t="shared" si="110"/>
        <v>DC300</v>
      </c>
      <c r="I1572" s="114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12" t="s">
        <v>288</v>
      </c>
      <c r="D1573" s="69" t="s">
        <v>1603</v>
      </c>
      <c r="E1573" s="112" t="s">
        <v>2133</v>
      </c>
      <c r="F1573" s="113"/>
      <c r="G1573" s="112" t="s">
        <v>108</v>
      </c>
      <c r="H1573" s="114" t="str">
        <f t="shared" si="110"/>
        <v>DC202</v>
      </c>
      <c r="I1573" s="114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12" t="s">
        <v>288</v>
      </c>
      <c r="D1574" s="69" t="s">
        <v>1603</v>
      </c>
      <c r="E1574" s="112" t="s">
        <v>2133</v>
      </c>
      <c r="F1574" s="113"/>
      <c r="G1574" s="112" t="s">
        <v>190</v>
      </c>
      <c r="H1574" s="114" t="str">
        <f t="shared" si="110"/>
        <v>DC400</v>
      </c>
      <c r="I1574" s="114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12" t="s">
        <v>288</v>
      </c>
      <c r="D1575" s="69" t="s">
        <v>1603</v>
      </c>
      <c r="E1575" s="112" t="s">
        <v>2133</v>
      </c>
      <c r="F1575" s="113"/>
      <c r="G1575" s="112" t="s">
        <v>296</v>
      </c>
      <c r="H1575" s="114" t="str">
        <f t="shared" si="110"/>
        <v>PK201</v>
      </c>
      <c r="I1575" s="114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12" t="s">
        <v>288</v>
      </c>
      <c r="D1576" s="69" t="s">
        <v>1603</v>
      </c>
      <c r="E1576" s="112" t="s">
        <v>2133</v>
      </c>
      <c r="F1576" s="113"/>
      <c r="G1576" s="112" t="s">
        <v>298</v>
      </c>
      <c r="H1576" s="114" t="str">
        <f t="shared" si="110"/>
        <v>PB204</v>
      </c>
      <c r="I1576" s="114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12" t="s">
        <v>288</v>
      </c>
      <c r="D1577" s="69" t="s">
        <v>1603</v>
      </c>
      <c r="E1577" s="112" t="s">
        <v>2133</v>
      </c>
      <c r="F1577" s="113"/>
      <c r="G1577" s="112" t="s">
        <v>261</v>
      </c>
      <c r="H1577" s="114" t="str">
        <f t="shared" si="110"/>
        <v>HM503</v>
      </c>
      <c r="I1577" s="114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12" t="s">
        <v>288</v>
      </c>
      <c r="D1578" s="69" t="s">
        <v>1603</v>
      </c>
      <c r="E1578" s="112" t="s">
        <v>2133</v>
      </c>
      <c r="F1578" s="113"/>
      <c r="G1578" s="112" t="s">
        <v>1586</v>
      </c>
      <c r="H1578" s="114" t="str">
        <f t="shared" si="110"/>
        <v>JS105</v>
      </c>
      <c r="I1578" s="114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12" t="s">
        <v>288</v>
      </c>
      <c r="D1579" s="69" t="s">
        <v>1603</v>
      </c>
      <c r="E1579" s="112" t="s">
        <v>2133</v>
      </c>
      <c r="F1579" s="113"/>
      <c r="G1579" s="112" t="s">
        <v>134</v>
      </c>
      <c r="H1579" s="114" t="str">
        <f t="shared" si="110"/>
        <v>JS124</v>
      </c>
      <c r="I1579" s="114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12" t="s">
        <v>1754</v>
      </c>
      <c r="D1580" s="69" t="s">
        <v>1689</v>
      </c>
      <c r="E1580" s="112" t="s">
        <v>2134</v>
      </c>
      <c r="F1580" s="113"/>
      <c r="G1580" s="112" t="s">
        <v>75</v>
      </c>
      <c r="H1580" s="114" t="str">
        <f t="shared" ref="H1580:H1589" si="112">IF(RIGHT(G1580,1)="M", LEFT(G1580,LEN(G1580)-1), G1580)</f>
        <v>DC101</v>
      </c>
      <c r="I1580" s="114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12" t="s">
        <v>1754</v>
      </c>
      <c r="D1581" s="69" t="s">
        <v>1689</v>
      </c>
      <c r="E1581" s="112" t="s">
        <v>2134</v>
      </c>
      <c r="F1581" s="113"/>
      <c r="G1581" s="112" t="s">
        <v>149</v>
      </c>
      <c r="H1581" s="114" t="str">
        <f t="shared" si="112"/>
        <v>DC200</v>
      </c>
      <c r="I1581" s="114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12" t="s">
        <v>1754</v>
      </c>
      <c r="D1582" s="69" t="s">
        <v>1689</v>
      </c>
      <c r="E1582" s="112" t="s">
        <v>2134</v>
      </c>
      <c r="F1582" s="113"/>
      <c r="G1582" s="112" t="s">
        <v>110</v>
      </c>
      <c r="H1582" s="114" t="str">
        <f t="shared" si="112"/>
        <v>DC300</v>
      </c>
      <c r="I1582" s="114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12" t="s">
        <v>1754</v>
      </c>
      <c r="D1583" s="69" t="s">
        <v>1689</v>
      </c>
      <c r="E1583" s="112" t="s">
        <v>2134</v>
      </c>
      <c r="F1583" s="113"/>
      <c r="G1583" s="112" t="s">
        <v>190</v>
      </c>
      <c r="H1583" s="114" t="str">
        <f t="shared" si="112"/>
        <v>DC400</v>
      </c>
      <c r="I1583" s="114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12" t="s">
        <v>1754</v>
      </c>
      <c r="D1584" s="69" t="s">
        <v>1689</v>
      </c>
      <c r="E1584" s="112" t="s">
        <v>2134</v>
      </c>
      <c r="F1584" s="113"/>
      <c r="G1584" s="112" t="s">
        <v>1188</v>
      </c>
      <c r="H1584" s="114" t="str">
        <f t="shared" si="112"/>
        <v>WB202</v>
      </c>
      <c r="I1584" s="114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12" t="s">
        <v>1754</v>
      </c>
      <c r="D1585" s="69" t="s">
        <v>1689</v>
      </c>
      <c r="E1585" s="112" t="s">
        <v>2134</v>
      </c>
      <c r="F1585" s="113"/>
      <c r="G1585" s="112" t="s">
        <v>2132</v>
      </c>
      <c r="H1585" s="114" t="str">
        <f>IF(RIGHT(G1585,1)="M", LEFT(G1585,LEN(G1585)-1), G1585)</f>
        <v>WB204</v>
      </c>
      <c r="I1585" s="114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1813</v>
      </c>
      <c r="B1586" s="19" t="s">
        <v>1486</v>
      </c>
      <c r="C1586" s="112" t="s">
        <v>1754</v>
      </c>
      <c r="D1586" s="69" t="s">
        <v>1689</v>
      </c>
      <c r="E1586" s="112" t="s">
        <v>2134</v>
      </c>
      <c r="F1586" s="113"/>
      <c r="G1586" s="112" t="s">
        <v>2135</v>
      </c>
      <c r="H1586" s="114" t="str">
        <f t="shared" si="112"/>
        <v xml:space="preserve">PK200 </v>
      </c>
      <c r="I1586" s="114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12" t="s">
        <v>1754</v>
      </c>
      <c r="D1587" s="69" t="s">
        <v>1689</v>
      </c>
      <c r="E1587" s="112" t="s">
        <v>2134</v>
      </c>
      <c r="F1587" s="113"/>
      <c r="G1587" s="112" t="s">
        <v>24</v>
      </c>
      <c r="H1587" s="114" t="str">
        <f>IF(RIGHT(G1587,1)="M", LEFT(G1587,LEN(G1587)-1), G1587)</f>
        <v>PK207</v>
      </c>
      <c r="I1587" s="114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1815</v>
      </c>
      <c r="B1588" s="19" t="s">
        <v>1486</v>
      </c>
      <c r="C1588" s="112" t="s">
        <v>1754</v>
      </c>
      <c r="D1588" s="69" t="s">
        <v>1689</v>
      </c>
      <c r="E1588" s="112" t="s">
        <v>2134</v>
      </c>
      <c r="F1588" s="113"/>
      <c r="G1588" s="112" t="s">
        <v>298</v>
      </c>
      <c r="H1588" s="114" t="str">
        <f t="shared" si="112"/>
        <v>PB204</v>
      </c>
      <c r="I1588" s="114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12" t="s">
        <v>1754</v>
      </c>
      <c r="D1589" s="69" t="s">
        <v>1689</v>
      </c>
      <c r="E1589" s="112" t="s">
        <v>2134</v>
      </c>
      <c r="F1589" s="113"/>
      <c r="G1589" s="112" t="s">
        <v>134</v>
      </c>
      <c r="H1589" s="114" t="str">
        <f t="shared" si="112"/>
        <v>JS124</v>
      </c>
      <c r="I1589" s="114" t="str">
        <f t="shared" si="113"/>
        <v>Non-M</v>
      </c>
      <c r="J1589" s="70" t="s">
        <v>2136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12" t="s">
        <v>1754</v>
      </c>
      <c r="D1590" s="69" t="s">
        <v>1689</v>
      </c>
      <c r="E1590" s="112" t="s">
        <v>2134</v>
      </c>
      <c r="F1590" s="113"/>
      <c r="G1590" s="112" t="s">
        <v>1736</v>
      </c>
      <c r="H1590" s="114" t="str">
        <f t="shared" ref="H1590:H1597" si="114">IF(RIGHT(G1590,1)="M", LEFT(G1590,LEN(G1590)-1), G1590)</f>
        <v>HM208</v>
      </c>
      <c r="I1590" s="114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12" t="s">
        <v>1286</v>
      </c>
      <c r="D1591" s="69" t="s">
        <v>1287</v>
      </c>
      <c r="E1591" s="112" t="s">
        <v>2137</v>
      </c>
      <c r="F1591" s="113"/>
      <c r="G1591" s="112" t="s">
        <v>937</v>
      </c>
      <c r="H1591" s="114" t="str">
        <f t="shared" si="114"/>
        <v>CL500</v>
      </c>
      <c r="I1591" s="114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12" t="s">
        <v>1286</v>
      </c>
      <c r="D1592" s="69" t="s">
        <v>1287</v>
      </c>
      <c r="E1592" s="112" t="s">
        <v>2137</v>
      </c>
      <c r="F1592" s="113"/>
      <c r="G1592" s="112" t="s">
        <v>1290</v>
      </c>
      <c r="H1592" s="114" t="str">
        <f t="shared" si="114"/>
        <v>ZP101</v>
      </c>
      <c r="I1592" s="114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12" t="s">
        <v>1286</v>
      </c>
      <c r="D1593" s="69" t="s">
        <v>1287</v>
      </c>
      <c r="E1593" s="112" t="s">
        <v>2137</v>
      </c>
      <c r="F1593" s="113"/>
      <c r="G1593" s="112" t="s">
        <v>1292</v>
      </c>
      <c r="H1593" s="114" t="str">
        <f t="shared" si="114"/>
        <v>PK214</v>
      </c>
      <c r="I1593" s="114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12" t="s">
        <v>1286</v>
      </c>
      <c r="D1594" s="69" t="s">
        <v>1287</v>
      </c>
      <c r="E1594" s="112" t="s">
        <v>2137</v>
      </c>
      <c r="F1594" s="113"/>
      <c r="G1594" s="112" t="s">
        <v>1294</v>
      </c>
      <c r="H1594" s="114" t="str">
        <f t="shared" si="114"/>
        <v>PB206</v>
      </c>
      <c r="I1594" s="114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12" t="s">
        <v>1286</v>
      </c>
      <c r="D1595" s="69" t="s">
        <v>1287</v>
      </c>
      <c r="E1595" s="112" t="s">
        <v>2137</v>
      </c>
      <c r="F1595" s="113"/>
      <c r="G1595" s="112" t="s">
        <v>1296</v>
      </c>
      <c r="H1595" s="114" t="str">
        <f t="shared" si="114"/>
        <v>JS111</v>
      </c>
      <c r="I1595" s="114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12" t="s">
        <v>1286</v>
      </c>
      <c r="D1596" s="69" t="s">
        <v>1287</v>
      </c>
      <c r="E1596" s="112" t="s">
        <v>2137</v>
      </c>
      <c r="F1596" s="113"/>
      <c r="G1596" s="112" t="s">
        <v>22</v>
      </c>
      <c r="H1596" s="114" t="str">
        <f t="shared" si="114"/>
        <v>HM309</v>
      </c>
      <c r="I1596" s="114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12" t="s">
        <v>1286</v>
      </c>
      <c r="D1597" s="69" t="s">
        <v>1287</v>
      </c>
      <c r="E1597" s="112" t="s">
        <v>2137</v>
      </c>
      <c r="F1597" s="113"/>
      <c r="G1597" s="112" t="s">
        <v>248</v>
      </c>
      <c r="H1597" s="114" t="str">
        <f t="shared" si="114"/>
        <v>HM402</v>
      </c>
      <c r="I1597" s="114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2138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 t="s">
        <v>444</v>
      </c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2138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 t="s">
        <v>444</v>
      </c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2138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 t="s">
        <v>444</v>
      </c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2138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 t="s">
        <v>444</v>
      </c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2138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 t="s">
        <v>444</v>
      </c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2138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 t="s">
        <v>444</v>
      </c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2138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 t="s">
        <v>444</v>
      </c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2138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2139</v>
      </c>
      <c r="K1605" s="32" t="s">
        <v>444</v>
      </c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2138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 t="s">
        <v>444</v>
      </c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2138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 t="s">
        <v>444</v>
      </c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2140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 t="s">
        <v>444</v>
      </c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2140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 t="s">
        <v>444</v>
      </c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2140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 t="s">
        <v>444</v>
      </c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2140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 t="s">
        <v>444</v>
      </c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2140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 t="s">
        <v>444</v>
      </c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2140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 t="s">
        <v>444</v>
      </c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2140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 t="s">
        <v>444</v>
      </c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2140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2139</v>
      </c>
      <c r="K1615" s="32" t="s">
        <v>444</v>
      </c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2140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 t="s">
        <v>444</v>
      </c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2140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 t="s">
        <v>444</v>
      </c>
    </row>
    <row r="1618" spans="1:12" ht="41.25" customHeight="1">
      <c r="A1618" s="18" t="s">
        <v>1850</v>
      </c>
      <c r="B1618" s="19" t="s">
        <v>1486</v>
      </c>
      <c r="C1618" s="19" t="s">
        <v>2141</v>
      </c>
      <c r="D1618" s="44" t="s">
        <v>2142</v>
      </c>
      <c r="E1618" s="19">
        <v>20480</v>
      </c>
      <c r="F1618" s="21"/>
      <c r="G1618" s="19" t="s">
        <v>2143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2141</v>
      </c>
      <c r="D1619" s="44" t="s">
        <v>2142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2141</v>
      </c>
      <c r="D1620" s="44" t="s">
        <v>2142</v>
      </c>
      <c r="E1620" s="19">
        <v>20480</v>
      </c>
      <c r="F1620" s="21"/>
      <c r="G1620" s="19" t="s">
        <v>2144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2141</v>
      </c>
      <c r="D1621" s="44" t="s">
        <v>2142</v>
      </c>
      <c r="E1621" s="19">
        <v>20480</v>
      </c>
      <c r="F1621" s="21"/>
      <c r="G1621" s="19" t="s">
        <v>2145</v>
      </c>
      <c r="H1621" s="25" t="str">
        <f t="shared" si="116"/>
        <v>PK407</v>
      </c>
      <c r="I1621" s="25" t="str">
        <f t="shared" si="117"/>
        <v>M</v>
      </c>
      <c r="J1621" s="33" t="s">
        <v>2146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2141</v>
      </c>
      <c r="D1622" s="44" t="s">
        <v>2142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2141</v>
      </c>
      <c r="D1623" s="44" t="s">
        <v>2142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2141</v>
      </c>
      <c r="D1624" s="44" t="s">
        <v>2142</v>
      </c>
      <c r="E1624" s="19">
        <v>20480</v>
      </c>
      <c r="F1624" s="21"/>
      <c r="G1624" s="19" t="s">
        <v>2147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2141</v>
      </c>
      <c r="D1625" s="44" t="s">
        <v>2142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2141</v>
      </c>
      <c r="D1626" s="44" t="s">
        <v>2142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1862</v>
      </c>
      <c r="B1627" s="112" t="s">
        <v>13</v>
      </c>
      <c r="C1627" s="112" t="s">
        <v>1863</v>
      </c>
      <c r="D1627" s="69" t="s">
        <v>1287</v>
      </c>
      <c r="E1627" s="112" t="s">
        <v>2148</v>
      </c>
      <c r="F1627" s="113"/>
      <c r="G1627" s="112" t="s">
        <v>428</v>
      </c>
      <c r="H1627" s="114" t="str">
        <f t="shared" si="122"/>
        <v>DC106</v>
      </c>
      <c r="I1627" s="114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1866</v>
      </c>
      <c r="B1628" s="112" t="s">
        <v>13</v>
      </c>
      <c r="C1628" s="112" t="s">
        <v>1863</v>
      </c>
      <c r="D1628" s="69" t="s">
        <v>1287</v>
      </c>
      <c r="E1628" s="112" t="s">
        <v>2148</v>
      </c>
      <c r="F1628" s="113"/>
      <c r="G1628" s="112" t="s">
        <v>110</v>
      </c>
      <c r="H1628" s="114" t="str">
        <f t="shared" si="122"/>
        <v>DC300</v>
      </c>
      <c r="I1628" s="114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1867</v>
      </c>
      <c r="B1629" s="112" t="s">
        <v>13</v>
      </c>
      <c r="C1629" s="112" t="s">
        <v>1863</v>
      </c>
      <c r="D1629" s="69" t="s">
        <v>1287</v>
      </c>
      <c r="E1629" s="112" t="s">
        <v>2148</v>
      </c>
      <c r="F1629" s="113"/>
      <c r="G1629" s="112" t="s">
        <v>176</v>
      </c>
      <c r="H1629" s="114" t="str">
        <f t="shared" si="122"/>
        <v>DC402</v>
      </c>
      <c r="I1629" s="114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1868</v>
      </c>
      <c r="B1630" s="112" t="s">
        <v>13</v>
      </c>
      <c r="C1630" s="112" t="s">
        <v>1863</v>
      </c>
      <c r="D1630" s="69" t="s">
        <v>1287</v>
      </c>
      <c r="E1630" s="112" t="s">
        <v>2148</v>
      </c>
      <c r="F1630" s="113"/>
      <c r="G1630" s="112" t="s">
        <v>1876</v>
      </c>
      <c r="H1630" s="114" t="str">
        <f t="shared" si="122"/>
        <v>GT207</v>
      </c>
      <c r="I1630" s="114" t="str">
        <f t="shared" si="123"/>
        <v>M</v>
      </c>
      <c r="J1630" s="70" t="s">
        <v>2149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1869</v>
      </c>
      <c r="B1631" s="112" t="s">
        <v>13</v>
      </c>
      <c r="C1631" s="112" t="s">
        <v>1863</v>
      </c>
      <c r="D1631" s="69" t="s">
        <v>1287</v>
      </c>
      <c r="E1631" s="112" t="s">
        <v>2148</v>
      </c>
      <c r="F1631" s="113"/>
      <c r="G1631" s="112" t="s">
        <v>2150</v>
      </c>
      <c r="H1631" s="114" t="str">
        <f t="shared" si="122"/>
        <v>HM304</v>
      </c>
      <c r="I1631" s="114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1870</v>
      </c>
      <c r="B1632" s="112" t="s">
        <v>13</v>
      </c>
      <c r="C1632" s="112" t="s">
        <v>1863</v>
      </c>
      <c r="D1632" s="69" t="s">
        <v>1287</v>
      </c>
      <c r="E1632" s="112" t="s">
        <v>2148</v>
      </c>
      <c r="F1632" s="113"/>
      <c r="G1632" s="112" t="s">
        <v>248</v>
      </c>
      <c r="H1632" s="114" t="str">
        <f>IF(RIGHT(G1632,1)="M", LEFT(G1632,LEN(G1632)-1), G1632)</f>
        <v>HM402</v>
      </c>
      <c r="I1632" s="114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1871</v>
      </c>
      <c r="B1633" s="112" t="s">
        <v>13</v>
      </c>
      <c r="C1633" s="112" t="s">
        <v>1863</v>
      </c>
      <c r="D1633" s="69" t="s">
        <v>1287</v>
      </c>
      <c r="E1633" s="112" t="s">
        <v>2148</v>
      </c>
      <c r="F1633" s="113"/>
      <c r="G1633" s="112" t="s">
        <v>1179</v>
      </c>
      <c r="H1633" s="114" t="str">
        <f t="shared" si="122"/>
        <v>WB301</v>
      </c>
      <c r="I1633" s="114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1872</v>
      </c>
      <c r="B1634" s="112" t="s">
        <v>13</v>
      </c>
      <c r="C1634" s="112" t="s">
        <v>1863</v>
      </c>
      <c r="D1634" s="69" t="s">
        <v>1287</v>
      </c>
      <c r="E1634" s="112" t="s">
        <v>2148</v>
      </c>
      <c r="F1634" s="113"/>
      <c r="G1634" s="112" t="s">
        <v>498</v>
      </c>
      <c r="H1634" s="114" t="str">
        <f t="shared" si="122"/>
        <v>PK205</v>
      </c>
      <c r="I1634" s="114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1873</v>
      </c>
      <c r="B1635" s="112" t="s">
        <v>13</v>
      </c>
      <c r="C1635" s="112" t="s">
        <v>1863</v>
      </c>
      <c r="D1635" s="69" t="s">
        <v>1287</v>
      </c>
      <c r="E1635" s="112" t="s">
        <v>2148</v>
      </c>
      <c r="F1635" s="113"/>
      <c r="G1635" s="112" t="s">
        <v>666</v>
      </c>
      <c r="H1635" s="114" t="str">
        <f>IF(RIGHT(G1635,1)="M", LEFT(G1635,LEN(G1635)-1), G1635)</f>
        <v>PK103</v>
      </c>
      <c r="I1635" s="114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1875</v>
      </c>
      <c r="B1636" s="112" t="s">
        <v>13</v>
      </c>
      <c r="C1636" s="112" t="s">
        <v>1863</v>
      </c>
      <c r="D1636" s="69" t="s">
        <v>1287</v>
      </c>
      <c r="E1636" s="112" t="s">
        <v>2148</v>
      </c>
      <c r="F1636" s="113"/>
      <c r="G1636" s="112" t="s">
        <v>2151</v>
      </c>
      <c r="H1636" s="114" t="str">
        <f t="shared" si="122"/>
        <v>PB213</v>
      </c>
      <c r="I1636" s="114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1877</v>
      </c>
      <c r="B1637" s="112" t="s">
        <v>13</v>
      </c>
      <c r="C1637" s="112" t="s">
        <v>1863</v>
      </c>
      <c r="D1637" s="69" t="s">
        <v>1287</v>
      </c>
      <c r="E1637" s="112" t="s">
        <v>2148</v>
      </c>
      <c r="F1637" s="113"/>
      <c r="G1637" s="112" t="s">
        <v>1586</v>
      </c>
      <c r="H1637" s="114" t="str">
        <f>IF(RIGHT(G1637,1)="M", LEFT(G1637,LEN(G1637)-1), G1637)</f>
        <v>JS105</v>
      </c>
      <c r="I1637" s="114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1879</v>
      </c>
      <c r="B1638" s="112" t="s">
        <v>13</v>
      </c>
      <c r="C1638" s="112" t="s">
        <v>1863</v>
      </c>
      <c r="D1638" s="69" t="s">
        <v>1287</v>
      </c>
      <c r="E1638" s="112" t="s">
        <v>2148</v>
      </c>
      <c r="F1638" s="113"/>
      <c r="G1638" s="112" t="s">
        <v>1911</v>
      </c>
      <c r="H1638" s="114" t="str">
        <f>IF(RIGHT(G1638,1)="M", LEFT(G1638,LEN(G1638)-1), G1638)</f>
        <v>JS117</v>
      </c>
      <c r="I1638" s="114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112" t="s">
        <v>406</v>
      </c>
      <c r="D1639" s="112" t="s">
        <v>1551</v>
      </c>
      <c r="E1639" s="112" t="s">
        <v>2152</v>
      </c>
      <c r="F1639" s="113"/>
      <c r="G1639" s="112" t="s">
        <v>2153</v>
      </c>
      <c r="H1639" s="114" t="str">
        <f t="shared" ref="H1639:H1646" si="124">IF(RIGHT(G1639,1)="M", LEFT(G1639,LEN(G1639)-1), G1639)</f>
        <v>HD106</v>
      </c>
      <c r="I1639" s="114" t="str">
        <f t="shared" ref="I1639:I1646" si="125">IF(RIGHT(G1639,1)="M","M","Non-M")</f>
        <v>M</v>
      </c>
      <c r="J1639" s="70" t="s">
        <v>2154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112" t="s">
        <v>406</v>
      </c>
      <c r="D1640" s="112" t="s">
        <v>1551</v>
      </c>
      <c r="E1640" s="112" t="s">
        <v>2152</v>
      </c>
      <c r="F1640" s="113"/>
      <c r="G1640" s="112" t="s">
        <v>16</v>
      </c>
      <c r="H1640" s="114" t="str">
        <f t="shared" si="124"/>
        <v>ZP200</v>
      </c>
      <c r="I1640" s="114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112" t="s">
        <v>406</v>
      </c>
      <c r="D1641" s="112" t="s">
        <v>1551</v>
      </c>
      <c r="E1641" s="112" t="s">
        <v>2152</v>
      </c>
      <c r="F1641" s="113"/>
      <c r="G1641" s="112" t="s">
        <v>2155</v>
      </c>
      <c r="H1641" s="114" t="str">
        <f>IF(RIGHT(G1641,1)="M", LEFT(G1641,LEN(G1641)-1), G1641)</f>
        <v>ZP103</v>
      </c>
      <c r="I1641" s="114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112" t="s">
        <v>406</v>
      </c>
      <c r="D1642" s="112" t="s">
        <v>1551</v>
      </c>
      <c r="E1642" s="112" t="s">
        <v>2152</v>
      </c>
      <c r="F1642" s="113"/>
      <c r="G1642" s="112" t="s">
        <v>1848</v>
      </c>
      <c r="H1642" s="114" t="str">
        <f t="shared" si="124"/>
        <v>LP104</v>
      </c>
      <c r="I1642" s="114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112" t="s">
        <v>406</v>
      </c>
      <c r="D1643" s="112" t="s">
        <v>1551</v>
      </c>
      <c r="E1643" s="112" t="s">
        <v>2152</v>
      </c>
      <c r="F1643" s="113"/>
      <c r="G1643" s="112" t="s">
        <v>367</v>
      </c>
      <c r="H1643" s="114" t="str">
        <f>IF(RIGHT(G1643,1)="M", LEFT(G1643,LEN(G1643)-1), G1643)</f>
        <v>NK510</v>
      </c>
      <c r="I1643" s="114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112" t="s">
        <v>406</v>
      </c>
      <c r="D1644" s="112" t="s">
        <v>1551</v>
      </c>
      <c r="E1644" s="112" t="s">
        <v>2152</v>
      </c>
      <c r="F1644" s="113"/>
      <c r="G1644" s="112" t="s">
        <v>58</v>
      </c>
      <c r="H1644" s="114" t="str">
        <f t="shared" si="124"/>
        <v>PK209</v>
      </c>
      <c r="I1644" s="114" t="str">
        <f t="shared" si="125"/>
        <v>M</v>
      </c>
      <c r="J1644" s="70" t="s">
        <v>2156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112" t="s">
        <v>406</v>
      </c>
      <c r="D1645" s="112" t="s">
        <v>1551</v>
      </c>
      <c r="E1645" s="112" t="s">
        <v>2152</v>
      </c>
      <c r="F1645" s="113"/>
      <c r="G1645" s="112" t="s">
        <v>42</v>
      </c>
      <c r="H1645" s="114" t="str">
        <f t="shared" si="124"/>
        <v>HM203</v>
      </c>
      <c r="I1645" s="114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112" t="s">
        <v>406</v>
      </c>
      <c r="D1646" s="112" t="s">
        <v>1551</v>
      </c>
      <c r="E1646" s="112" t="s">
        <v>2152</v>
      </c>
      <c r="F1646" s="113"/>
      <c r="G1646" s="112" t="s">
        <v>64</v>
      </c>
      <c r="H1646" s="114" t="str">
        <f t="shared" si="124"/>
        <v>HM311</v>
      </c>
      <c r="I1646" s="114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112" t="s">
        <v>406</v>
      </c>
      <c r="D1647" s="112" t="s">
        <v>1551</v>
      </c>
      <c r="E1647" s="112" t="s">
        <v>2152</v>
      </c>
      <c r="F1647" s="113"/>
      <c r="G1647" s="112" t="s">
        <v>1296</v>
      </c>
      <c r="H1647" s="114" t="str">
        <f t="shared" ref="H1647:H1675" si="126">IF(RIGHT(G1647,1)="M", LEFT(G1647,LEN(G1647)-1), G1647)</f>
        <v>JS111</v>
      </c>
      <c r="I1647" s="114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2157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2157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2157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2157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2157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2157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2157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2157</v>
      </c>
      <c r="F1655" s="38"/>
      <c r="G1655" s="34" t="s">
        <v>2158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2157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2157</v>
      </c>
      <c r="F1657" s="38"/>
      <c r="G1657" s="34" t="s">
        <v>2159</v>
      </c>
      <c r="H1657" s="40" t="str">
        <f t="shared" si="126"/>
        <v>JS118</v>
      </c>
      <c r="I1657" s="40" t="str">
        <f t="shared" si="127"/>
        <v>M</v>
      </c>
      <c r="J1657" s="41" t="s">
        <v>2160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2157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2157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2157</v>
      </c>
      <c r="F1660" s="38"/>
      <c r="G1660" s="34" t="s">
        <v>2161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2162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2162</v>
      </c>
      <c r="F1662" s="38"/>
      <c r="G1662" s="34" t="s">
        <v>2163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2162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2162</v>
      </c>
      <c r="F1664" s="38"/>
      <c r="G1664" s="34" t="s">
        <v>2164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2162</v>
      </c>
      <c r="F1665" s="38"/>
      <c r="G1665" s="34" t="s">
        <v>2165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2162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2162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2162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2162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2162</v>
      </c>
      <c r="F1670" s="38"/>
      <c r="G1670" s="34" t="s">
        <v>2166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2162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2162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2139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2162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2167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2167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2167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2167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2167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2167</v>
      </c>
      <c r="F1679" s="21"/>
      <c r="G1679" s="19" t="s">
        <v>2168</v>
      </c>
      <c r="H1679" s="25" t="str">
        <f t="shared" si="128"/>
        <v>JS123</v>
      </c>
      <c r="I1679" s="25" t="str">
        <f t="shared" si="129"/>
        <v>Non-M</v>
      </c>
      <c r="J1679" s="33" t="s">
        <v>2169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2167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2167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2167</v>
      </c>
      <c r="F1682" s="21"/>
      <c r="G1682" s="19" t="s">
        <v>2170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2167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2171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2171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2171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2171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2171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2171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2171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2171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2171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2171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2171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2171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2171</v>
      </c>
      <c r="F1696" s="21"/>
      <c r="G1696" s="19" t="s">
        <v>2159</v>
      </c>
      <c r="H1696" s="25" t="str">
        <f t="shared" si="131"/>
        <v>JS118</v>
      </c>
      <c r="I1696" s="25" t="str">
        <f t="shared" si="130"/>
        <v>M</v>
      </c>
      <c r="J1696" s="33" t="s">
        <v>2160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2172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2172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2172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2172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2172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2173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2172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2174</v>
      </c>
      <c r="E1703" s="19" t="s">
        <v>2175</v>
      </c>
      <c r="F1703" s="21"/>
      <c r="G1703" s="19" t="s">
        <v>2176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2174</v>
      </c>
      <c r="E1704" s="19" t="s">
        <v>2175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2174</v>
      </c>
      <c r="E1705" s="19" t="s">
        <v>2175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2174</v>
      </c>
      <c r="E1706" s="19" t="s">
        <v>2175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2174</v>
      </c>
      <c r="E1707" s="19" t="s">
        <v>2175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2174</v>
      </c>
      <c r="E1708" s="19" t="s">
        <v>2175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2174</v>
      </c>
      <c r="E1709" s="19" t="s">
        <v>2175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2174</v>
      </c>
      <c r="E1710" s="19" t="s">
        <v>2175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2174</v>
      </c>
      <c r="E1711" s="19" t="s">
        <v>2175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2174</v>
      </c>
      <c r="E1712" s="19" t="s">
        <v>2175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2174</v>
      </c>
      <c r="E1713" s="19" t="s">
        <v>2175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2173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2177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2139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2177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2178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2177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2177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2177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2179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2177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2177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2177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2180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2177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2180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2181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2139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2181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2178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2181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2181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2181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2179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2181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2181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2181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2180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2181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2180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2182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2182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2182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2182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2182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2182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2182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2182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2182</v>
      </c>
      <c r="F1740" s="21"/>
      <c r="G1740" s="19" t="s">
        <v>2183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2182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2182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2182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2182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2182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2182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2182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2182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2182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2182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2182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2182</v>
      </c>
      <c r="F1752" s="21"/>
      <c r="G1752" s="19" t="s">
        <v>2183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2182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2182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2184</v>
      </c>
      <c r="D1755" s="48" t="s">
        <v>1287</v>
      </c>
      <c r="E1755" s="19" t="s">
        <v>2185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2139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2184</v>
      </c>
      <c r="D1756" s="48" t="s">
        <v>1287</v>
      </c>
      <c r="E1756" s="19" t="s">
        <v>2185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2184</v>
      </c>
      <c r="D1757" s="48" t="s">
        <v>1287</v>
      </c>
      <c r="E1757" s="19" t="s">
        <v>2185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2184</v>
      </c>
      <c r="D1758" s="48" t="s">
        <v>1287</v>
      </c>
      <c r="E1758" s="19" t="s">
        <v>2185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2184</v>
      </c>
      <c r="D1759" s="48" t="s">
        <v>1287</v>
      </c>
      <c r="E1759" s="19" t="s">
        <v>2185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2184</v>
      </c>
      <c r="D1760" s="48" t="s">
        <v>1287</v>
      </c>
      <c r="E1760" s="19" t="s">
        <v>2185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2184</v>
      </c>
      <c r="D1761" s="48" t="s">
        <v>1287</v>
      </c>
      <c r="E1761" s="19" t="s">
        <v>2185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2184</v>
      </c>
      <c r="D1762" s="48" t="s">
        <v>1287</v>
      </c>
      <c r="E1762" s="19" t="s">
        <v>2185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2139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2184</v>
      </c>
      <c r="D1763" s="48" t="s">
        <v>1287</v>
      </c>
      <c r="E1763" s="19" t="s">
        <v>2185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2186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2186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2186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2186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2186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2186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2186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2186</v>
      </c>
      <c r="F1771" s="21"/>
      <c r="G1771" s="19" t="s">
        <v>2187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2186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2186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2186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2186</v>
      </c>
      <c r="F1775" s="21"/>
      <c r="G1775" s="19" t="s">
        <v>2188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2189</v>
      </c>
      <c r="D1776" s="69" t="s">
        <v>203</v>
      </c>
      <c r="E1776" s="19" t="s">
        <v>2190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2189</v>
      </c>
      <c r="D1777" s="69" t="s">
        <v>203</v>
      </c>
      <c r="E1777" s="19" t="s">
        <v>2190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2189</v>
      </c>
      <c r="D1778" s="69" t="s">
        <v>203</v>
      </c>
      <c r="E1778" s="19" t="s">
        <v>2190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2189</v>
      </c>
      <c r="D1779" s="69" t="s">
        <v>203</v>
      </c>
      <c r="E1779" s="19" t="s">
        <v>2190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2189</v>
      </c>
      <c r="D1780" s="69" t="s">
        <v>203</v>
      </c>
      <c r="E1780" s="19" t="s">
        <v>2190</v>
      </c>
      <c r="F1780" s="21"/>
      <c r="G1780" s="19" t="s">
        <v>2191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2189</v>
      </c>
      <c r="D1781" s="69" t="s">
        <v>203</v>
      </c>
      <c r="E1781" s="19" t="s">
        <v>2190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2189</v>
      </c>
      <c r="D1782" s="69" t="s">
        <v>203</v>
      </c>
      <c r="E1782" s="19" t="s">
        <v>2190</v>
      </c>
      <c r="F1782" s="21"/>
      <c r="G1782" s="19" t="s">
        <v>2192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2189</v>
      </c>
      <c r="D1783" s="69" t="s">
        <v>203</v>
      </c>
      <c r="E1783" s="19" t="s">
        <v>2190</v>
      </c>
      <c r="F1783" s="21"/>
      <c r="G1783" s="19" t="s">
        <v>2193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2189</v>
      </c>
      <c r="D1784" s="69" t="s">
        <v>203</v>
      </c>
      <c r="E1784" s="19" t="s">
        <v>2190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2189</v>
      </c>
      <c r="D1785" s="69" t="s">
        <v>203</v>
      </c>
      <c r="E1785" s="19" t="s">
        <v>2190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2189</v>
      </c>
      <c r="D1786" s="69" t="s">
        <v>203</v>
      </c>
      <c r="E1786" s="19" t="s">
        <v>2190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2189</v>
      </c>
      <c r="D1787" s="69" t="s">
        <v>203</v>
      </c>
      <c r="E1787" s="19" t="s">
        <v>2190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2189</v>
      </c>
      <c r="D1788" s="69" t="s">
        <v>203</v>
      </c>
      <c r="E1788" s="19" t="s">
        <v>2190</v>
      </c>
      <c r="F1788" s="21"/>
      <c r="G1788" s="19" t="s">
        <v>2191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2189</v>
      </c>
      <c r="D1789" s="69" t="s">
        <v>203</v>
      </c>
      <c r="E1789" s="19" t="s">
        <v>2190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2189</v>
      </c>
      <c r="D1790" s="69" t="s">
        <v>203</v>
      </c>
      <c r="E1790" s="19" t="s">
        <v>2190</v>
      </c>
      <c r="F1790" s="21"/>
      <c r="G1790" s="19" t="s">
        <v>2192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2189</v>
      </c>
      <c r="D1791" s="69" t="s">
        <v>203</v>
      </c>
      <c r="E1791" s="19" t="s">
        <v>2190</v>
      </c>
      <c r="F1791" s="21"/>
      <c r="G1791" s="19" t="s">
        <v>2193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2194</v>
      </c>
      <c r="D1792" s="69" t="s">
        <v>203</v>
      </c>
      <c r="E1792" s="19" t="s">
        <v>2195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2194</v>
      </c>
      <c r="D1793" s="69" t="s">
        <v>203</v>
      </c>
      <c r="E1793" s="19" t="s">
        <v>2195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2194</v>
      </c>
      <c r="D1794" s="69" t="s">
        <v>203</v>
      </c>
      <c r="E1794" s="19" t="s">
        <v>2195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2194</v>
      </c>
      <c r="D1795" s="69" t="s">
        <v>203</v>
      </c>
      <c r="E1795" s="19" t="s">
        <v>2195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2194</v>
      </c>
      <c r="D1796" s="69" t="s">
        <v>203</v>
      </c>
      <c r="E1796" s="19" t="s">
        <v>2195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2194</v>
      </c>
      <c r="D1797" s="69" t="s">
        <v>203</v>
      </c>
      <c r="E1797" s="19" t="s">
        <v>2195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2196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2194</v>
      </c>
      <c r="D1798" s="69" t="s">
        <v>203</v>
      </c>
      <c r="E1798" s="19" t="s">
        <v>2195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2194</v>
      </c>
      <c r="D1799" s="69" t="s">
        <v>203</v>
      </c>
      <c r="E1799" s="19" t="s">
        <v>2195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2194</v>
      </c>
      <c r="D1800" s="69" t="s">
        <v>203</v>
      </c>
      <c r="E1800" s="19" t="s">
        <v>2195</v>
      </c>
      <c r="F1800" s="21"/>
      <c r="G1800" s="19" t="s">
        <v>2197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2194</v>
      </c>
      <c r="D1801" s="69" t="s">
        <v>203</v>
      </c>
      <c r="E1801" s="19" t="s">
        <v>2195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2194</v>
      </c>
      <c r="D1802" s="69" t="s">
        <v>203</v>
      </c>
      <c r="E1802" s="19" t="s">
        <v>2195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2194</v>
      </c>
      <c r="D1803" s="69" t="s">
        <v>203</v>
      </c>
      <c r="E1803" s="19" t="s">
        <v>2195</v>
      </c>
      <c r="F1803" s="21"/>
      <c r="G1803" s="19" t="s">
        <v>2198</v>
      </c>
      <c r="H1803" s="25" t="str">
        <f t="shared" si="145"/>
        <v>VT500</v>
      </c>
      <c r="I1803" s="25" t="str">
        <f t="shared" si="144"/>
        <v>M</v>
      </c>
      <c r="J1803" s="70" t="s">
        <v>2199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2194</v>
      </c>
      <c r="D1804" s="69" t="s">
        <v>203</v>
      </c>
      <c r="E1804" s="19" t="s">
        <v>2195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2194</v>
      </c>
      <c r="D1805" s="69" t="s">
        <v>203</v>
      </c>
      <c r="E1805" s="19" t="s">
        <v>2195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2194</v>
      </c>
      <c r="D1806" s="69" t="s">
        <v>203</v>
      </c>
      <c r="E1806" s="19" t="s">
        <v>2195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2194</v>
      </c>
      <c r="D1807" s="69" t="s">
        <v>203</v>
      </c>
      <c r="E1807" s="19" t="s">
        <v>2195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2194</v>
      </c>
      <c r="D1808" s="69" t="s">
        <v>203</v>
      </c>
      <c r="E1808" s="19" t="s">
        <v>2195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2194</v>
      </c>
      <c r="D1809" s="69" t="s">
        <v>203</v>
      </c>
      <c r="E1809" s="19" t="s">
        <v>2195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2196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2194</v>
      </c>
      <c r="D1810" s="69" t="s">
        <v>203</v>
      </c>
      <c r="E1810" s="19" t="s">
        <v>2195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2194</v>
      </c>
      <c r="D1811" s="69" t="s">
        <v>203</v>
      </c>
      <c r="E1811" s="19" t="s">
        <v>2195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2194</v>
      </c>
      <c r="D1812" s="69" t="s">
        <v>203</v>
      </c>
      <c r="E1812" s="19" t="s">
        <v>2195</v>
      </c>
      <c r="F1812" s="21"/>
      <c r="G1812" s="19" t="s">
        <v>2197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2194</v>
      </c>
      <c r="D1813" s="69" t="s">
        <v>203</v>
      </c>
      <c r="E1813" s="19" t="s">
        <v>2195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2194</v>
      </c>
      <c r="D1814" s="69" t="s">
        <v>203</v>
      </c>
      <c r="E1814" s="19" t="s">
        <v>2195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2194</v>
      </c>
      <c r="D1815" s="69" t="s">
        <v>203</v>
      </c>
      <c r="E1815" s="19" t="s">
        <v>2195</v>
      </c>
      <c r="F1815" s="21"/>
      <c r="G1815" s="19" t="s">
        <v>2198</v>
      </c>
      <c r="H1815" s="25" t="str">
        <f t="shared" si="146"/>
        <v>VT500</v>
      </c>
      <c r="I1815" s="25" t="str">
        <f t="shared" si="144"/>
        <v>M</v>
      </c>
      <c r="J1815" s="70" t="s">
        <v>2199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2194</v>
      </c>
      <c r="D1816" s="69" t="s">
        <v>203</v>
      </c>
      <c r="E1816" s="19" t="s">
        <v>2195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2194</v>
      </c>
      <c r="D1817" s="69" t="s">
        <v>203</v>
      </c>
      <c r="E1817" s="19" t="s">
        <v>2195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2194</v>
      </c>
      <c r="D1818" s="69" t="s">
        <v>203</v>
      </c>
      <c r="E1818" s="19" t="s">
        <v>2195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2194</v>
      </c>
      <c r="D1819" s="69" t="s">
        <v>203</v>
      </c>
      <c r="E1819" s="19" t="s">
        <v>2195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2194</v>
      </c>
      <c r="D1820" s="69" t="s">
        <v>203</v>
      </c>
      <c r="E1820" s="19" t="s">
        <v>2195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2194</v>
      </c>
      <c r="D1821" s="69" t="s">
        <v>203</v>
      </c>
      <c r="E1821" s="19" t="s">
        <v>2195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2196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2194</v>
      </c>
      <c r="D1822" s="69" t="s">
        <v>203</v>
      </c>
      <c r="E1822" s="19" t="s">
        <v>2195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2194</v>
      </c>
      <c r="D1823" s="69" t="s">
        <v>203</v>
      </c>
      <c r="E1823" s="19" t="s">
        <v>2195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2194</v>
      </c>
      <c r="D1824" s="69" t="s">
        <v>203</v>
      </c>
      <c r="E1824" s="19" t="s">
        <v>2195</v>
      </c>
      <c r="F1824" s="21"/>
      <c r="G1824" s="19" t="s">
        <v>2197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2194</v>
      </c>
      <c r="D1825" s="69" t="s">
        <v>203</v>
      </c>
      <c r="E1825" s="19" t="s">
        <v>2195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2194</v>
      </c>
      <c r="D1826" s="69" t="s">
        <v>203</v>
      </c>
      <c r="E1826" s="19" t="s">
        <v>2195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2194</v>
      </c>
      <c r="D1827" s="69" t="s">
        <v>203</v>
      </c>
      <c r="E1827" s="19" t="s">
        <v>2195</v>
      </c>
      <c r="F1827" s="21"/>
      <c r="G1827" s="19" t="s">
        <v>2198</v>
      </c>
      <c r="H1827" s="25" t="str">
        <f t="shared" si="148"/>
        <v>VT500</v>
      </c>
      <c r="I1827" s="25" t="str">
        <f t="shared" si="147"/>
        <v>M</v>
      </c>
      <c r="J1827" s="70" t="s">
        <v>2199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2199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2198</v>
      </c>
      <c r="H1880" s="25" t="str">
        <f t="shared" si="152"/>
        <v>VT500</v>
      </c>
      <c r="I1880" s="25" t="str">
        <f t="shared" si="153"/>
        <v>M</v>
      </c>
      <c r="J1880" s="70" t="s">
        <v>2199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2199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2186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2186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2186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2186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2186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2186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2186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2186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2186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2186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2160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2186</v>
      </c>
      <c r="F1901" s="21"/>
      <c r="G1901" s="19" t="s">
        <v>2188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2186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2139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2153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2199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2189</v>
      </c>
      <c r="D1930" s="69" t="s">
        <v>203</v>
      </c>
      <c r="E1930" s="19" t="s">
        <v>2307</v>
      </c>
      <c r="F1930" s="21"/>
      <c r="G1930" s="19" t="s">
        <v>2153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2199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2189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2189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2189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2189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2189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2189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2189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2189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2189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2189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2189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2149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2189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2189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2189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2189</v>
      </c>
      <c r="D1945" s="69" t="s">
        <v>203</v>
      </c>
      <c r="E1945" s="19" t="s">
        <v>2307</v>
      </c>
      <c r="F1945" s="21"/>
      <c r="G1945" s="19" t="s">
        <v>2153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2199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2189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2189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2189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2189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2189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2189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2189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2189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2189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2189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2189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2149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2189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2189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2189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2189</v>
      </c>
      <c r="D1960" s="69" t="s">
        <v>203</v>
      </c>
      <c r="E1960" s="19" t="s">
        <v>2307</v>
      </c>
      <c r="F1960" s="21"/>
      <c r="G1960" s="19" t="s">
        <v>2153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2199</v>
      </c>
      <c r="K1960" s="59">
        <v>34</v>
      </c>
      <c r="L1960" s="58"/>
    </row>
    <row r="1961" spans="1:12" ht="41.25" customHeight="1">
      <c r="B1961" s="19" t="s">
        <v>13</v>
      </c>
      <c r="C1961" s="19" t="s">
        <v>2189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2189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2189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2189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2189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2189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2189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2189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2189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2189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2189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2149</v>
      </c>
      <c r="K1971" s="59">
        <v>34</v>
      </c>
      <c r="L1971" s="58"/>
    </row>
    <row r="1972" spans="1:12" ht="41.25" customHeight="1">
      <c r="B1972" s="19" t="s">
        <v>13</v>
      </c>
      <c r="C1972" s="19" t="s">
        <v>2189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2189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2189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2189</v>
      </c>
      <c r="D1975" s="69" t="s">
        <v>203</v>
      </c>
      <c r="E1975" s="19" t="s">
        <v>2338</v>
      </c>
      <c r="F1975" s="21"/>
      <c r="G1975" s="19" t="s">
        <v>2153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2199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2189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2189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2189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2199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2189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2189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2189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2199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2189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2189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2189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2189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2189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2149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2189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2189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2189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2189</v>
      </c>
      <c r="D1990" s="69" t="s">
        <v>203</v>
      </c>
      <c r="E1990" s="19" t="s">
        <v>2338</v>
      </c>
      <c r="F1990" s="21"/>
      <c r="G1990" s="19" t="s">
        <v>2153</v>
      </c>
      <c r="H1990" s="25" t="str">
        <f t="shared" si="182"/>
        <v>HD106</v>
      </c>
      <c r="I1990" s="25" t="str">
        <f t="shared" si="183"/>
        <v>M</v>
      </c>
      <c r="J1990" s="33" t="s">
        <v>2199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2189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2189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2189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2199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2189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2189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2189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2199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2189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2189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2189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2189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2189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2149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2189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2189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2189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2189</v>
      </c>
      <c r="D2005" s="69" t="s">
        <v>203</v>
      </c>
      <c r="E2005" s="19" t="s">
        <v>2338</v>
      </c>
      <c r="F2005" s="21"/>
      <c r="G2005" s="19" t="s">
        <v>2153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2189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2189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2189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2189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2189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2189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2189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2189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2189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2189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2189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2189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2189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2189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2189</v>
      </c>
      <c r="D2020" s="69" t="s">
        <v>203</v>
      </c>
      <c r="E2020" s="19" t="s">
        <v>2338</v>
      </c>
      <c r="F2020" s="21"/>
      <c r="G2020" s="19" t="s">
        <v>2153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2189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2189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2189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2189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2189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2189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2189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2189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2189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2189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2189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2189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2189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2189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2189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2189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2189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2189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2189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2189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2189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2189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2189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2189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2189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2189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2189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2189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2189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2189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2189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2189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2189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2189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2189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2189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2189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2189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2189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2189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2189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2189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2189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2189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2189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2189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2189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2189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2189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2189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2189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2189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2189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2189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2189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2189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2189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2189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2189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2189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2189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2189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2189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2189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2139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2139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2139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2199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2139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2149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2198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2199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2199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2139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2155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2183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2132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2191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2132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2191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2167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2167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2167</v>
      </c>
      <c r="F2250" s="21"/>
      <c r="G2250" s="19" t="s">
        <v>2183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2167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2167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2167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2167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2167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2167</v>
      </c>
      <c r="F2256" s="21"/>
      <c r="G2256" s="19" t="s">
        <v>2170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2183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2158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2156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2172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2172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2172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2172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2172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2175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2175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2175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2175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2175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2175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2175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2175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2175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2175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2175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2150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2150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2183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2168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2165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2165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2147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2147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2143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2155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2199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2152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2152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2152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2152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2152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2199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2152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2152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2152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2183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2192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2193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2132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2161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2158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2182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2137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2182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2131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2157</v>
      </c>
      <c r="D72">
        <v>13</v>
      </c>
    </row>
    <row r="73" spans="2:4">
      <c r="C73" t="s">
        <v>2171</v>
      </c>
      <c r="D73">
        <v>13</v>
      </c>
    </row>
    <row r="74" spans="2:4">
      <c r="C74" t="s">
        <v>2185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2186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2172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2134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2162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2152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2133</v>
      </c>
      <c r="D211">
        <v>10</v>
      </c>
    </row>
    <row r="212" spans="2:4">
      <c r="C212" t="s">
        <v>2175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2167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2166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