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766" documentId="13_ncr:1_{7EF57DF4-89AE-8C42-9C9C-3682908C3E34}" xr6:coauthVersionLast="47" xr6:coauthVersionMax="47" xr10:uidLastSave="{75EDCED0-7102-4582-90A5-5F3CA818D48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<sst xmlns="http://schemas.openxmlformats.org/spreadsheetml/2006/main" count="31967" uniqueCount="19820">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</sst>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1600" activePane="bottomLeft" state="frozen"/>
      <selection pane="bottomLeft" activeCell="E1602" sqref="E160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1337494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1292097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22712.930170940173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359</v>
      </c>
      <c r="B6" s="10">
        <v>656601</v>
      </c>
      <c r="C6" s="10">
        <v>4</v>
      </c>
      <c r="D6" s="10" t="s">
        <v>19743</v>
      </c>
      <c r="E6" s="10">
        <v>0.1401</v>
      </c>
      <c r="F6" s="10" t="s">
        <v>19751</v>
      </c>
      <c r="G6" s="105">
        <f>Table2[[#This Row],[Current Total FG QTY]]*Table2[[#This Row],[SAM Improvement]]*$S$7</f>
        <v>13103.96012820513</v>
      </c>
      <c r="H6" s="10" t="s">
        <v>19748</v>
      </c>
      <c r="I6" s="10" t="s">
        <v>19745</v>
      </c>
      <c r="J6" s="73">
        <v>46149.423310185201</v>
      </c>
      <c r="R6" s="82"/>
      <c r="S6" s="83"/>
    </row>
    <row r="7" spans="1:19">
      <c r="A7" s="10" t="s">
        <v>94</v>
      </c>
      <c r="B7" s="10">
        <v>656560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652359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691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690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1087</v>
      </c>
      <c r="B44" s="10">
        <v>90051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726</v>
      </c>
      <c r="B51" s="10">
        <v>69105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717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436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697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531</v>
      </c>
      <c r="B59" s="10">
        <v>58082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1454</v>
      </c>
      <c r="B60" s="10">
        <v>56606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688</v>
      </c>
      <c r="B61" s="10">
        <v>53921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698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638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627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625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1388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1380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194</v>
      </c>
      <c r="B73" s="10">
        <v>46565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1862</v>
      </c>
      <c r="B75" s="10">
        <v>45973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2026-06-11T10:00:07Z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