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84" documentId="13_ncr:1_{7EF57DF4-89AE-8C42-9C9C-3682908C3E34}" xr6:coauthVersionLast="47" xr6:coauthVersionMax="47" xr10:uidLastSave="{B72A0BA6-0B13-4095-AECC-20F926BE12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12" i="5"/>
  <c r="H1712" i="5"/>
  <c r="I2272" i="5"/>
  <c r="H2272" i="5"/>
  <c r="I2271" i="5"/>
  <c r="H2271" i="5"/>
  <c r="I2270" i="5"/>
  <c r="H2270" i="5"/>
  <c r="I2269" i="5"/>
  <c r="H2269" i="5"/>
  <c r="I2268" i="5"/>
  <c r="H2268" i="5"/>
  <c r="I2227" i="5"/>
  <c r="H2227" i="5"/>
  <c r="I2226" i="5"/>
  <c r="H2226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H2164" i="5"/>
  <c r="I2164" i="5"/>
  <c r="H2179" i="5"/>
  <c r="I2179" i="5"/>
  <c r="H2177" i="5"/>
  <c r="H2180" i="5"/>
  <c r="I2180" i="5"/>
  <c r="H2178" i="5"/>
  <c r="I2178" i="5"/>
  <c r="I2177" i="5"/>
  <c r="H2176" i="5"/>
  <c r="I2176" i="5"/>
  <c r="H2175" i="5"/>
  <c r="I2175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I2154" i="5"/>
  <c r="H2154" i="5"/>
  <c r="I2153" i="5"/>
  <c r="H2153" i="5"/>
  <c r="I2152" i="5"/>
  <c r="H2152" i="5"/>
  <c r="I2151" i="5"/>
  <c r="H2151" i="5"/>
  <c r="H2149" i="5"/>
  <c r="H2150" i="5"/>
  <c r="I2149" i="5"/>
  <c r="I2150" i="5"/>
  <c r="H2146" i="5"/>
  <c r="H2147" i="5"/>
  <c r="H2148" i="5"/>
  <c r="I2146" i="5"/>
  <c r="I2147" i="5"/>
  <c r="I2148" i="5"/>
  <c r="H2094" i="5"/>
  <c r="I2094" i="5"/>
  <c r="H2113" i="5"/>
  <c r="I2113" i="5"/>
  <c r="H2114" i="5"/>
  <c r="I2114" i="5"/>
  <c r="H2106" i="5"/>
  <c r="I2106" i="5"/>
  <c r="H2145" i="5"/>
  <c r="I2145" i="5"/>
  <c r="H2144" i="5"/>
  <c r="I2144" i="5"/>
  <c r="H2139" i="5"/>
  <c r="H2140" i="5"/>
  <c r="H2141" i="5"/>
  <c r="H2142" i="5"/>
  <c r="H2143" i="5"/>
  <c r="I2139" i="5"/>
  <c r="I2140" i="5"/>
  <c r="I2141" i="5"/>
  <c r="I2142" i="5"/>
  <c r="I2143" i="5"/>
  <c r="H2134" i="5"/>
  <c r="H2135" i="5"/>
  <c r="H2136" i="5"/>
  <c r="H2137" i="5"/>
  <c r="H2138" i="5"/>
  <c r="I2134" i="5"/>
  <c r="I2135" i="5"/>
  <c r="I2136" i="5"/>
  <c r="I2137" i="5"/>
  <c r="I2138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H2111" i="5"/>
  <c r="H2110" i="5"/>
  <c r="I2110" i="5"/>
  <c r="I2112" i="5"/>
  <c r="H2112" i="5"/>
  <c r="I2111" i="5"/>
  <c r="I2109" i="5"/>
  <c r="H2109" i="5"/>
  <c r="H2107" i="5"/>
  <c r="H2108" i="5"/>
  <c r="I2107" i="5"/>
  <c r="I2108" i="5"/>
  <c r="H2104" i="5"/>
  <c r="H2105" i="5"/>
  <c r="I2104" i="5"/>
  <c r="I2105" i="5"/>
  <c r="H2101" i="5"/>
  <c r="H2102" i="5"/>
  <c r="H2103" i="5"/>
  <c r="I2101" i="5"/>
  <c r="I2102" i="5"/>
  <c r="I2103" i="5"/>
  <c r="H2091" i="5"/>
  <c r="H2092" i="5"/>
  <c r="H2093" i="5"/>
  <c r="H2095" i="5"/>
  <c r="H2096" i="5"/>
  <c r="H2097" i="5"/>
  <c r="H2098" i="5"/>
  <c r="H2099" i="5"/>
  <c r="H2100" i="5"/>
  <c r="I2091" i="5"/>
  <c r="I2092" i="5"/>
  <c r="I2093" i="5"/>
  <c r="I2095" i="5"/>
  <c r="I2096" i="5"/>
  <c r="I2097" i="5"/>
  <c r="I2098" i="5"/>
  <c r="I2099" i="5"/>
  <c r="I2100" i="5"/>
  <c r="H2087" i="5"/>
  <c r="H2088" i="5"/>
  <c r="H2089" i="5"/>
  <c r="H2090" i="5"/>
  <c r="I2087" i="5"/>
  <c r="I2088" i="5"/>
  <c r="I2089" i="5"/>
  <c r="I2090" i="5"/>
  <c r="H2082" i="5"/>
  <c r="H2083" i="5"/>
  <c r="H2084" i="5"/>
  <c r="H2085" i="5"/>
  <c r="H2086" i="5"/>
  <c r="I2082" i="5"/>
  <c r="I2083" i="5"/>
  <c r="I2084" i="5"/>
  <c r="I2085" i="5"/>
  <c r="I2086" i="5"/>
  <c r="H2067" i="5"/>
  <c r="I2067" i="5"/>
  <c r="H2062" i="5"/>
  <c r="H2063" i="5"/>
  <c r="H2064" i="5"/>
  <c r="H2065" i="5"/>
  <c r="H2066" i="5"/>
  <c r="I2062" i="5"/>
  <c r="I2063" i="5"/>
  <c r="I2064" i="5"/>
  <c r="I2065" i="5"/>
  <c r="I2066" i="5"/>
  <c r="H2059" i="5"/>
  <c r="H2060" i="5"/>
  <c r="H2061" i="5"/>
  <c r="I2059" i="5"/>
  <c r="I2060" i="5"/>
  <c r="I2061" i="5"/>
  <c r="H2056" i="5"/>
  <c r="H2057" i="5"/>
  <c r="H2058" i="5"/>
  <c r="I2056" i="5"/>
  <c r="I2057" i="5"/>
  <c r="I2058" i="5"/>
  <c r="H2049" i="5"/>
  <c r="H2050" i="5"/>
  <c r="H2051" i="5"/>
  <c r="H2052" i="5"/>
  <c r="H2053" i="5"/>
  <c r="H2054" i="5"/>
  <c r="H2055" i="5"/>
  <c r="I2049" i="5"/>
  <c r="I2050" i="5"/>
  <c r="I2051" i="5"/>
  <c r="I2052" i="5"/>
  <c r="I2053" i="5"/>
  <c r="I2054" i="5"/>
  <c r="I2055" i="5"/>
  <c r="H2046" i="5"/>
  <c r="H2047" i="5"/>
  <c r="H2048" i="5"/>
  <c r="I2046" i="5"/>
  <c r="I2047" i="5"/>
  <c r="I2048" i="5"/>
  <c r="H2043" i="5"/>
  <c r="H2044" i="5"/>
  <c r="H2045" i="5"/>
  <c r="I2043" i="5"/>
  <c r="I2044" i="5"/>
  <c r="I2045" i="5"/>
  <c r="H2032" i="5"/>
  <c r="H2033" i="5"/>
  <c r="H2034" i="5"/>
  <c r="H2035" i="5"/>
  <c r="H2036" i="5"/>
  <c r="H2037" i="5"/>
  <c r="H2038" i="5"/>
  <c r="H2039" i="5"/>
  <c r="H2040" i="5"/>
  <c r="H2041" i="5"/>
  <c r="H2042" i="5"/>
  <c r="I2032" i="5"/>
  <c r="I2033" i="5"/>
  <c r="I2034" i="5"/>
  <c r="I2035" i="5"/>
  <c r="I2036" i="5"/>
  <c r="I2037" i="5"/>
  <c r="I2038" i="5"/>
  <c r="I2039" i="5"/>
  <c r="I2040" i="5"/>
  <c r="I2041" i="5"/>
  <c r="I2042" i="5"/>
  <c r="H2028" i="5"/>
  <c r="H2029" i="5"/>
  <c r="H2030" i="5"/>
  <c r="H2031" i="5"/>
  <c r="I2028" i="5"/>
  <c r="I2029" i="5"/>
  <c r="I2030" i="5"/>
  <c r="I2031" i="5"/>
  <c r="H2022" i="5"/>
  <c r="H2023" i="5"/>
  <c r="H2024" i="5"/>
  <c r="H2025" i="5"/>
  <c r="H2026" i="5"/>
  <c r="H2027" i="5"/>
  <c r="I2022" i="5"/>
  <c r="I2023" i="5"/>
  <c r="I2024" i="5"/>
  <c r="I2025" i="5"/>
  <c r="I2026" i="5"/>
  <c r="I2027" i="5"/>
  <c r="H2017" i="5"/>
  <c r="H2018" i="5"/>
  <c r="H2019" i="5"/>
  <c r="H2020" i="5"/>
  <c r="H2021" i="5"/>
  <c r="I2017" i="5"/>
  <c r="I2018" i="5"/>
  <c r="I2019" i="5"/>
  <c r="I2020" i="5"/>
  <c r="I2021" i="5"/>
  <c r="H2014" i="5"/>
  <c r="H2015" i="5"/>
  <c r="H2016" i="5"/>
  <c r="I2014" i="5"/>
  <c r="I2015" i="5"/>
  <c r="I2016" i="5"/>
  <c r="H2012" i="5"/>
  <c r="H2013" i="5"/>
  <c r="I2012" i="5"/>
  <c r="I2013" i="5"/>
  <c r="H2010" i="5"/>
  <c r="H2011" i="5"/>
  <c r="I2010" i="5"/>
  <c r="I2011" i="5"/>
  <c r="H1999" i="5"/>
  <c r="H2000" i="5"/>
  <c r="H2001" i="5"/>
  <c r="H2002" i="5"/>
  <c r="H2003" i="5"/>
  <c r="H2004" i="5"/>
  <c r="H2005" i="5"/>
  <c r="H2006" i="5"/>
  <c r="H2007" i="5"/>
  <c r="H2008" i="5"/>
  <c r="H2009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H1928" i="5"/>
  <c r="I1928" i="5"/>
  <c r="H1858" i="5"/>
  <c r="I1858" i="5"/>
  <c r="H1894" i="5"/>
  <c r="I1894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H1996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H1978" i="5"/>
  <c r="H1979" i="5"/>
  <c r="H1980" i="5"/>
  <c r="H1981" i="5"/>
  <c r="H1982" i="5"/>
  <c r="I1978" i="5"/>
  <c r="I1979" i="5"/>
  <c r="I1980" i="5"/>
  <c r="I1981" i="5"/>
  <c r="I1982" i="5"/>
  <c r="H1977" i="5"/>
  <c r="I1977" i="5"/>
  <c r="I1976" i="5"/>
  <c r="H1976" i="5"/>
  <c r="I1975" i="5"/>
  <c r="H1975" i="5"/>
  <c r="I1974" i="5"/>
  <c r="H1974" i="5"/>
  <c r="I1973" i="5"/>
  <c r="H1973" i="5"/>
  <c r="I1972" i="5"/>
  <c r="H1972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H1971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H1955" i="5"/>
  <c r="I1955" i="5"/>
  <c r="H1949" i="5"/>
  <c r="H1950" i="5"/>
  <c r="H1951" i="5"/>
  <c r="H1952" i="5"/>
  <c r="H1953" i="5"/>
  <c r="H1954" i="5"/>
  <c r="I1949" i="5"/>
  <c r="I1950" i="5"/>
  <c r="I1951" i="5"/>
  <c r="I1952" i="5"/>
  <c r="I1953" i="5"/>
  <c r="I1954" i="5"/>
  <c r="H1947" i="5"/>
  <c r="H1948" i="5"/>
  <c r="I1947" i="5"/>
  <c r="I1948" i="5"/>
  <c r="H1946" i="5"/>
  <c r="I1946" i="5"/>
  <c r="H1945" i="5"/>
  <c r="I1945" i="5"/>
  <c r="H1944" i="5"/>
  <c r="I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H1933" i="5"/>
  <c r="I1933" i="5"/>
  <c r="H1932" i="5"/>
  <c r="I1932" i="5"/>
  <c r="H1931" i="5"/>
  <c r="I1931" i="5"/>
  <c r="H1930" i="5"/>
  <c r="I1930" i="5"/>
  <c r="H1929" i="5"/>
  <c r="I1929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I1896" i="5"/>
  <c r="H1896" i="5"/>
  <c r="I1895" i="5"/>
  <c r="H1895" i="5"/>
  <c r="I1893" i="5"/>
  <c r="H1893" i="5"/>
  <c r="I1892" i="5"/>
  <c r="H1892" i="5"/>
  <c r="I1891" i="5"/>
  <c r="H1891" i="5"/>
  <c r="H1897" i="5"/>
  <c r="I1897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H1877" i="5"/>
  <c r="I1877" i="5"/>
  <c r="H1876" i="5"/>
  <c r="I1876" i="5"/>
  <c r="H1875" i="5"/>
  <c r="I1875" i="5"/>
  <c r="H1874" i="5"/>
  <c r="I1874" i="5"/>
  <c r="H1871" i="5"/>
  <c r="H1872" i="5"/>
  <c r="H1873" i="5"/>
  <c r="I1871" i="5"/>
  <c r="I1872" i="5"/>
  <c r="I1873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4" i="5"/>
  <c r="I1864" i="5"/>
  <c r="H1863" i="5"/>
  <c r="I1863" i="5"/>
  <c r="H1862" i="5"/>
  <c r="I1862" i="5"/>
  <c r="H1861" i="5"/>
  <c r="I1861" i="5"/>
  <c r="H1855" i="5"/>
  <c r="H1856" i="5"/>
  <c r="H1857" i="5"/>
  <c r="H1859" i="5"/>
  <c r="H1860" i="5"/>
  <c r="I1855" i="5"/>
  <c r="I1856" i="5"/>
  <c r="I1857" i="5"/>
  <c r="I1859" i="5"/>
  <c r="I1860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7" i="5"/>
  <c r="H1848" i="5"/>
  <c r="I1847" i="5"/>
  <c r="I1848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6" i="5"/>
  <c r="H1837" i="5"/>
  <c r="H1838" i="5"/>
  <c r="H1839" i="5"/>
  <c r="I1836" i="5"/>
  <c r="I1837" i="5"/>
  <c r="I1838" i="5"/>
  <c r="I1839" i="5"/>
  <c r="H1835" i="5"/>
  <c r="I1835" i="5"/>
  <c r="H1834" i="5"/>
  <c r="I1834" i="5"/>
  <c r="H1833" i="5"/>
  <c r="I1833" i="5"/>
  <c r="H1827" i="5"/>
  <c r="H1828" i="5"/>
  <c r="H1829" i="5"/>
  <c r="H1830" i="5"/>
  <c r="H1831" i="5"/>
  <c r="H1832" i="5"/>
  <c r="I1827" i="5"/>
  <c r="I1828" i="5"/>
  <c r="I1829" i="5"/>
  <c r="I1830" i="5"/>
  <c r="I1831" i="5"/>
  <c r="I1832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H1819" i="5"/>
  <c r="I1819" i="5"/>
  <c r="H1818" i="5"/>
  <c r="I1818" i="5"/>
  <c r="H1817" i="5"/>
  <c r="I1817" i="5"/>
  <c r="H1813" i="5"/>
  <c r="H1814" i="5"/>
  <c r="H1815" i="5"/>
  <c r="H1816" i="5"/>
  <c r="I1813" i="5"/>
  <c r="I1814" i="5"/>
  <c r="I1815" i="5"/>
  <c r="I1816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774" i="5"/>
  <c r="I1774" i="5"/>
  <c r="H1788" i="5"/>
  <c r="I1788" i="5"/>
  <c r="I1800" i="5"/>
  <c r="H1799" i="5"/>
  <c r="I1799" i="5"/>
  <c r="H1798" i="5"/>
  <c r="I1798" i="5"/>
  <c r="H1797" i="5"/>
  <c r="I1797" i="5"/>
  <c r="H1796" i="5"/>
  <c r="I1796" i="5"/>
  <c r="H1791" i="5"/>
  <c r="H1792" i="5"/>
  <c r="H1793" i="5"/>
  <c r="H1794" i="5"/>
  <c r="H1795" i="5"/>
  <c r="I1791" i="5"/>
  <c r="I1792" i="5"/>
  <c r="I1793" i="5"/>
  <c r="I1794" i="5"/>
  <c r="I1795" i="5"/>
  <c r="H1790" i="5"/>
  <c r="I1790" i="5"/>
  <c r="H1789" i="5"/>
  <c r="I1789" i="5"/>
  <c r="H1787" i="5"/>
  <c r="I1787" i="5"/>
  <c r="H1786" i="5"/>
  <c r="I1786" i="5"/>
  <c r="H1785" i="5"/>
  <c r="I1785" i="5"/>
  <c r="H1784" i="5"/>
  <c r="I1784" i="5"/>
  <c r="H1778" i="5"/>
  <c r="H1779" i="5"/>
  <c r="H1780" i="5"/>
  <c r="H1781" i="5"/>
  <c r="H1782" i="5"/>
  <c r="H1783" i="5"/>
  <c r="I1778" i="5"/>
  <c r="I1779" i="5"/>
  <c r="I1780" i="5"/>
  <c r="I1781" i="5"/>
  <c r="I1782" i="5"/>
  <c r="I1783" i="5"/>
  <c r="H1777" i="5"/>
  <c r="I1777" i="5"/>
  <c r="H1776" i="5"/>
  <c r="I1776" i="5"/>
  <c r="H1775" i="5"/>
  <c r="I1775" i="5"/>
  <c r="H1765" i="5"/>
  <c r="H1766" i="5"/>
  <c r="H1767" i="5"/>
  <c r="H1768" i="5"/>
  <c r="H1769" i="5"/>
  <c r="H1770" i="5"/>
  <c r="H1771" i="5"/>
  <c r="H1772" i="5"/>
  <c r="H1773" i="5"/>
  <c r="I1765" i="5"/>
  <c r="I1766" i="5"/>
  <c r="I1767" i="5"/>
  <c r="I1768" i="5"/>
  <c r="I1769" i="5"/>
  <c r="I1770" i="5"/>
  <c r="I1771" i="5"/>
  <c r="I1772" i="5"/>
  <c r="I1773" i="5"/>
  <c r="I1760" i="5"/>
  <c r="H1760" i="5"/>
  <c r="H1754" i="5"/>
  <c r="I1754" i="5"/>
  <c r="H1763" i="5"/>
  <c r="H1764" i="5"/>
  <c r="I1763" i="5"/>
  <c r="I1764" i="5"/>
  <c r="H1756" i="5"/>
  <c r="H1757" i="5"/>
  <c r="H1758" i="5"/>
  <c r="H1759" i="5"/>
  <c r="H1761" i="5"/>
  <c r="H1762" i="5"/>
  <c r="I1756" i="5"/>
  <c r="I1757" i="5"/>
  <c r="I1758" i="5"/>
  <c r="I1759" i="5"/>
  <c r="I1761" i="5"/>
  <c r="I1762" i="5"/>
  <c r="H1755" i="5"/>
  <c r="I1755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5" i="5"/>
  <c r="H1746" i="5"/>
  <c r="H1747" i="5"/>
  <c r="I1745" i="5"/>
  <c r="I1746" i="5"/>
  <c r="I1747" i="5"/>
  <c r="H1737" i="5"/>
  <c r="H1738" i="5"/>
  <c r="H1739" i="5"/>
  <c r="H1740" i="5"/>
  <c r="H1741" i="5"/>
  <c r="H1742" i="5"/>
  <c r="H1743" i="5"/>
  <c r="H1744" i="5"/>
  <c r="I1737" i="5"/>
  <c r="I1738" i="5"/>
  <c r="I1739" i="5"/>
  <c r="I1740" i="5"/>
  <c r="I1741" i="5"/>
  <c r="I1742" i="5"/>
  <c r="I1743" i="5"/>
  <c r="I1744" i="5"/>
  <c r="H1736" i="5"/>
  <c r="I1736" i="5"/>
  <c r="L3" i="5"/>
  <c r="H1735" i="5"/>
  <c r="I17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4" i="5"/>
  <c r="I1734" i="5"/>
  <c r="H1733" i="5"/>
  <c r="I1733" i="5"/>
  <c r="H1732" i="5"/>
  <c r="I173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H1727" i="5"/>
  <c r="H1728" i="5"/>
  <c r="H1729" i="5"/>
  <c r="H1730" i="5"/>
  <c r="H1731" i="5"/>
  <c r="I1727" i="5"/>
  <c r="I1728" i="5"/>
  <c r="I1729" i="5"/>
  <c r="I1730" i="5"/>
  <c r="I1731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1" i="5"/>
  <c r="I1722" i="5"/>
  <c r="I1723" i="5"/>
  <c r="I1724" i="5"/>
  <c r="I1725" i="5"/>
  <c r="I1726" i="5"/>
  <c r="H1721" i="5"/>
  <c r="H1722" i="5"/>
  <c r="H1723" i="5"/>
  <c r="H1724" i="5"/>
  <c r="H1725" i="5"/>
  <c r="H1726" i="5"/>
  <c r="I1720" i="5"/>
  <c r="H1720" i="5"/>
  <c r="I1714" i="5"/>
  <c r="I1715" i="5"/>
  <c r="I1716" i="5"/>
  <c r="I1717" i="5"/>
  <c r="I1718" i="5"/>
  <c r="I1719" i="5"/>
  <c r="H1714" i="5"/>
  <c r="H1715" i="5"/>
  <c r="H1716" i="5"/>
  <c r="H1717" i="5"/>
  <c r="H1718" i="5"/>
  <c r="H1719" i="5"/>
  <c r="I1713" i="5"/>
  <c r="H1713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<sst xmlns="http://schemas.openxmlformats.org/spreadsheetml/2006/main" count="30938" uniqueCount="19821">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</sst>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5" totalsRowShown="0" headerRowDxfId="26" dataDxfId="25" tableBorderDxfId="24">
  <autoFilter ref="A2:K189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5"/>
  <sheetViews>
    <sheetView tabSelected="1" zoomScale="106" zoomScaleNormal="100" workbookViewId="0">
      <pane ySplit="2" topLeftCell="A2332" activePane="bottomLeft" state="frozen"/>
      <selection pane="bottomLeft" activeCell="A2328" sqref="A2328:L23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IF(COUNTIFS($E$3:E18910,E1533)=1,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IF(COUNTIFS($E$3:E18920,E1543)=1,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IF(COUNTIFS($E$3:E18930,E1553)=1,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IF(COUNTIFS($E$3:E18940,E1563)=1,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IF(COUNTIFS($E$3:E18950,E1573)=1,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IF(COUNTIFS($E$3:E18980,E1603)=1,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IF(COUNTIFS($E$3:E19020,E1643)=1,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IF(COUNTIFS($E$3:E19030,E1653)=1,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IF(COUNTIFS($E$3:E19040,E1663)=1,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IF(COUNTIFS($E$3:E19046,E1669)=1,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IF(COUNTIFS($E$3:E19047,E1670)=1,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IF(COUNTIFS($E$3:E19048,E1671)=1,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IF(COUNTIFS($E$3:E19049,E1672)=1,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IF(COUNTIFS($E$3:E19050,E1673)=1,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IF(COUNTIFS($E$3:E19051,E1674)=1,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IF(COUNTIFS($E$3:E19052,E1675)=1,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IF(COUNTIFS($E$3:E19053,E1676)=1,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IF(COUNTIFS($E$3:E19054,E1677)=1,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IF(COUNTIFS($E$3:E19055,E1678)=1,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IF(COUNTIFS($E$3:E19056,E1679)=1,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IF(COUNTIFS($E$3:E19057,E1680)=1,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IF(COUNTIFS($E$3:E19058,E1681)=1,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IF(COUNTIFS($E$3:E19059,E1682)=1,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IF(COUNTIFS($E$3:E19060,E1683)=1,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IF(COUNTIFS($E$3:E19061,E1684)=1,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IF(COUNTIFS($E$3:E19062,E1685)=1,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IF(COUNTIFS($E$3:E19063,E1686)=1,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IF(COUNTIFS($E$3:E19064,E1687)=1,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IF(COUNTIFS($E$3:E19065,E1688)=1,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IF(COUNTIFS($E$3:E19066,E1689)=1,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IF(COUNTIFS($E$3:E19067,E1690)=1,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IF(COUNTIFS($E$3:E19068,E1691)=1,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IF(COUNTIFS($E$3:E19069,E1692)=1,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IF(COUNTIFS($E$3:E19070,E1693)=1,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IF(COUNTIFS($E$3:E19071,E1694)=1,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IF(COUNTIFS($E$3:E19072,E1695)=1,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IF(COUNTIFS($E$3:E19073,E1696)=1,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IF(COUNTIFS($E$3:E19074,E1697)=1,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IF(COUNTIFS($E$3:E19075,E1698)=1,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IF(COUNTIFS($E$3:E19076,E1699)=1,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IF(COUNTIFS($E$3:E19077,E1700)=1, K1700, 0)</f>
        <v>0</v>
      </c>
    </row>
    <row r="1701" spans="1:12" ht="41.25" customHeight="1">
      <c r="A1701" s="106" t="s">
        <v>2368</v>
      </c>
      <c r="B1701" s="35" t="s">
        <v>230</v>
      </c>
      <c r="C1701" s="35" t="s">
        <v>2135</v>
      </c>
      <c r="D1701" s="60" t="s">
        <v>2136</v>
      </c>
      <c r="E1701" s="35" t="s">
        <v>2367</v>
      </c>
      <c r="F1701" s="48"/>
      <c r="G1701" s="35" t="s">
        <v>61</v>
      </c>
      <c r="H1701" s="57" t="str">
        <f t="shared" si="186"/>
        <v>DC101</v>
      </c>
      <c r="I1701" s="57" t="str">
        <f t="shared" si="187"/>
        <v>Non-M</v>
      </c>
      <c r="J1701" s="58"/>
      <c r="K1701" s="33">
        <v>31022</v>
      </c>
      <c r="L1701" s="89">
        <f>IF(COUNTIFS($E$3:E19078,E1701)=1, K1701, 0)</f>
        <v>0</v>
      </c>
    </row>
    <row r="1702" spans="1:12" ht="41.25" customHeight="1">
      <c r="A1702" s="106" t="s">
        <v>2369</v>
      </c>
      <c r="B1702" s="35" t="s">
        <v>230</v>
      </c>
      <c r="C1702" s="35" t="s">
        <v>2135</v>
      </c>
      <c r="D1702" s="60" t="s">
        <v>2136</v>
      </c>
      <c r="E1702" s="35" t="s">
        <v>2367</v>
      </c>
      <c r="F1702" s="48"/>
      <c r="G1702" s="35" t="s">
        <v>135</v>
      </c>
      <c r="H1702" s="57" t="str">
        <f t="shared" si="186"/>
        <v>DC200</v>
      </c>
      <c r="I1702" s="57" t="str">
        <f t="shared" si="187"/>
        <v>Non-M</v>
      </c>
      <c r="J1702" s="58"/>
      <c r="K1702" s="33">
        <v>31022</v>
      </c>
      <c r="L1702" s="89">
        <f>IF(COUNTIFS($E$3:E19079,E1702)=1, K1702, 0)</f>
        <v>0</v>
      </c>
    </row>
    <row r="1703" spans="1:12" ht="41.25" customHeight="1">
      <c r="A1703" s="106" t="s">
        <v>2370</v>
      </c>
      <c r="B1703" s="35" t="s">
        <v>230</v>
      </c>
      <c r="C1703" s="35" t="s">
        <v>2135</v>
      </c>
      <c r="D1703" s="60" t="s">
        <v>2136</v>
      </c>
      <c r="E1703" s="35" t="s">
        <v>2367</v>
      </c>
      <c r="F1703" s="48"/>
      <c r="G1703" s="35" t="s">
        <v>96</v>
      </c>
      <c r="H1703" s="57" t="str">
        <f t="shared" si="186"/>
        <v>DC300</v>
      </c>
      <c r="I1703" s="57" t="str">
        <f t="shared" si="187"/>
        <v>Non-M</v>
      </c>
      <c r="J1703" s="58"/>
      <c r="K1703" s="33">
        <v>31022</v>
      </c>
      <c r="L1703" s="89">
        <f>IF(COUNTIFS($E$3:E19080,E1703)=1, K1703, 0)</f>
        <v>0</v>
      </c>
    </row>
    <row r="1704" spans="1:12" ht="41.25" customHeight="1">
      <c r="A1704" s="106" t="s">
        <v>2371</v>
      </c>
      <c r="B1704" s="35" t="s">
        <v>230</v>
      </c>
      <c r="C1704" s="35" t="s">
        <v>2135</v>
      </c>
      <c r="D1704" s="60" t="s">
        <v>2136</v>
      </c>
      <c r="E1704" s="35" t="s">
        <v>2367</v>
      </c>
      <c r="F1704" s="48"/>
      <c r="G1704" s="35" t="s">
        <v>152</v>
      </c>
      <c r="H1704" s="57" t="str">
        <f t="shared" si="186"/>
        <v>DC400</v>
      </c>
      <c r="I1704" s="57" t="str">
        <f t="shared" si="187"/>
        <v>Non-M</v>
      </c>
      <c r="J1704" s="58"/>
      <c r="K1704" s="33">
        <v>31022</v>
      </c>
      <c r="L1704" s="89">
        <f>IF(COUNTIFS($E$3:E19081,E1704)=1, K1704, 0)</f>
        <v>0</v>
      </c>
    </row>
    <row r="1705" spans="1:12" ht="41.25" customHeight="1">
      <c r="A1705" s="106" t="s">
        <v>2372</v>
      </c>
      <c r="B1705" s="35" t="s">
        <v>230</v>
      </c>
      <c r="C1705" s="35" t="s">
        <v>2135</v>
      </c>
      <c r="D1705" s="60" t="s">
        <v>2136</v>
      </c>
      <c r="E1705" s="35" t="s">
        <v>2367</v>
      </c>
      <c r="F1705" s="48"/>
      <c r="G1705" s="35" t="s">
        <v>284</v>
      </c>
      <c r="H1705" s="57" t="str">
        <f t="shared" si="186"/>
        <v>PK208</v>
      </c>
      <c r="I1705" s="57" t="str">
        <f t="shared" si="187"/>
        <v>Non-M</v>
      </c>
      <c r="J1705" s="58"/>
      <c r="K1705" s="33">
        <v>31022</v>
      </c>
      <c r="L1705" s="89">
        <f>IF(COUNTIFS($E$3:E19082,E1705)=1, K1705, 0)</f>
        <v>0</v>
      </c>
    </row>
    <row r="1706" spans="1:12" ht="41.25" customHeight="1">
      <c r="A1706" s="106" t="s">
        <v>2373</v>
      </c>
      <c r="B1706" s="35" t="s">
        <v>230</v>
      </c>
      <c r="C1706" s="35" t="s">
        <v>2135</v>
      </c>
      <c r="D1706" s="60" t="s">
        <v>2136</v>
      </c>
      <c r="E1706" s="35" t="s">
        <v>2367</v>
      </c>
      <c r="F1706" s="48"/>
      <c r="G1706" s="35" t="s">
        <v>1374</v>
      </c>
      <c r="H1706" s="57" t="str">
        <f t="shared" si="186"/>
        <v>PB214</v>
      </c>
      <c r="I1706" s="57" t="str">
        <f t="shared" si="187"/>
        <v>Non-M</v>
      </c>
      <c r="J1706" s="58"/>
      <c r="K1706" s="33">
        <v>31022</v>
      </c>
      <c r="L1706" s="89">
        <f>IF(COUNTIFS($E$3:E19083,E1706)=1, K1706, 0)</f>
        <v>0</v>
      </c>
    </row>
    <row r="1707" spans="1:12" ht="41.25" customHeight="1">
      <c r="A1707" s="106" t="s">
        <v>2374</v>
      </c>
      <c r="B1707" s="35" t="s">
        <v>230</v>
      </c>
      <c r="C1707" s="35" t="s">
        <v>2135</v>
      </c>
      <c r="D1707" s="60" t="s">
        <v>2136</v>
      </c>
      <c r="E1707" s="35" t="s">
        <v>2367</v>
      </c>
      <c r="F1707" s="48"/>
      <c r="G1707" s="35" t="s">
        <v>269</v>
      </c>
      <c r="H1707" s="57" t="str">
        <f t="shared" ref="H1707:H1726" si="188">IF(RIGHT(G1707,1)="M", LEFT(G1707,LEN(G1707)-1), G1707)</f>
        <v>PK102</v>
      </c>
      <c r="I1707" s="57" t="str">
        <f t="shared" ref="I1707:I1726" si="189">IF(RIGHT(G1707,1)="M","M","Non-M")</f>
        <v>Non-M</v>
      </c>
      <c r="J1707" s="58"/>
      <c r="K1707" s="33">
        <v>31022</v>
      </c>
      <c r="L1707" s="89">
        <f>IF(COUNTIFS($E$3:E19084,E1707)=1, K1707, 0)</f>
        <v>0</v>
      </c>
    </row>
    <row r="1708" spans="1:12" ht="41.25" customHeight="1">
      <c r="A1708" s="106" t="s">
        <v>2375</v>
      </c>
      <c r="B1708" s="35" t="s">
        <v>230</v>
      </c>
      <c r="C1708" s="35" t="s">
        <v>2135</v>
      </c>
      <c r="D1708" s="60" t="s">
        <v>2136</v>
      </c>
      <c r="E1708" s="35" t="s">
        <v>2367</v>
      </c>
      <c r="F1708" s="48"/>
      <c r="G1708" s="35" t="s">
        <v>2257</v>
      </c>
      <c r="H1708" s="57" t="str">
        <f t="shared" si="188"/>
        <v>PB105</v>
      </c>
      <c r="I1708" s="57" t="str">
        <f t="shared" si="189"/>
        <v>Non-M</v>
      </c>
      <c r="J1708" s="58"/>
      <c r="K1708" s="33">
        <v>31022</v>
      </c>
      <c r="L1708" s="89">
        <f>IF(COUNTIFS($E$3:E19085,E1708)=1, K1708, 0)</f>
        <v>0</v>
      </c>
    </row>
    <row r="1709" spans="1:12" ht="41.25" customHeight="1">
      <c r="A1709" s="106" t="s">
        <v>2376</v>
      </c>
      <c r="B1709" s="35" t="s">
        <v>230</v>
      </c>
      <c r="C1709" s="35" t="s">
        <v>2135</v>
      </c>
      <c r="D1709" s="60" t="s">
        <v>2136</v>
      </c>
      <c r="E1709" s="35" t="s">
        <v>2367</v>
      </c>
      <c r="F1709" s="48"/>
      <c r="G1709" s="35" t="s">
        <v>1336</v>
      </c>
      <c r="H1709" s="57" t="str">
        <f t="shared" si="188"/>
        <v>JS105</v>
      </c>
      <c r="I1709" s="57" t="str">
        <f t="shared" si="189"/>
        <v>Non-M</v>
      </c>
      <c r="J1709" s="58"/>
      <c r="K1709" s="33">
        <v>31022</v>
      </c>
      <c r="L1709" s="89">
        <f>IF(COUNTIFS($E$3:E19086,E1709)=1, K1709, 0)</f>
        <v>0</v>
      </c>
    </row>
    <row r="1710" spans="1:12" ht="41.25" customHeight="1">
      <c r="A1710" s="106" t="s">
        <v>2377</v>
      </c>
      <c r="B1710" s="35" t="s">
        <v>230</v>
      </c>
      <c r="C1710" s="35" t="s">
        <v>2135</v>
      </c>
      <c r="D1710" s="60" t="s">
        <v>2136</v>
      </c>
      <c r="E1710" s="35" t="s">
        <v>2367</v>
      </c>
      <c r="F1710" s="48"/>
      <c r="G1710" s="35" t="s">
        <v>204</v>
      </c>
      <c r="H1710" s="57" t="str">
        <f t="shared" si="188"/>
        <v>HM503</v>
      </c>
      <c r="I1710" s="57" t="str">
        <f t="shared" si="189"/>
        <v>Non-M</v>
      </c>
      <c r="J1710" s="58"/>
      <c r="K1710" s="33">
        <v>31022</v>
      </c>
      <c r="L1710" s="89">
        <f>IF(COUNTIFS($E$3:E19087,E1710)=1, K1710, 0)</f>
        <v>0</v>
      </c>
    </row>
    <row r="1711" spans="1:12" ht="41.25" customHeight="1">
      <c r="A1711" s="106" t="s">
        <v>2378</v>
      </c>
      <c r="B1711" s="35" t="s">
        <v>230</v>
      </c>
      <c r="C1711" s="35" t="s">
        <v>2135</v>
      </c>
      <c r="D1711" s="60" t="s">
        <v>2136</v>
      </c>
      <c r="E1711" s="35" t="s">
        <v>2367</v>
      </c>
      <c r="F1711" s="48"/>
      <c r="G1711" s="35" t="s">
        <v>996</v>
      </c>
      <c r="H1711" s="57" t="str">
        <f t="shared" si="188"/>
        <v>HM803</v>
      </c>
      <c r="I1711" s="57" t="str">
        <f t="shared" si="189"/>
        <v>Non-M</v>
      </c>
      <c r="J1711" s="58"/>
      <c r="K1711" s="33">
        <v>31022</v>
      </c>
      <c r="L1711" s="89">
        <f>IF(COUNTIFS($E$3:E19088,E1711)=1, K1711, 0)</f>
        <v>0</v>
      </c>
    </row>
    <row r="1712" spans="1:12" ht="41.25" customHeight="1">
      <c r="A1712" s="107"/>
      <c r="B1712" s="108" t="s">
        <v>13</v>
      </c>
      <c r="C1712" s="108"/>
      <c r="D1712" s="86"/>
      <c r="E1712" s="108"/>
      <c r="F1712" s="109"/>
      <c r="G1712" s="108"/>
      <c r="H1712" s="110">
        <f>IF(RIGHT(G1712,1)="M", LEFT(G1712,LEN(G1712)-1), G1712)</f>
        <v>0</v>
      </c>
      <c r="I1712" s="110" t="str">
        <f>IF(RIGHT(G1712,1)="M","M","Non-M")</f>
        <v>Non-M</v>
      </c>
      <c r="J1712" s="87"/>
      <c r="K1712" s="76"/>
      <c r="L1712" s="103"/>
    </row>
    <row r="1713" spans="1:12" ht="41.25" customHeight="1">
      <c r="A1713" s="18" t="s">
        <v>2379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412</v>
      </c>
      <c r="H1713" s="25" t="str">
        <f t="shared" si="188"/>
        <v>WB306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2381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2382</v>
      </c>
      <c r="H1714" s="25" t="str">
        <f t="shared" si="188"/>
        <v>LP210</v>
      </c>
      <c r="I1714" s="25" t="str">
        <f t="shared" si="189"/>
        <v>Non-M</v>
      </c>
      <c r="J1714" s="87"/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2383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1778</v>
      </c>
      <c r="H1715" s="25" t="str">
        <f t="shared" si="188"/>
        <v>WU401</v>
      </c>
      <c r="I1715" s="25" t="str">
        <f t="shared" si="189"/>
        <v>M</v>
      </c>
      <c r="J1715" s="87" t="s">
        <v>2384</v>
      </c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2385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322</v>
      </c>
      <c r="H1716" s="25" t="str">
        <f t="shared" si="188"/>
        <v>GT207</v>
      </c>
      <c r="I1716" s="25" t="str">
        <f t="shared" si="189"/>
        <v>Non-M</v>
      </c>
      <c r="J1716" s="87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2386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120</v>
      </c>
      <c r="H1717" s="25" t="str">
        <f t="shared" si="188"/>
        <v>JS124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2387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71</v>
      </c>
      <c r="H1718" s="25" t="str">
        <f t="shared" si="188"/>
        <v>HM500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2388</v>
      </c>
      <c r="B1719" s="19" t="s">
        <v>230</v>
      </c>
      <c r="C1719" s="19" t="s">
        <v>2135</v>
      </c>
      <c r="D1719" s="86" t="s">
        <v>2136</v>
      </c>
      <c r="E1719" s="19" t="s">
        <v>2380</v>
      </c>
      <c r="F1719" s="21"/>
      <c r="G1719" s="19" t="s">
        <v>960</v>
      </c>
      <c r="H1719" s="25" t="str">
        <f t="shared" si="188"/>
        <v>PK304</v>
      </c>
      <c r="I1719" s="25" t="str">
        <f t="shared" si="189"/>
        <v>Non-M</v>
      </c>
      <c r="J1719" s="34"/>
      <c r="K1719" s="76">
        <v>18088</v>
      </c>
      <c r="L1719" s="75">
        <f>IF(COUNTIFS($E$3:E19095,E1719)=1, K1719, 0)</f>
        <v>0</v>
      </c>
    </row>
    <row r="1720" spans="1:12" ht="41.25" customHeight="1">
      <c r="A1720" s="18" t="s">
        <v>2389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412</v>
      </c>
      <c r="H1720" s="25" t="str">
        <f t="shared" si="188"/>
        <v>WB306</v>
      </c>
      <c r="I1720" s="25" t="str">
        <f t="shared" si="189"/>
        <v>Non-M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2391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955</v>
      </c>
      <c r="H1721" s="25" t="str">
        <f t="shared" si="188"/>
        <v>LP202</v>
      </c>
      <c r="I1721" s="25" t="str">
        <f t="shared" si="189"/>
        <v>M</v>
      </c>
      <c r="J1721" s="34"/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2392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1778</v>
      </c>
      <c r="H1722" s="25" t="str">
        <f t="shared" si="188"/>
        <v>WU401</v>
      </c>
      <c r="I1722" s="25" t="str">
        <f t="shared" si="189"/>
        <v>M</v>
      </c>
      <c r="J1722" s="34" t="s">
        <v>2384</v>
      </c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2393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322</v>
      </c>
      <c r="H1723" s="25" t="str">
        <f t="shared" si="188"/>
        <v>GT207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2394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120</v>
      </c>
      <c r="H1724" s="25" t="str">
        <f t="shared" si="188"/>
        <v>JS124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2395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71</v>
      </c>
      <c r="H1725" s="25" t="str">
        <f t="shared" si="188"/>
        <v>HM500</v>
      </c>
      <c r="I1725" s="25" t="str">
        <f t="shared" si="189"/>
        <v>Non-M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2396</v>
      </c>
      <c r="B1726" s="19" t="s">
        <v>230</v>
      </c>
      <c r="C1726" s="19" t="s">
        <v>2135</v>
      </c>
      <c r="D1726" s="86" t="s">
        <v>2136</v>
      </c>
      <c r="E1726" s="19" t="s">
        <v>2390</v>
      </c>
      <c r="F1726" s="21"/>
      <c r="G1726" s="19" t="s">
        <v>2397</v>
      </c>
      <c r="H1726" s="25" t="str">
        <f t="shared" si="188"/>
        <v>PK304</v>
      </c>
      <c r="I1726" s="25" t="str">
        <f t="shared" si="189"/>
        <v>M</v>
      </c>
      <c r="J1726" s="34"/>
      <c r="K1726" s="76">
        <v>9171</v>
      </c>
      <c r="L1726" s="75">
        <f>IF(COUNTIFS($E$3:E19102,E1726)=1, K1726, 0)</f>
        <v>0</v>
      </c>
    </row>
    <row r="1727" spans="1:12" ht="41.25" customHeight="1">
      <c r="A1727" s="18" t="s">
        <v>2398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138</v>
      </c>
      <c r="H1727" s="57" t="str">
        <f t="shared" ref="H1727:H1731" si="190">IF(RIGHT(G1727,1)="M", LEFT(G1727,LEN(G1727)-1), G1727)</f>
        <v>WB406</v>
      </c>
      <c r="I1727" s="57" t="str">
        <f t="shared" ref="I1727:I1731" si="191">IF(RIGHT(G1727,1)="M","M","Non-M")</f>
        <v>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2400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61</v>
      </c>
      <c r="H1728" s="57" t="str">
        <f t="shared" si="190"/>
        <v>DC101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2401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135</v>
      </c>
      <c r="H1729" s="57" t="str">
        <f t="shared" si="190"/>
        <v>DC200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2402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96</v>
      </c>
      <c r="H1730" s="57" t="str">
        <f t="shared" si="190"/>
        <v>DC300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2403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152</v>
      </c>
      <c r="H1731" s="57" t="str">
        <f t="shared" si="190"/>
        <v>DC400</v>
      </c>
      <c r="I1731" s="57" t="str">
        <f t="shared" si="191"/>
        <v>Non-M</v>
      </c>
      <c r="J1731" s="58"/>
      <c r="K1731" s="33"/>
      <c r="L1731" s="89">
        <f>IF(COUNTIFS($E$3:E19107,E1731)=1, K1731, 0)</f>
        <v>0</v>
      </c>
    </row>
    <row r="1732" spans="1:12" ht="41.25" customHeight="1">
      <c r="A1732" s="18" t="s">
        <v>2404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1336</v>
      </c>
      <c r="H1732" s="57" t="str">
        <f>IF(RIGHT(G1732,1)="M", LEFT(G1732,LEN(G1732)-1), G1732)</f>
        <v>JS105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2405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99</v>
      </c>
      <c r="H1733" s="57" t="str">
        <f>IF(RIGHT(G1733,1)="M", LEFT(G1733,LEN(G1733)-1), G1733)</f>
        <v>PK201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2406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1374</v>
      </c>
      <c r="H1734" s="57" t="str">
        <f>IF(RIGHT(G1734,1)="M", LEFT(G1734,LEN(G1734)-1), G1734)</f>
        <v>PB214</v>
      </c>
      <c r="I1734" s="57" t="str">
        <f>IF(RIGHT(G1734,1)="M","M","Non-M")</f>
        <v>Non-M</v>
      </c>
      <c r="J1734" s="58"/>
      <c r="K1734" s="33"/>
      <c r="L1734" s="90"/>
    </row>
    <row r="1735" spans="1:12" ht="41.25" customHeight="1">
      <c r="A1735" s="18" t="s">
        <v>2407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611</v>
      </c>
      <c r="H1735" s="57" t="str">
        <f>IF(RIGHT(G1735,1)="M", LEFT(G1735,LEN(G1735)-1), G1735)</f>
        <v>HM315</v>
      </c>
      <c r="I1735" s="57" t="str">
        <f>IF(RIGHT(G1735,1)="M","M","Non-M")</f>
        <v>M</v>
      </c>
      <c r="J1735" s="58"/>
      <c r="K1735" s="33"/>
      <c r="L1735" s="90"/>
    </row>
    <row r="1736" spans="1:12" ht="41.25" customHeight="1">
      <c r="A1736" s="18" t="s">
        <v>2408</v>
      </c>
      <c r="B1736" s="35" t="s">
        <v>1300</v>
      </c>
      <c r="C1736" s="35" t="s">
        <v>1504</v>
      </c>
      <c r="D1736" s="60" t="s">
        <v>1353</v>
      </c>
      <c r="E1736" s="35" t="s">
        <v>2399</v>
      </c>
      <c r="F1736" s="48"/>
      <c r="G1736" s="35" t="s">
        <v>2409</v>
      </c>
      <c r="H1736" s="57" t="str">
        <f>IF(RIGHT(G1736,1)="M", LEFT(G1736,LEN(G1736)-1), G1736)</f>
        <v>VT101</v>
      </c>
      <c r="I1736" s="57" t="str">
        <f>IF(RIGHT(G1736,1)="M","M","Non-M")</f>
        <v>Non-M</v>
      </c>
      <c r="J1736" s="58"/>
      <c r="K1736" s="33"/>
      <c r="L1736" s="90"/>
    </row>
    <row r="1737" spans="1:12" ht="41.25" customHeight="1">
      <c r="A1737" s="18" t="s">
        <v>2410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76</v>
      </c>
      <c r="H1737" s="57" t="str">
        <f t="shared" ref="H1737:H1744" si="192">IF(RIGHT(G1737,1)="M", LEFT(G1737,LEN(G1737)-1), G1737)</f>
        <v>CL413</v>
      </c>
      <c r="I1737" s="57" t="str">
        <f t="shared" ref="I1737:I1744" si="193">IF(RIGHT(G1737,1)="M","M","Non-M")</f>
        <v>M</v>
      </c>
      <c r="J1737" s="58" t="s">
        <v>1914</v>
      </c>
      <c r="K1737" s="33"/>
      <c r="L1737" s="90"/>
    </row>
    <row r="1738" spans="1:12" ht="41.25" customHeight="1">
      <c r="A1738" s="18" t="s">
        <v>2413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1760</v>
      </c>
      <c r="H1738" s="57" t="str">
        <f t="shared" si="192"/>
        <v>ZP105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2414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1453</v>
      </c>
      <c r="H1739" s="57" t="str">
        <f t="shared" si="192"/>
        <v>JS401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2415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1336</v>
      </c>
      <c r="H1740" s="57" t="str">
        <f t="shared" si="192"/>
        <v>JS105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2416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1086</v>
      </c>
      <c r="H1741" s="57" t="str">
        <f t="shared" si="192"/>
        <v>PK111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2417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224</v>
      </c>
      <c r="H1742" s="57" t="str">
        <f t="shared" si="192"/>
        <v>PB201</v>
      </c>
      <c r="I1742" s="57" t="str">
        <f t="shared" si="193"/>
        <v>Non-M</v>
      </c>
      <c r="J1742" s="58"/>
      <c r="K1742" s="33"/>
      <c r="L1742" s="90"/>
    </row>
    <row r="1743" spans="1:12" ht="41.25" customHeight="1">
      <c r="A1743" s="18" t="s">
        <v>2418</v>
      </c>
      <c r="B1743" s="35" t="s">
        <v>1300</v>
      </c>
      <c r="C1743" s="35" t="s">
        <v>801</v>
      </c>
      <c r="D1743" s="60" t="s">
        <v>2411</v>
      </c>
      <c r="E1743" s="35" t="s">
        <v>2412</v>
      </c>
      <c r="F1743" s="48"/>
      <c r="G1743" s="35" t="s">
        <v>132</v>
      </c>
      <c r="H1743" s="57" t="str">
        <f t="shared" si="192"/>
        <v>HM420</v>
      </c>
      <c r="I1743" s="57" t="str">
        <f t="shared" si="193"/>
        <v>M</v>
      </c>
      <c r="J1743" s="58" t="s">
        <v>1914</v>
      </c>
      <c r="K1743" s="33"/>
      <c r="L1743" s="90"/>
    </row>
    <row r="1744" spans="1:12" ht="41.25" customHeight="1">
      <c r="A1744" s="18" t="s">
        <v>2419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26</v>
      </c>
      <c r="H1744" s="57" t="str">
        <f t="shared" si="192"/>
        <v>HD106</v>
      </c>
      <c r="I1744" s="57" t="str">
        <f t="shared" si="193"/>
        <v>Non-M</v>
      </c>
      <c r="J1744" s="58"/>
      <c r="K1744" s="33"/>
      <c r="L1744" s="90"/>
    </row>
    <row r="1745" spans="1:12" ht="41.25" customHeight="1">
      <c r="A1745" s="18" t="s">
        <v>2422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2276</v>
      </c>
      <c r="H1745" s="57" t="str">
        <f t="shared" ref="H1745:H1747" si="194">IF(RIGHT(G1745,1)="M", LEFT(G1745,LEN(G1745)-1), G1745)</f>
        <v>JS404</v>
      </c>
      <c r="I1745" s="57" t="str">
        <f t="shared" ref="I1745:I1747" si="195">IF(RIGHT(G1745,1)="M","M","Non-M")</f>
        <v>Non-M</v>
      </c>
      <c r="J1745" s="58"/>
      <c r="K1745" s="33"/>
      <c r="L1745" s="90"/>
    </row>
    <row r="1746" spans="1:12" ht="41.25" customHeight="1">
      <c r="A1746" s="18" t="s">
        <v>2423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660</v>
      </c>
      <c r="H1746" s="57" t="str">
        <f t="shared" si="194"/>
        <v>HD604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2424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1760</v>
      </c>
      <c r="H1747" s="57" t="str">
        <f t="shared" si="194"/>
        <v>ZP105</v>
      </c>
      <c r="I1747" s="57" t="str">
        <f t="shared" si="195"/>
        <v>Non-M</v>
      </c>
      <c r="J1747" s="58"/>
      <c r="K1747" s="33"/>
      <c r="L1747" s="90"/>
    </row>
    <row r="1748" spans="1:12" ht="41.25" customHeight="1">
      <c r="A1748" s="18" t="s">
        <v>2425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469</v>
      </c>
      <c r="H1748" s="57" t="str">
        <f t="shared" ref="H1748:H1755" si="196">IF(RIGHT(G1748,1)="M", LEFT(G1748,LEN(G1748)-1), G1748)</f>
        <v>LP100</v>
      </c>
      <c r="I1748" s="57" t="str">
        <f t="shared" ref="I1748:I1755" si="197">IF(RIGHT(G1748,1)="M","M","Non-M")</f>
        <v>Non-M</v>
      </c>
      <c r="J1748" s="58"/>
      <c r="K1748" s="33"/>
      <c r="L1748" s="90"/>
    </row>
    <row r="1749" spans="1:12" ht="41.25" customHeight="1">
      <c r="A1749" s="18" t="s">
        <v>2426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120</v>
      </c>
      <c r="H1749" s="57" t="str">
        <f t="shared" si="196"/>
        <v>JS124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2427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1336</v>
      </c>
      <c r="H1750" s="57" t="str">
        <f t="shared" si="196"/>
        <v>JS105</v>
      </c>
      <c r="I1750" s="57" t="str">
        <f t="shared" si="197"/>
        <v>Non-M</v>
      </c>
      <c r="J1750" s="58"/>
      <c r="K1750" s="33"/>
      <c r="L1750" s="90"/>
    </row>
    <row r="1751" spans="1:12" ht="41.25" customHeight="1">
      <c r="A1751" s="18" t="s">
        <v>2428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252</v>
      </c>
      <c r="H1751" s="57" t="str">
        <f t="shared" si="196"/>
        <v>PK603</v>
      </c>
      <c r="I1751" s="57" t="str">
        <f t="shared" si="197"/>
        <v>M</v>
      </c>
      <c r="J1751" s="58"/>
      <c r="K1751" s="33"/>
      <c r="L1751" s="90"/>
    </row>
    <row r="1752" spans="1:12" ht="41.25" customHeight="1">
      <c r="A1752" s="18" t="s">
        <v>2429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82</v>
      </c>
      <c r="H1752" s="57" t="str">
        <f t="shared" si="196"/>
        <v>PB104</v>
      </c>
      <c r="I1752" s="57" t="str">
        <f t="shared" si="197"/>
        <v>Non-M</v>
      </c>
      <c r="J1752" s="58"/>
      <c r="K1752" s="33"/>
      <c r="L1752" s="90"/>
    </row>
    <row r="1753" spans="1:12" ht="41.25" customHeight="1">
      <c r="A1753" s="18" t="s">
        <v>2430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132</v>
      </c>
      <c r="H1753" s="57" t="str">
        <f t="shared" si="196"/>
        <v>HM420</v>
      </c>
      <c r="I1753" s="57" t="str">
        <f t="shared" si="197"/>
        <v>M</v>
      </c>
      <c r="J1753" s="58" t="s">
        <v>1914</v>
      </c>
      <c r="K1753" s="33"/>
      <c r="L1753" s="90"/>
    </row>
    <row r="1754" spans="1:12" ht="41.25" customHeight="1">
      <c r="A1754" s="18" t="s">
        <v>2431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88</v>
      </c>
      <c r="H1754" s="57" t="str">
        <f t="shared" si="196"/>
        <v>DC201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2432</v>
      </c>
      <c r="B1755" s="35" t="s">
        <v>2420</v>
      </c>
      <c r="C1755" s="35" t="s">
        <v>348</v>
      </c>
      <c r="D1755" s="60" t="s">
        <v>1042</v>
      </c>
      <c r="E1755" s="35" t="s">
        <v>2421</v>
      </c>
      <c r="F1755" s="48"/>
      <c r="G1755" s="35" t="s">
        <v>379</v>
      </c>
      <c r="H1755" s="57" t="str">
        <f t="shared" si="196"/>
        <v>HM509</v>
      </c>
      <c r="I1755" s="57" t="str">
        <f t="shared" si="197"/>
        <v>Non-M</v>
      </c>
      <c r="J1755" s="58"/>
      <c r="K1755" s="33"/>
      <c r="L1755" s="90"/>
    </row>
    <row r="1756" spans="1:12" ht="41.25" customHeight="1">
      <c r="A1756" s="18" t="s">
        <v>2433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123</v>
      </c>
      <c r="H1756" s="57" t="str">
        <f t="shared" ref="H1756:H1762" si="198">IF(RIGHT(G1756,1)="M", LEFT(G1756,LEN(G1756)-1), G1756)</f>
        <v>HD104</v>
      </c>
      <c r="I1756" s="57" t="str">
        <f t="shared" ref="I1756:I1762" si="199">IF(RIGHT(G1756,1)="M","M","Non-M")</f>
        <v>M</v>
      </c>
      <c r="J1756" s="58" t="s">
        <v>2435</v>
      </c>
      <c r="K1756" s="33"/>
      <c r="L1756" s="90"/>
    </row>
    <row r="1757" spans="1:12" ht="41.25" customHeight="1">
      <c r="A1757" s="18" t="s">
        <v>2436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1824</v>
      </c>
      <c r="H1757" s="57" t="str">
        <f t="shared" si="198"/>
        <v>ZP109</v>
      </c>
      <c r="I1757" s="57" t="str">
        <f t="shared" si="199"/>
        <v>Non-M</v>
      </c>
      <c r="J1757" s="58"/>
      <c r="K1757" s="33"/>
      <c r="L1757" s="90"/>
    </row>
    <row r="1758" spans="1:12" ht="41.25" customHeight="1">
      <c r="A1758" s="18" t="s">
        <v>2437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1826</v>
      </c>
      <c r="H1758" s="57" t="str">
        <f t="shared" si="198"/>
        <v>CL503</v>
      </c>
      <c r="I1758" s="57" t="str">
        <f t="shared" si="199"/>
        <v>M</v>
      </c>
      <c r="J1758" s="58" t="s">
        <v>2173</v>
      </c>
      <c r="K1758" s="33"/>
      <c r="L1758" s="90"/>
    </row>
    <row r="1759" spans="1:12" ht="41.25" customHeight="1">
      <c r="A1759" s="18" t="s">
        <v>2438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734</v>
      </c>
      <c r="H1759" s="57" t="str">
        <f t="shared" si="198"/>
        <v>PK214</v>
      </c>
      <c r="I1759" s="57" t="str">
        <f t="shared" si="199"/>
        <v>Non-M</v>
      </c>
      <c r="J1759" s="58"/>
      <c r="K1759" s="33"/>
      <c r="L1759" s="90"/>
    </row>
    <row r="1760" spans="1:12" ht="41.25" customHeight="1">
      <c r="A1760" s="18" t="s">
        <v>2439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1183</v>
      </c>
      <c r="H1760" s="57" t="str">
        <f t="shared" si="198"/>
        <v>JS105</v>
      </c>
      <c r="I1760" s="57" t="str">
        <f t="shared" si="199"/>
        <v>M</v>
      </c>
      <c r="J1760" s="33" t="s">
        <v>2440</v>
      </c>
      <c r="K1760" s="33"/>
      <c r="L1760" s="90"/>
    </row>
    <row r="1761" spans="1:12" ht="41.25" customHeight="1">
      <c r="A1761" s="18" t="s">
        <v>2441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2442</v>
      </c>
      <c r="H1761" s="57" t="str">
        <f t="shared" si="198"/>
        <v>JS111</v>
      </c>
      <c r="I1761" s="57" t="str">
        <f t="shared" si="199"/>
        <v>M</v>
      </c>
      <c r="J1761" s="58" t="s">
        <v>1914</v>
      </c>
      <c r="K1761" s="33"/>
      <c r="L1761" s="90"/>
    </row>
    <row r="1762" spans="1:12" ht="41.25" customHeight="1">
      <c r="A1762" s="18" t="s">
        <v>2443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1336</v>
      </c>
      <c r="H1762" s="57" t="str">
        <f t="shared" si="198"/>
        <v>JS105</v>
      </c>
      <c r="I1762" s="57" t="str">
        <f t="shared" si="199"/>
        <v>Non-M</v>
      </c>
      <c r="J1762" s="58"/>
      <c r="K1762" s="33"/>
      <c r="L1762" s="90"/>
    </row>
    <row r="1763" spans="1:12" ht="41.25" customHeight="1">
      <c r="A1763" s="18" t="s">
        <v>2444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22</v>
      </c>
      <c r="H1763" s="57" t="str">
        <f t="shared" ref="H1763:H1764" si="200">IF(RIGHT(G1763,1)="M", LEFT(G1763,LEN(G1763)-1), G1763)</f>
        <v>HM309</v>
      </c>
      <c r="I1763" s="57" t="str">
        <f t="shared" ref="I1763:I1764" si="201">IF(RIGHT(G1763,1)="M","M","Non-M")</f>
        <v>Non-M</v>
      </c>
      <c r="J1763" s="58"/>
      <c r="K1763" s="33"/>
      <c r="L1763" s="90"/>
    </row>
    <row r="1764" spans="1:12" ht="41.25" customHeight="1">
      <c r="A1764" s="18" t="s">
        <v>2445</v>
      </c>
      <c r="B1764" s="35" t="s">
        <v>1236</v>
      </c>
      <c r="C1764" s="35" t="s">
        <v>2434</v>
      </c>
      <c r="D1764" s="60" t="s">
        <v>1301</v>
      </c>
      <c r="E1764" s="35" t="s">
        <v>1821</v>
      </c>
      <c r="F1764" s="48"/>
      <c r="G1764" s="35" t="s">
        <v>1221</v>
      </c>
      <c r="H1764" s="57" t="str">
        <f t="shared" si="200"/>
        <v>HM309</v>
      </c>
      <c r="I1764" s="57" t="str">
        <f t="shared" si="201"/>
        <v>M</v>
      </c>
      <c r="J1764" s="59" t="s">
        <v>1298</v>
      </c>
      <c r="K1764" s="33"/>
      <c r="L1764" s="90"/>
    </row>
    <row r="1765" spans="1:12" ht="41.25" customHeight="1">
      <c r="A1765" s="18" t="s">
        <v>2446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1615</v>
      </c>
      <c r="H1765" s="94" t="str">
        <f t="shared" ref="H1765:H1773" si="202">IF(RIGHT(G1765,1)="M", LEFT(G1765,LEN(G1765)-1), G1765)</f>
        <v>WB303</v>
      </c>
      <c r="I1765" s="94" t="str">
        <f t="shared" ref="I1765:I1773" si="203">IF(RIGHT(G1765,1)="M","M","Non-M")</f>
        <v>Non-M</v>
      </c>
      <c r="J1765" s="95"/>
      <c r="K1765" s="96"/>
      <c r="L1765" s="97"/>
    </row>
    <row r="1766" spans="1:12" ht="41.25" customHeight="1">
      <c r="A1766" s="18" t="s">
        <v>2448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359</v>
      </c>
      <c r="H1766" s="94" t="str">
        <f t="shared" si="202"/>
        <v>DC100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2449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135</v>
      </c>
      <c r="H1767" s="94" t="str">
        <f t="shared" si="202"/>
        <v>DC200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2450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96</v>
      </c>
      <c r="H1768" s="94" t="str">
        <f t="shared" si="202"/>
        <v>DC300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2451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152</v>
      </c>
      <c r="H1769" s="94" t="str">
        <f t="shared" si="202"/>
        <v>DC400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2452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1675</v>
      </c>
      <c r="H1770" s="94" t="str">
        <f t="shared" si="202"/>
        <v>PK202</v>
      </c>
      <c r="I1770" s="94" t="str">
        <f t="shared" si="203"/>
        <v>Non-M</v>
      </c>
      <c r="J1770" s="95"/>
      <c r="K1770" s="96"/>
      <c r="L1770" s="97"/>
    </row>
    <row r="1771" spans="1:12" ht="41.25" customHeight="1">
      <c r="A1771" s="18" t="s">
        <v>2453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339</v>
      </c>
      <c r="H1771" s="94" t="str">
        <f t="shared" si="202"/>
        <v>PK602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2454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241</v>
      </c>
      <c r="H1772" s="94" t="str">
        <f t="shared" si="202"/>
        <v>PB204</v>
      </c>
      <c r="I1772" s="94" t="str">
        <f t="shared" si="203"/>
        <v>M</v>
      </c>
      <c r="J1772" s="95"/>
      <c r="K1772" s="96"/>
      <c r="L1772" s="97"/>
    </row>
    <row r="1773" spans="1:12" ht="41.25" customHeight="1">
      <c r="A1773" s="18" t="s">
        <v>2455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1628</v>
      </c>
      <c r="H1773" s="94" t="str">
        <f t="shared" si="202"/>
        <v>JS120</v>
      </c>
      <c r="I1773" s="94" t="str">
        <f t="shared" si="203"/>
        <v>Non-M</v>
      </c>
      <c r="J1773" s="95"/>
      <c r="K1773" s="96"/>
      <c r="L1773" s="97"/>
    </row>
    <row r="1774" spans="1:12" ht="41.25" customHeight="1">
      <c r="A1774" s="18" t="s">
        <v>2456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1390</v>
      </c>
      <c r="H1774" s="94" t="str">
        <f>IF(RIGHT(G1774,1)="M", LEFT(G1774,LEN(G1774)-1), G1774)</f>
        <v>JS121</v>
      </c>
      <c r="I1774" s="94" t="str">
        <f>IF(RIGHT(G1774,1)="M","M","Non-M")</f>
        <v>Non-M</v>
      </c>
      <c r="J1774" s="95"/>
      <c r="K1774" s="96"/>
      <c r="L1774" s="97"/>
    </row>
    <row r="1775" spans="1:12" ht="41.25" customHeight="1">
      <c r="A1775" s="18" t="s">
        <v>2457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1626</v>
      </c>
      <c r="H1775" s="94" t="str">
        <f>IF(RIGHT(G1775,1)="M", LEFT(G1775,LEN(G1775)-1), G1775)</f>
        <v>GT207</v>
      </c>
      <c r="I1775" s="94" t="str">
        <f>IF(RIGHT(G1775,1)="M","M","Non-M")</f>
        <v>M</v>
      </c>
      <c r="J1775" s="95" t="s">
        <v>1949</v>
      </c>
      <c r="K1775" s="96"/>
      <c r="L1775" s="97"/>
    </row>
    <row r="1776" spans="1:12" ht="41.25" customHeight="1">
      <c r="A1776" s="18" t="s">
        <v>2458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50</v>
      </c>
      <c r="H1776" s="94" t="str">
        <f>IF(RIGHT(G1776,1)="M", LEFT(G1776,LEN(G1776)-1), G1776)</f>
        <v>HM311</v>
      </c>
      <c r="I1776" s="94" t="str">
        <f>IF(RIGHT(G1776,1)="M","M","Non-M")</f>
        <v>Non-M</v>
      </c>
      <c r="J1776" s="95"/>
      <c r="K1776" s="96"/>
      <c r="L1776" s="97"/>
    </row>
    <row r="1777" spans="1:13" ht="41.25" customHeight="1">
      <c r="A1777" s="18" t="s">
        <v>2459</v>
      </c>
      <c r="B1777" s="92" t="s">
        <v>1300</v>
      </c>
      <c r="C1777" s="92" t="s">
        <v>302</v>
      </c>
      <c r="D1777" s="65" t="s">
        <v>1439</v>
      </c>
      <c r="E1777" s="92" t="s">
        <v>2447</v>
      </c>
      <c r="F1777" s="93"/>
      <c r="G1777" s="92" t="s">
        <v>2172</v>
      </c>
      <c r="H1777" s="94" t="str">
        <f>IF(RIGHT(G1777,1)="M", LEFT(G1777,LEN(G1777)-1), G1777)</f>
        <v>VT500</v>
      </c>
      <c r="I1777" s="94" t="str">
        <f>IF(RIGHT(G1777,1)="M","M","Non-M")</f>
        <v>M</v>
      </c>
      <c r="J1777" s="95" t="s">
        <v>2173</v>
      </c>
      <c r="K1777" s="96"/>
      <c r="L1777" s="97"/>
    </row>
    <row r="1778" spans="1:13" ht="41.25" customHeight="1">
      <c r="A1778" s="18" t="s">
        <v>2460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2462</v>
      </c>
      <c r="H1778" s="94" t="str">
        <f t="shared" ref="H1778:H1783" si="204">IF(RIGHT(G1778,1)="M", LEFT(G1778,LEN(G1778)-1), G1778)</f>
        <v>WB209</v>
      </c>
      <c r="I1778" s="94" t="str">
        <f t="shared" ref="I1778:I1783" si="205">IF(RIGHT(G1778,1)="M","M","Non-M")</f>
        <v>Non-M</v>
      </c>
      <c r="J1778" s="95"/>
      <c r="K1778" s="96"/>
      <c r="L1778" s="97"/>
    </row>
    <row r="1779" spans="1:13" ht="41.25" customHeight="1">
      <c r="A1779" s="18" t="s">
        <v>2463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61</v>
      </c>
      <c r="H1779" s="94" t="str">
        <f t="shared" si="204"/>
        <v>DC101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2464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94</v>
      </c>
      <c r="H1780" s="94" t="str">
        <f t="shared" si="204"/>
        <v>DC202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2465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96</v>
      </c>
      <c r="H1781" s="94" t="str">
        <f t="shared" si="204"/>
        <v>DC300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2466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145</v>
      </c>
      <c r="H1782" s="94" t="str">
        <f t="shared" si="204"/>
        <v>DC402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2467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269</v>
      </c>
      <c r="H1783" s="94" t="str">
        <f t="shared" si="204"/>
        <v>PK102</v>
      </c>
      <c r="I1783" s="94" t="str">
        <f t="shared" si="205"/>
        <v>Non-M</v>
      </c>
      <c r="J1783" s="95"/>
      <c r="K1783" s="96"/>
      <c r="L1783" s="97"/>
    </row>
    <row r="1784" spans="1:13" ht="41.25" customHeight="1">
      <c r="A1784" s="18" t="s">
        <v>2468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1853</v>
      </c>
      <c r="H1784" s="94" t="str">
        <f t="shared" ref="H1784:H1790" si="206">IF(RIGHT(G1784,1)="M", LEFT(G1784,LEN(G1784)-1), G1784)</f>
        <v>PB106</v>
      </c>
      <c r="I1784" s="94" t="str">
        <f t="shared" ref="I1784:I1790" si="207">IF(RIGHT(G1784,1)="M","M","Non-M")</f>
        <v>M</v>
      </c>
      <c r="J1784" s="95"/>
      <c r="K1784" s="96"/>
      <c r="L1784" s="97"/>
    </row>
    <row r="1785" spans="1:13" ht="41.25" customHeight="1">
      <c r="A1785" s="18" t="s">
        <v>2469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2470</v>
      </c>
      <c r="H1785" s="94" t="str">
        <f t="shared" si="206"/>
        <v>PK300</v>
      </c>
      <c r="I1785" s="94" t="str">
        <f t="shared" si="207"/>
        <v>M</v>
      </c>
      <c r="J1785" s="95" t="s">
        <v>2173</v>
      </c>
      <c r="K1785" s="96"/>
      <c r="L1785" s="97"/>
    </row>
    <row r="1786" spans="1:13" ht="41.25" customHeight="1">
      <c r="A1786" s="18" t="s">
        <v>2471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1242</v>
      </c>
      <c r="H1786" s="94" t="str">
        <f t="shared" si="206"/>
        <v>PB300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2472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675</v>
      </c>
      <c r="H1787" s="94" t="str">
        <f t="shared" si="206"/>
        <v>JS107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2473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120</v>
      </c>
      <c r="H1788" s="94" t="str">
        <f t="shared" si="206"/>
        <v>JS124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2474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1336</v>
      </c>
      <c r="H1789" s="94" t="str">
        <f t="shared" si="206"/>
        <v>JS105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2475</v>
      </c>
      <c r="B1790" s="92" t="s">
        <v>1300</v>
      </c>
      <c r="C1790" s="92" t="s">
        <v>865</v>
      </c>
      <c r="D1790" s="92" t="s">
        <v>1439</v>
      </c>
      <c r="E1790" s="92" t="s">
        <v>2461</v>
      </c>
      <c r="F1790" s="93"/>
      <c r="G1790" s="92" t="s">
        <v>71</v>
      </c>
      <c r="H1790" s="94" t="str">
        <f t="shared" si="206"/>
        <v>HM500</v>
      </c>
      <c r="I1790" s="94" t="str">
        <f t="shared" si="207"/>
        <v>Non-M</v>
      </c>
      <c r="J1790" s="95"/>
      <c r="K1790" s="96"/>
      <c r="L1790" s="97"/>
    </row>
    <row r="1791" spans="1:13" ht="41.25" customHeight="1">
      <c r="A1791" s="18" t="s">
        <v>2476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138</v>
      </c>
      <c r="H1791" s="94" t="str">
        <f t="shared" ref="H1791:H1795" si="208">IF(RIGHT(G1791,1)="M", LEFT(G1791,LEN(G1791)-1), G1791)</f>
        <v>WB406</v>
      </c>
      <c r="I1791" s="94" t="str">
        <f t="shared" ref="I1791:I1795" si="209">IF(RIGHT(G1791,1)="M","M","Non-M")</f>
        <v>M</v>
      </c>
      <c r="J1791" s="95"/>
      <c r="K1791" s="96"/>
      <c r="L1791" s="97"/>
      <c r="M1791" s="98"/>
    </row>
    <row r="1792" spans="1:13" ht="41.25" customHeight="1">
      <c r="A1792" s="18" t="s">
        <v>2478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61</v>
      </c>
      <c r="H1792" s="94" t="str">
        <f t="shared" si="208"/>
        <v>DC101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2479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135</v>
      </c>
      <c r="H1793" s="94" t="str">
        <f t="shared" si="208"/>
        <v>DC200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2480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96</v>
      </c>
      <c r="H1794" s="94" t="str">
        <f t="shared" si="208"/>
        <v>DC300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2481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152</v>
      </c>
      <c r="H1795" s="94" t="str">
        <f t="shared" si="208"/>
        <v>DC400</v>
      </c>
      <c r="I1795" s="94" t="str">
        <f t="shared" si="209"/>
        <v>Non-M</v>
      </c>
      <c r="J1795" s="95"/>
      <c r="K1795" s="96"/>
      <c r="L1795" s="97"/>
      <c r="M1795" s="98"/>
    </row>
    <row r="1796" spans="1:13" ht="41.25" customHeight="1">
      <c r="A1796" s="18" t="s">
        <v>2482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99</v>
      </c>
      <c r="H1796" s="94" t="str">
        <f>IF(RIGHT(G1796,1)="M", LEFT(G1796,LEN(G1796)-1), G1796)</f>
        <v>PK201</v>
      </c>
      <c r="I1796" s="94" t="str">
        <f t="shared" ref="I1796:I1812" si="210"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2483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1374</v>
      </c>
      <c r="H1797" s="94" t="str">
        <f>IF(RIGHT(G1797,1)="M", LEFT(G1797,LEN(G1797)-1), G1797)</f>
        <v>PB214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2484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1336</v>
      </c>
      <c r="H1798" s="94" t="str">
        <f>IF(RIGHT(G1798,1)="M", LEFT(G1798,LEN(G1798)-1), G1798)</f>
        <v>JS105</v>
      </c>
      <c r="I1798" s="94" t="str">
        <f t="shared" si="210"/>
        <v>Non-M</v>
      </c>
      <c r="J1798" s="95"/>
      <c r="K1798" s="96"/>
      <c r="L1798" s="97"/>
      <c r="M1798" s="98"/>
    </row>
    <row r="1799" spans="1:13" ht="41.25" customHeight="1">
      <c r="A1799" s="18" t="s">
        <v>2485</v>
      </c>
      <c r="B1799" s="92" t="s">
        <v>1300</v>
      </c>
      <c r="C1799" s="92" t="s">
        <v>1504</v>
      </c>
      <c r="D1799" s="65" t="s">
        <v>1439</v>
      </c>
      <c r="E1799" s="92" t="s">
        <v>2477</v>
      </c>
      <c r="F1799" s="93"/>
      <c r="G1799" s="92" t="s">
        <v>611</v>
      </c>
      <c r="H1799" s="94" t="str">
        <f>IF(RIGHT(G1799,1)="M", LEFT(G1799,LEN(G1799)-1), G1799)</f>
        <v>HM315</v>
      </c>
      <c r="I1799" s="94" t="str">
        <f t="shared" si="210"/>
        <v>M</v>
      </c>
      <c r="J1799" s="95" t="s">
        <v>1914</v>
      </c>
      <c r="K1799" s="96"/>
      <c r="L1799" s="97"/>
      <c r="M1799" s="98"/>
    </row>
    <row r="1800" spans="1:13" ht="41.25" customHeight="1">
      <c r="A1800" s="18" t="s">
        <v>2486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138</v>
      </c>
      <c r="H1800" s="19" t="s">
        <v>138</v>
      </c>
      <c r="I1800" s="25" t="str">
        <f t="shared" si="210"/>
        <v>M</v>
      </c>
      <c r="J1800" s="87"/>
      <c r="K1800" s="76"/>
      <c r="L1800" s="97"/>
      <c r="M1800" s="98"/>
    </row>
    <row r="1801" spans="1:13" ht="41.25" customHeight="1">
      <c r="A1801" s="18" t="s">
        <v>2488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359</v>
      </c>
      <c r="H1801" s="25" t="str">
        <f t="shared" ref="H1801:H1812" si="211">IF(RIGHT(G1801,1)="M", LEFT(G1801,LEN(G1801)-1), G1801)</f>
        <v>DC100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2489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135</v>
      </c>
      <c r="H1802" s="25" t="str">
        <f t="shared" si="211"/>
        <v>DC200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2490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96</v>
      </c>
      <c r="H1803" s="25" t="str">
        <f t="shared" si="211"/>
        <v>DC300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2491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145</v>
      </c>
      <c r="H1804" s="25" t="str">
        <f t="shared" si="211"/>
        <v>DC402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2492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397</v>
      </c>
      <c r="H1805" s="25" t="str">
        <f t="shared" si="211"/>
        <v>PK205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2493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155</v>
      </c>
      <c r="H1806" s="25" t="str">
        <f t="shared" si="211"/>
        <v>PB204</v>
      </c>
      <c r="I1806" s="25" t="str">
        <f t="shared" si="210"/>
        <v>Non-M</v>
      </c>
      <c r="J1806" s="87"/>
      <c r="K1806" s="76"/>
    </row>
    <row r="1807" spans="1:13" ht="41.25" customHeight="1">
      <c r="A1807" s="18" t="s">
        <v>2494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1853</v>
      </c>
      <c r="H1807" s="25" t="str">
        <f t="shared" si="211"/>
        <v>PB106</v>
      </c>
      <c r="I1807" s="25" t="str">
        <f t="shared" si="210"/>
        <v>M</v>
      </c>
      <c r="J1807" s="87"/>
      <c r="K1807" s="76"/>
    </row>
    <row r="1808" spans="1:13" ht="41.25" customHeight="1">
      <c r="A1808" s="18" t="s">
        <v>2495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82</v>
      </c>
      <c r="H1808" s="25" t="str">
        <f t="shared" si="211"/>
        <v>PB104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2496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120</v>
      </c>
      <c r="H1809" s="25" t="str">
        <f t="shared" si="211"/>
        <v>JS124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2497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2498</v>
      </c>
      <c r="H1810" s="25" t="str">
        <f t="shared" si="211"/>
        <v>VT802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2499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1349</v>
      </c>
      <c r="H1811" s="25" t="str">
        <f t="shared" si="211"/>
        <v>JS400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2500</v>
      </c>
      <c r="B1812" s="19" t="s">
        <v>2420</v>
      </c>
      <c r="C1812" s="19" t="s">
        <v>348</v>
      </c>
      <c r="D1812" s="86" t="s">
        <v>1042</v>
      </c>
      <c r="E1812" s="19" t="s">
        <v>2487</v>
      </c>
      <c r="F1812" s="21"/>
      <c r="G1812" s="19" t="s">
        <v>379</v>
      </c>
      <c r="H1812" s="25" t="str">
        <f t="shared" si="211"/>
        <v>HM509</v>
      </c>
      <c r="I1812" s="25" t="str">
        <f t="shared" si="210"/>
        <v>Non-M</v>
      </c>
      <c r="J1812" s="87"/>
      <c r="K1812" s="76"/>
    </row>
    <row r="1813" spans="1:11" ht="41.25" customHeight="1">
      <c r="A1813" s="18" t="s">
        <v>2501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194</v>
      </c>
      <c r="H1813" s="25" t="str">
        <f t="shared" ref="H1813:H1816" si="212">IF(RIGHT(G1813,1)="M", LEFT(G1813,LEN(G1813)-1), G1813)</f>
        <v>WB208</v>
      </c>
      <c r="I1813" s="25" t="str">
        <f t="shared" ref="I1813:I1816" si="213">IF(RIGHT(G1813,1)="M","M","Non-M")</f>
        <v>Non-M</v>
      </c>
      <c r="J1813" s="87"/>
      <c r="K1813" s="76"/>
    </row>
    <row r="1814" spans="1:11" ht="41.25" customHeight="1">
      <c r="A1814" s="18" t="s">
        <v>2503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1668</v>
      </c>
      <c r="H1814" s="25" t="str">
        <f t="shared" si="212"/>
        <v>JS205</v>
      </c>
      <c r="I1814" s="25" t="str">
        <f t="shared" si="213"/>
        <v>M</v>
      </c>
      <c r="J1814" s="87" t="s">
        <v>2504</v>
      </c>
      <c r="K1814" s="76"/>
    </row>
    <row r="1815" spans="1:11" ht="41.25" customHeight="1">
      <c r="A1815" s="18" t="s">
        <v>2505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99</v>
      </c>
      <c r="H1815" s="25" t="str">
        <f t="shared" si="212"/>
        <v>PK201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2506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1390</v>
      </c>
      <c r="H1816" s="25" t="str">
        <f t="shared" si="212"/>
        <v>JS121</v>
      </c>
      <c r="I1816" s="25" t="str">
        <f t="shared" si="213"/>
        <v>Non-M</v>
      </c>
      <c r="J1816" s="87"/>
      <c r="K1816" s="76"/>
    </row>
    <row r="1817" spans="1:11" ht="41.25" customHeight="1">
      <c r="A1817" s="18" t="s">
        <v>2507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155</v>
      </c>
      <c r="H1817" s="25" t="str">
        <f>IF(RIGHT(G1817,1)="M", LEFT(G1817,LEN(G1817)-1), G1817)</f>
        <v>PB204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2508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1336</v>
      </c>
      <c r="H1818" s="25" t="str">
        <f>IF(RIGHT(G1818,1)="M", LEFT(G1818,LEN(G1818)-1), G1818)</f>
        <v>JS105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2509</v>
      </c>
      <c r="B1819" s="19" t="s">
        <v>1236</v>
      </c>
      <c r="C1819" s="19" t="s">
        <v>865</v>
      </c>
      <c r="D1819" s="86" t="s">
        <v>1493</v>
      </c>
      <c r="E1819" s="19" t="s">
        <v>2502</v>
      </c>
      <c r="F1819" s="21"/>
      <c r="G1819" s="19" t="s">
        <v>190</v>
      </c>
      <c r="H1819" s="25" t="str">
        <f>IF(RIGHT(G1819,1)="M", LEFT(G1819,LEN(G1819)-1), G1819)</f>
        <v>HM402</v>
      </c>
      <c r="I1819" s="25" t="str">
        <f>IF(RIGHT(G1819,1)="M","M","Non-M")</f>
        <v>Non-M</v>
      </c>
      <c r="J1819" s="87"/>
      <c r="K1819" s="76"/>
    </row>
    <row r="1820" spans="1:11" ht="41.25" customHeight="1">
      <c r="A1820" s="18" t="s">
        <v>2510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194</v>
      </c>
      <c r="H1820" s="25" t="str">
        <f t="shared" ref="H1820:H1823" si="214">IF(RIGHT(G1820,1)="M", LEFT(G1820,LEN(G1820)-1), G1820)</f>
        <v>WB208</v>
      </c>
      <c r="I1820" s="25" t="str">
        <f t="shared" ref="I1820:I1823" si="215">IF(RIGHT(G1820,1)="M","M","Non-M")</f>
        <v>Non-M</v>
      </c>
      <c r="J1820" s="87"/>
      <c r="K1820" s="76"/>
    </row>
    <row r="1821" spans="1:11" ht="41.25" customHeight="1">
      <c r="A1821" s="18" t="s">
        <v>2512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1668</v>
      </c>
      <c r="H1821" s="25" t="str">
        <f t="shared" si="214"/>
        <v>JS205</v>
      </c>
      <c r="I1821" s="25" t="str">
        <f t="shared" si="215"/>
        <v>M</v>
      </c>
      <c r="J1821" s="87" t="s">
        <v>2504</v>
      </c>
      <c r="K1821" s="76"/>
    </row>
    <row r="1822" spans="1:11" ht="41.25" customHeight="1">
      <c r="A1822" s="18" t="s">
        <v>2513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99</v>
      </c>
      <c r="H1822" s="25" t="str">
        <f t="shared" si="214"/>
        <v>PK201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2514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1390</v>
      </c>
      <c r="H1823" s="25" t="str">
        <f t="shared" si="214"/>
        <v>JS121</v>
      </c>
      <c r="I1823" s="25" t="str">
        <f t="shared" si="215"/>
        <v>Non-M</v>
      </c>
      <c r="J1823" s="87"/>
      <c r="K1823" s="76"/>
    </row>
    <row r="1824" spans="1:11" ht="41.25" customHeight="1">
      <c r="A1824" s="18" t="s">
        <v>2515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155</v>
      </c>
      <c r="H1824" s="25" t="str">
        <f>IF(RIGHT(G1824,1)="M", LEFT(G1824,LEN(G1824)-1), G1824)</f>
        <v>PB204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2516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1336</v>
      </c>
      <c r="H1825" s="25" t="str">
        <f>IF(RIGHT(G1825,1)="M", LEFT(G1825,LEN(G1825)-1), G1825)</f>
        <v>JS105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2517</v>
      </c>
      <c r="B1826" s="19" t="s">
        <v>1236</v>
      </c>
      <c r="C1826" s="19" t="s">
        <v>865</v>
      </c>
      <c r="D1826" s="86" t="s">
        <v>1493</v>
      </c>
      <c r="E1826" s="19" t="s">
        <v>2511</v>
      </c>
      <c r="F1826" s="21"/>
      <c r="G1826" s="19" t="s">
        <v>190</v>
      </c>
      <c r="H1826" s="25" t="str">
        <f>IF(RIGHT(G1826,1)="M", LEFT(G1826,LEN(G1826)-1), G1826)</f>
        <v>HM402</v>
      </c>
      <c r="I1826" s="25" t="str">
        <f>IF(RIGHT(G1826,1)="M","M","Non-M")</f>
        <v>Non-M</v>
      </c>
      <c r="J1826" s="87"/>
      <c r="K1826" s="76"/>
    </row>
    <row r="1827" spans="1:11" ht="41.25" customHeight="1">
      <c r="A1827" s="18" t="s">
        <v>2518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123</v>
      </c>
      <c r="H1827" s="25" t="str">
        <f t="shared" ref="H1827:H1832" si="216">IF(RIGHT(G1827,1)="M", LEFT(G1827,LEN(G1827)-1), G1827)</f>
        <v>HD104</v>
      </c>
      <c r="I1827" s="25" t="str">
        <f t="shared" ref="I1827:I1832" si="217">IF(RIGHT(G1827,1)="M","M","Non-M")</f>
        <v>M</v>
      </c>
      <c r="J1827" s="99" t="s">
        <v>2520</v>
      </c>
      <c r="K1827" s="76"/>
    </row>
    <row r="1828" spans="1:11" ht="41.25" customHeight="1">
      <c r="A1828" s="18" t="s">
        <v>2521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1966</v>
      </c>
      <c r="H1828" s="25" t="str">
        <f t="shared" si="216"/>
        <v>ZP103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2522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16</v>
      </c>
      <c r="H1829" s="25" t="str">
        <f t="shared" si="216"/>
        <v>ZP200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2523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1051</v>
      </c>
      <c r="H1830" s="25" t="str">
        <f t="shared" si="216"/>
        <v>JS111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2524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1336</v>
      </c>
      <c r="H1831" s="25" t="str">
        <f t="shared" si="216"/>
        <v>JS105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2525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2526</v>
      </c>
      <c r="H1832" s="25" t="str">
        <f t="shared" si="216"/>
        <v>PK106</v>
      </c>
      <c r="I1832" s="25" t="str">
        <f t="shared" si="217"/>
        <v>Non-M</v>
      </c>
      <c r="J1832" s="87"/>
      <c r="K1832" s="76"/>
    </row>
    <row r="1833" spans="1:11" ht="41.25" customHeight="1">
      <c r="A1833" s="18" t="s">
        <v>2527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1109</v>
      </c>
      <c r="H1833" s="25" t="str">
        <f>IF(RIGHT(G1833,1)="M", LEFT(G1833,LEN(G1833)-1), G1833)</f>
        <v>PB112</v>
      </c>
      <c r="I1833" s="25" t="str">
        <f>IF(RIGHT(G1833,1)="M","M","Non-M")</f>
        <v>M</v>
      </c>
      <c r="J1833" s="87"/>
      <c r="K1833" s="76"/>
    </row>
    <row r="1834" spans="1:11" ht="41.25" customHeight="1">
      <c r="A1834" s="18" t="s">
        <v>2528</v>
      </c>
      <c r="B1834" s="19" t="s">
        <v>2420</v>
      </c>
      <c r="C1834" s="19" t="s">
        <v>736</v>
      </c>
      <c r="D1834" s="19" t="s">
        <v>1042</v>
      </c>
      <c r="E1834" s="19" t="s">
        <v>2519</v>
      </c>
      <c r="F1834" s="21"/>
      <c r="G1834" s="19" t="s">
        <v>48</v>
      </c>
      <c r="H1834" s="25" t="str">
        <f>IF(RIGHT(G1834,1)="M", LEFT(G1834,LEN(G1834)-1), G1834)</f>
        <v>HM214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2529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2531</v>
      </c>
      <c r="H1835" s="25" t="str">
        <f>IF(RIGHT(G1835,1)="M", LEFT(G1835,LEN(G1835)-1), G1835)</f>
        <v>DC105</v>
      </c>
      <c r="I1835" s="25" t="str">
        <f>IF(RIGHT(G1835,1)="M","M","Non-M")</f>
        <v>Non-M</v>
      </c>
      <c r="J1835" s="87"/>
      <c r="K1835" s="76"/>
    </row>
    <row r="1836" spans="1:11" ht="41.25" customHeight="1">
      <c r="A1836" s="18" t="s">
        <v>2532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135</v>
      </c>
      <c r="H1836" s="25" t="str">
        <f t="shared" ref="H1836:H1839" si="218">IF(RIGHT(G1836,1)="M", LEFT(G1836,LEN(G1836)-1), G1836)</f>
        <v>DC200</v>
      </c>
      <c r="I1836" s="25" t="str">
        <f t="shared" ref="I1836:I1839" si="219">IF(RIGHT(G1836,1)="M","M","Non-M")</f>
        <v>Non-M</v>
      </c>
      <c r="J1836" s="87"/>
      <c r="K1836" s="76"/>
    </row>
    <row r="1837" spans="1:11" ht="41.25" customHeight="1">
      <c r="A1837" s="18" t="s">
        <v>2533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152</v>
      </c>
      <c r="H1837" s="25" t="str">
        <f t="shared" si="218"/>
        <v>DC400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2534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412</v>
      </c>
      <c r="H1838" s="25" t="str">
        <f t="shared" si="218"/>
        <v>WB306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2535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1336</v>
      </c>
      <c r="H1839" s="25" t="str">
        <f t="shared" si="218"/>
        <v>JS105</v>
      </c>
      <c r="I1839" s="25" t="str">
        <f t="shared" si="219"/>
        <v>Non-M</v>
      </c>
      <c r="J1839" s="87"/>
      <c r="K1839" s="76"/>
    </row>
    <row r="1840" spans="1:11" ht="41.25" customHeight="1">
      <c r="A1840" s="18" t="s">
        <v>2536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322</v>
      </c>
      <c r="H1840" s="25" t="str">
        <f t="shared" ref="H1840:H1846" si="220">IF(RIGHT(G1840,1)="M", LEFT(G1840,LEN(G1840)-1), G1840)</f>
        <v>GT207</v>
      </c>
      <c r="I1840" s="25" t="str">
        <f t="shared" ref="I1840:I1846" si="221">IF(RIGHT(G1840,1)="M","M","Non-M")</f>
        <v>Non-M</v>
      </c>
      <c r="J1840" s="87" t="s">
        <v>2537</v>
      </c>
      <c r="K1840" s="76"/>
    </row>
    <row r="1841" spans="1:12" ht="41.25" customHeight="1">
      <c r="A1841" s="18" t="s">
        <v>2538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188</v>
      </c>
      <c r="H1841" s="25" t="str">
        <f t="shared" si="220"/>
        <v>PK301</v>
      </c>
      <c r="I1841" s="25" t="str">
        <f t="shared" si="221"/>
        <v>M</v>
      </c>
      <c r="J1841" s="87"/>
      <c r="K1841" s="76"/>
    </row>
    <row r="1842" spans="1:12" ht="41.25" customHeight="1">
      <c r="A1842" s="18" t="s">
        <v>2539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272</v>
      </c>
      <c r="H1842" s="25" t="str">
        <f t="shared" si="220"/>
        <v>PB301</v>
      </c>
      <c r="I1842" s="25" t="str">
        <f t="shared" si="221"/>
        <v>Non-M</v>
      </c>
      <c r="J1842" s="87"/>
      <c r="K1842" s="76"/>
    </row>
    <row r="1843" spans="1:12" ht="41.25" customHeight="1">
      <c r="A1843" s="18" t="s">
        <v>2540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958</v>
      </c>
      <c r="H1843" s="25" t="str">
        <f t="shared" si="220"/>
        <v>PK405</v>
      </c>
      <c r="I1843" s="25" t="str">
        <f t="shared" si="221"/>
        <v>M</v>
      </c>
      <c r="J1843" s="87" t="s">
        <v>2541</v>
      </c>
      <c r="K1843" s="76"/>
    </row>
    <row r="1844" spans="1:12" ht="41.25" customHeight="1">
      <c r="A1844" s="18" t="s">
        <v>2542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647</v>
      </c>
      <c r="H1844" s="25" t="str">
        <f t="shared" si="220"/>
        <v>PK602</v>
      </c>
      <c r="I1844" s="25" t="str">
        <f t="shared" si="221"/>
        <v>Non-M</v>
      </c>
      <c r="J1844" s="87"/>
      <c r="K1844" s="76"/>
    </row>
    <row r="1845" spans="1:12" ht="41.25" customHeight="1">
      <c r="A1845" s="18" t="s">
        <v>2543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2544</v>
      </c>
      <c r="H1845" s="25" t="str">
        <f t="shared" si="220"/>
        <v>VT403</v>
      </c>
      <c r="I1845" s="25" t="str">
        <f t="shared" si="221"/>
        <v>M</v>
      </c>
      <c r="J1845" s="87"/>
      <c r="K1845" s="76"/>
    </row>
    <row r="1846" spans="1:12" ht="41.25" customHeight="1">
      <c r="A1846" s="18" t="s">
        <v>2545</v>
      </c>
      <c r="B1846" s="19" t="s">
        <v>1300</v>
      </c>
      <c r="C1846" s="19" t="s">
        <v>302</v>
      </c>
      <c r="D1846" s="19" t="s">
        <v>1439</v>
      </c>
      <c r="E1846" s="19" t="s">
        <v>2530</v>
      </c>
      <c r="F1846" s="21"/>
      <c r="G1846" s="19" t="s">
        <v>71</v>
      </c>
      <c r="H1846" s="25" t="str">
        <f t="shared" si="220"/>
        <v>HM500</v>
      </c>
      <c r="I1846" s="25" t="str">
        <f t="shared" si="221"/>
        <v>Non-M</v>
      </c>
      <c r="J1846" s="87"/>
      <c r="K1846" s="76"/>
    </row>
    <row r="1847" spans="1:12" ht="41.25" customHeight="1">
      <c r="A1847" s="18" t="s">
        <v>2546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2547</v>
      </c>
      <c r="H1847" s="25" t="str">
        <f t="shared" ref="H1847:H1848" si="222">IF(RIGHT(G1847,1)="M", LEFT(G1847,LEN(G1847)-1), G1847)</f>
        <v>CL502</v>
      </c>
      <c r="I1847" s="25" t="str">
        <f t="shared" ref="I1847:I1848" si="223">IF(RIGHT(G1847,1)="M","M","Non-M")</f>
        <v>Non-M</v>
      </c>
      <c r="J1847" s="87" t="s">
        <v>1545</v>
      </c>
      <c r="K1847" s="76"/>
    </row>
    <row r="1848" spans="1:12" ht="41.25" customHeight="1">
      <c r="A1848" s="18" t="s">
        <v>2548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16</v>
      </c>
      <c r="H1848" s="25" t="str">
        <f t="shared" si="222"/>
        <v>ZP200</v>
      </c>
      <c r="I1848" s="25" t="str">
        <f t="shared" si="223"/>
        <v>Non-M</v>
      </c>
      <c r="J1848" s="87"/>
      <c r="K1848" s="76"/>
    </row>
    <row r="1849" spans="1:12" ht="41.25" customHeight="1">
      <c r="A1849" s="18" t="s">
        <v>2549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1390</v>
      </c>
      <c r="H1849" s="25" t="str">
        <f t="shared" ref="H1849:H1854" si="224">IF(RIGHT(G1849,1)="M", LEFT(G1849,LEN(G1849)-1), G1849)</f>
        <v>JS121</v>
      </c>
      <c r="I1849" s="25" t="str">
        <f t="shared" ref="I1849:I1854" si="225">IF(RIGHT(G1849,1)="M","M","Non-M")</f>
        <v>Non-M</v>
      </c>
      <c r="J1849" s="87"/>
      <c r="K1849" s="76"/>
    </row>
    <row r="1850" spans="1:12" ht="41.25" customHeight="1">
      <c r="A1850" s="18" t="s">
        <v>2550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1336</v>
      </c>
      <c r="H1850" s="25" t="str">
        <f t="shared" si="224"/>
        <v>JS105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2551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71</v>
      </c>
      <c r="H1851" s="25" t="str">
        <f t="shared" si="224"/>
        <v>HM500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2552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379</v>
      </c>
      <c r="H1852" s="25" t="str">
        <f t="shared" si="224"/>
        <v>HM509</v>
      </c>
      <c r="I1852" s="25" t="str">
        <f t="shared" si="225"/>
        <v>Non-M</v>
      </c>
      <c r="J1852" s="87"/>
      <c r="K1852" s="76"/>
    </row>
    <row r="1853" spans="1:12" ht="41.25" customHeight="1">
      <c r="A1853" s="18" t="s">
        <v>2553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157</v>
      </c>
      <c r="H1853" s="25" t="str">
        <f t="shared" si="224"/>
        <v>HM504</v>
      </c>
      <c r="I1853" s="25" t="str">
        <f t="shared" si="225"/>
        <v>Non-M</v>
      </c>
      <c r="J1853" s="87"/>
      <c r="K1853" s="76"/>
      <c r="L1853" s="100"/>
    </row>
    <row r="1854" spans="1:12" ht="41.25" customHeight="1">
      <c r="A1854" s="18" t="s">
        <v>2554</v>
      </c>
      <c r="B1854" s="19" t="s">
        <v>1300</v>
      </c>
      <c r="C1854" s="19" t="s">
        <v>865</v>
      </c>
      <c r="D1854" s="86" t="s">
        <v>1439</v>
      </c>
      <c r="E1854" s="19" t="s">
        <v>907</v>
      </c>
      <c r="F1854" s="21"/>
      <c r="G1854" s="19" t="s">
        <v>101</v>
      </c>
      <c r="H1854" s="25" t="str">
        <f t="shared" si="224"/>
        <v>PK103</v>
      </c>
      <c r="I1854" s="25" t="str">
        <f t="shared" si="225"/>
        <v>M</v>
      </c>
      <c r="J1854" s="87"/>
      <c r="K1854" s="76"/>
      <c r="L1854" s="100"/>
    </row>
    <row r="1855" spans="1:12" ht="41.25" customHeight="1">
      <c r="A1855" s="18" t="s">
        <v>2555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61</v>
      </c>
      <c r="H1855" s="25" t="str">
        <f t="shared" ref="H1855:H1860" si="226">IF(RIGHT(G1855,1)="M", LEFT(G1855,LEN(G1855)-1), G1855)</f>
        <v>DC101</v>
      </c>
      <c r="I1855" s="25" t="str">
        <f t="shared" ref="I1855:I1860" si="227">IF(RIGHT(G1855,1)="M","M","Non-M")</f>
        <v>Non-M</v>
      </c>
      <c r="J1855" s="87"/>
      <c r="K1855" s="76"/>
      <c r="L1855" s="100"/>
    </row>
    <row r="1856" spans="1:12" ht="41.25" customHeight="1">
      <c r="A1856" s="18" t="s">
        <v>2557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94</v>
      </c>
      <c r="H1856" s="25" t="str">
        <f t="shared" si="226"/>
        <v>DC202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2558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2093</v>
      </c>
      <c r="H1857" s="25" t="str">
        <f t="shared" si="226"/>
        <v>JS302</v>
      </c>
      <c r="I1857" s="25" t="str">
        <f t="shared" si="227"/>
        <v>Non-M</v>
      </c>
      <c r="J1857" s="87"/>
      <c r="K1857" s="76"/>
      <c r="L1857" s="100"/>
    </row>
    <row r="1858" spans="1:12" ht="41.25" customHeight="1">
      <c r="A1858" s="18" t="s">
        <v>2559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2560</v>
      </c>
      <c r="H1858" s="25" t="str">
        <f>IF(RIGHT(G1858,1)="M", LEFT(G1858,LEN(G1858)-1), G1858)</f>
        <v>JS100</v>
      </c>
      <c r="I1858" s="25" t="str">
        <f>IF(RIGHT(G1858,1)="M","M","Non-M")</f>
        <v>Non-M</v>
      </c>
      <c r="J1858" s="87"/>
      <c r="K1858" s="76"/>
      <c r="L1858" s="100"/>
    </row>
    <row r="1859" spans="1:12" ht="41.25" customHeight="1">
      <c r="A1859" s="18" t="s">
        <v>2561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1336</v>
      </c>
      <c r="H1859" s="25" t="str">
        <f t="shared" si="226"/>
        <v>JS105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2562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306</v>
      </c>
      <c r="H1860" s="25" t="str">
        <f t="shared" si="226"/>
        <v>PK301</v>
      </c>
      <c r="I1860" s="25" t="str">
        <f t="shared" si="227"/>
        <v>Non-M</v>
      </c>
      <c r="J1860" s="87"/>
      <c r="K1860" s="76"/>
      <c r="L1860" s="100"/>
    </row>
    <row r="1861" spans="1:12" ht="41.25" customHeight="1">
      <c r="A1861" s="18" t="s">
        <v>2563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322</v>
      </c>
      <c r="H1861" s="25" t="str">
        <f>IF(RIGHT(G1861,1)="M", LEFT(G1861,LEN(G1861)-1), G1861)</f>
        <v>GT207</v>
      </c>
      <c r="I1861" s="25" t="str">
        <f>IF(RIGHT(G1861,1)="M","M","Non-M")</f>
        <v>Non-M</v>
      </c>
      <c r="J1861" s="87" t="s">
        <v>2537</v>
      </c>
      <c r="K1861" s="76"/>
      <c r="L1861" s="100"/>
    </row>
    <row r="1862" spans="1:12" ht="41.25" customHeight="1">
      <c r="A1862" s="18" t="s">
        <v>2564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2565</v>
      </c>
      <c r="H1862" s="25" t="str">
        <f>IF(RIGHT(G1862,1)="M", LEFT(G1862,LEN(G1862)-1), G1862)</f>
        <v>VT300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2566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1521</v>
      </c>
      <c r="H1863" s="25" t="str">
        <f>IF(RIGHT(G1863,1)="M", LEFT(G1863,LEN(G1863)-1), G1863)</f>
        <v>WB211</v>
      </c>
      <c r="I1863" s="25" t="str">
        <f>IF(RIGHT(G1863,1)="M","M","Non-M")</f>
        <v>M</v>
      </c>
      <c r="J1863" s="87"/>
      <c r="K1863" s="76"/>
      <c r="L1863" s="100"/>
    </row>
    <row r="1864" spans="1:12" ht="41.25" customHeight="1">
      <c r="A1864" s="18" t="s">
        <v>2567</v>
      </c>
      <c r="B1864" s="19" t="s">
        <v>1300</v>
      </c>
      <c r="C1864" s="19" t="s">
        <v>1519</v>
      </c>
      <c r="D1864" s="86" t="s">
        <v>1439</v>
      </c>
      <c r="E1864" s="19" t="s">
        <v>2556</v>
      </c>
      <c r="F1864" s="21"/>
      <c r="G1864" s="19" t="s">
        <v>502</v>
      </c>
      <c r="H1864" s="25" t="str">
        <f>IF(RIGHT(G1864,1)="M", LEFT(G1864,LEN(G1864)-1), G1864)</f>
        <v>HM414</v>
      </c>
      <c r="I1864" s="25" t="str">
        <f>IF(RIGHT(G1864,1)="M","M","Non-M")</f>
        <v>Non-M</v>
      </c>
      <c r="J1864" s="87"/>
      <c r="K1864" s="76"/>
      <c r="L1864" s="100"/>
    </row>
    <row r="1865" spans="1:12" ht="41.25" customHeight="1">
      <c r="A1865" s="18" t="s">
        <v>2568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61</v>
      </c>
      <c r="H1865" s="25" t="str">
        <f t="shared" ref="H1865:H1870" si="228">IF(RIGHT(G1865,1)="M", LEFT(G1865,LEN(G1865)-1), G1865)</f>
        <v>DC101</v>
      </c>
      <c r="I1865" s="25" t="str">
        <f t="shared" ref="I1865:I1870" si="229">IF(RIGHT(G1865,1)="M","M","Non-M")</f>
        <v>Non-M</v>
      </c>
      <c r="J1865" s="87"/>
      <c r="K1865" s="76"/>
    </row>
    <row r="1866" spans="1:12" ht="41.25" customHeight="1">
      <c r="A1866" s="18" t="s">
        <v>2570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135</v>
      </c>
      <c r="H1866" s="25" t="str">
        <f t="shared" si="228"/>
        <v>DC200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2571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96</v>
      </c>
      <c r="H1867" s="25" t="str">
        <f t="shared" si="228"/>
        <v>DC300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2572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152</v>
      </c>
      <c r="H1868" s="25" t="str">
        <f t="shared" si="228"/>
        <v>DC400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2573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1861</v>
      </c>
      <c r="H1869" s="25" t="str">
        <f t="shared" si="228"/>
        <v>WB204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2574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567</v>
      </c>
      <c r="H1870" s="25" t="str">
        <f t="shared" si="228"/>
        <v>PK200</v>
      </c>
      <c r="I1870" s="25" t="str">
        <f t="shared" si="229"/>
        <v>Non-M</v>
      </c>
      <c r="J1870" s="87"/>
      <c r="K1870" s="76"/>
    </row>
    <row r="1871" spans="1:12" ht="41.25" customHeight="1">
      <c r="A1871" s="18" t="s">
        <v>2575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2142</v>
      </c>
      <c r="H1871" s="25" t="str">
        <f t="shared" ref="H1871:H1873" si="230">IF(RIGHT(G1871,1)="M", LEFT(G1871,LEN(G1871)-1), G1871)</f>
        <v>PK111</v>
      </c>
      <c r="I1871" s="25" t="str">
        <f t="shared" ref="I1871:I1873" si="231">IF(RIGHT(G1871,1)="M","M","Non-M")</f>
        <v>M</v>
      </c>
      <c r="J1871" s="87" t="s">
        <v>2576</v>
      </c>
      <c r="K1871" s="76"/>
    </row>
    <row r="1872" spans="1:12" ht="41.25" customHeight="1">
      <c r="A1872" s="18" t="s">
        <v>2577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2257</v>
      </c>
      <c r="H1872" s="25" t="str">
        <f t="shared" si="230"/>
        <v>PB105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2578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155</v>
      </c>
      <c r="H1873" s="25" t="str">
        <f t="shared" si="230"/>
        <v>PB204</v>
      </c>
      <c r="I1873" s="25" t="str">
        <f t="shared" si="231"/>
        <v>Non-M</v>
      </c>
      <c r="J1873" s="87"/>
      <c r="K1873" s="76"/>
    </row>
    <row r="1874" spans="1:11" ht="41.25" customHeight="1">
      <c r="A1874" s="18" t="s">
        <v>2579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120</v>
      </c>
      <c r="H1874" s="25" t="str">
        <f>IF(RIGHT(G1874,1)="M", LEFT(G1874,LEN(G1874)-1), G1874)</f>
        <v>JS124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2580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1336</v>
      </c>
      <c r="H1875" s="25" t="str">
        <f>IF(RIGHT(G1875,1)="M", LEFT(G1875,LEN(G1875)-1), G1875)</f>
        <v>JS105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2581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2582</v>
      </c>
      <c r="H1876" s="25" t="str">
        <f>IF(RIGHT(G1876,1)="M", LEFT(G1876,LEN(G1876)-1), G1876)</f>
        <v>VT700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2583</v>
      </c>
      <c r="B1877" s="19" t="s">
        <v>1300</v>
      </c>
      <c r="C1877" s="19" t="s">
        <v>865</v>
      </c>
      <c r="D1877" s="86" t="s">
        <v>1439</v>
      </c>
      <c r="E1877" s="19" t="s">
        <v>2569</v>
      </c>
      <c r="F1877" s="21"/>
      <c r="G1877" s="19" t="s">
        <v>71</v>
      </c>
      <c r="H1877" s="25" t="str">
        <f>IF(RIGHT(G1877,1)="M", LEFT(G1877,LEN(G1877)-1), G1877)</f>
        <v>HM500</v>
      </c>
      <c r="I1877" s="25" t="str">
        <f>IF(RIGHT(G1877,1)="M","M","Non-M")</f>
        <v>Non-M</v>
      </c>
      <c r="J1877" s="87"/>
      <c r="K1877" s="76"/>
    </row>
    <row r="1878" spans="1:11" ht="41.25" customHeight="1">
      <c r="A1878" s="18" t="s">
        <v>2584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61</v>
      </c>
      <c r="H1878" s="25" t="str">
        <f t="shared" ref="H1878:H1886" si="232">IF(RIGHT(G1878,1)="M", LEFT(G1878,LEN(G1878)-1), G1878)</f>
        <v>DC101</v>
      </c>
      <c r="I1878" s="25" t="str">
        <f t="shared" ref="I1878:I1886" si="233">IF(RIGHT(G1878,1)="M","M","Non-M")</f>
        <v>Non-M</v>
      </c>
      <c r="J1878" s="87"/>
      <c r="K1878" s="76"/>
    </row>
    <row r="1879" spans="1:11" ht="41.25" customHeight="1">
      <c r="A1879" s="18" t="s">
        <v>2586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135</v>
      </c>
      <c r="H1879" s="25" t="str">
        <f t="shared" si="232"/>
        <v>DC200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2587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96</v>
      </c>
      <c r="H1880" s="25" t="str">
        <f t="shared" si="232"/>
        <v>DC300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2588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152</v>
      </c>
      <c r="H1881" s="25" t="str">
        <f t="shared" si="232"/>
        <v>DC400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2589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1861</v>
      </c>
      <c r="H1882" s="25" t="str">
        <f t="shared" si="232"/>
        <v>WB204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2590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567</v>
      </c>
      <c r="H1883" s="25" t="str">
        <f t="shared" si="232"/>
        <v>PK200</v>
      </c>
      <c r="I1883" s="25" t="str">
        <f t="shared" si="233"/>
        <v>Non-M</v>
      </c>
      <c r="J1883" s="87"/>
      <c r="K1883" s="76"/>
    </row>
    <row r="1884" spans="1:11" ht="41.25" customHeight="1">
      <c r="A1884" s="18" t="s">
        <v>2591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2142</v>
      </c>
      <c r="H1884" s="25" t="str">
        <f t="shared" si="232"/>
        <v>PK111</v>
      </c>
      <c r="I1884" s="25" t="str">
        <f t="shared" si="233"/>
        <v>M</v>
      </c>
      <c r="J1884" s="87" t="s">
        <v>2576</v>
      </c>
      <c r="K1884" s="76"/>
    </row>
    <row r="1885" spans="1:11" ht="41.25" customHeight="1">
      <c r="A1885" s="18" t="s">
        <v>2592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2257</v>
      </c>
      <c r="H1885" s="25" t="str">
        <f t="shared" si="232"/>
        <v>PB105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2593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155</v>
      </c>
      <c r="H1886" s="25" t="str">
        <f t="shared" si="232"/>
        <v>PB204</v>
      </c>
      <c r="I1886" s="25" t="str">
        <f t="shared" si="233"/>
        <v>Non-M</v>
      </c>
      <c r="J1886" s="87"/>
      <c r="K1886" s="76"/>
    </row>
    <row r="1887" spans="1:11" ht="41.25" customHeight="1">
      <c r="A1887" s="18" t="s">
        <v>2594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120</v>
      </c>
      <c r="H1887" s="25" t="str">
        <f>IF(RIGHT(G1887,1)="M", LEFT(G1887,LEN(G1887)-1), G1887)</f>
        <v>JS124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2595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1336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2596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2582</v>
      </c>
      <c r="H1889" s="25" t="str">
        <f>IF(RIGHT(G1889,1)="M", LEFT(G1889,LEN(G1889)-1), G1889)</f>
        <v>VT700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2597</v>
      </c>
      <c r="B1890" s="19" t="s">
        <v>1300</v>
      </c>
      <c r="C1890" s="19" t="s">
        <v>865</v>
      </c>
      <c r="D1890" s="86" t="s">
        <v>1439</v>
      </c>
      <c r="E1890" s="19" t="s">
        <v>2585</v>
      </c>
      <c r="F1890" s="21"/>
      <c r="G1890" s="19" t="s">
        <v>71</v>
      </c>
      <c r="H1890" s="25" t="str">
        <f>IF(RIGHT(G1890,1)="M", LEFT(G1890,LEN(G1890)-1), G1890)</f>
        <v>HM500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2598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61</v>
      </c>
      <c r="H1891" s="25" t="str">
        <f t="shared" ref="H1891:H1896" si="234">IF(RIGHT(G1891,1)="M", LEFT(G1891,LEN(G1891)-1), G1891)</f>
        <v>DC101</v>
      </c>
      <c r="I1891" s="25" t="str">
        <f t="shared" ref="I1891:I1896" si="235">IF(RIGHT(G1891,1)="M","M","Non-M")</f>
        <v>Non-M</v>
      </c>
      <c r="J1891" s="87"/>
      <c r="K1891" s="76"/>
    </row>
    <row r="1892" spans="1:11" ht="41.25" customHeight="1">
      <c r="A1892" s="18" t="s">
        <v>2599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94</v>
      </c>
      <c r="H1892" s="25" t="str">
        <f t="shared" si="234"/>
        <v>DC202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2600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2093</v>
      </c>
      <c r="H1893" s="25" t="str">
        <f t="shared" si="234"/>
        <v>JS302</v>
      </c>
      <c r="I1893" s="25" t="str">
        <f t="shared" si="235"/>
        <v>Non-M</v>
      </c>
      <c r="J1893" s="87"/>
      <c r="K1893" s="76"/>
    </row>
    <row r="1894" spans="1:11" ht="41.25" customHeight="1">
      <c r="A1894" s="18" t="s">
        <v>2601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2560</v>
      </c>
      <c r="H1894" s="25" t="str">
        <f>IF(RIGHT(G1894,1)="M", LEFT(G1894,LEN(G1894)-1), G1894)</f>
        <v>JS100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2602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1521</v>
      </c>
      <c r="H1895" s="25" t="str">
        <f t="shared" si="234"/>
        <v>WB211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2603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188</v>
      </c>
      <c r="H1896" s="25" t="str">
        <f t="shared" si="234"/>
        <v>PK301</v>
      </c>
      <c r="I1896" s="25" t="str">
        <f t="shared" si="235"/>
        <v>M</v>
      </c>
      <c r="J1896" s="87"/>
      <c r="K1896" s="76"/>
    </row>
    <row r="1897" spans="1:11" ht="41.25" customHeight="1">
      <c r="A1897" s="18" t="s">
        <v>2604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2605</v>
      </c>
      <c r="H1897" s="25" t="str">
        <f t="shared" ref="H1897:H1928" si="236">IF(RIGHT(G1897,1)="M", LEFT(G1897,LEN(G1897)-1), G1897)</f>
        <v>PB301</v>
      </c>
      <c r="I1897" s="25" t="str">
        <f t="shared" ref="I1897:I1928" si="237">IF(RIGHT(G1897,1)="M","M","Non-M")</f>
        <v>M</v>
      </c>
      <c r="J1897" s="87"/>
      <c r="K1897" s="76"/>
    </row>
    <row r="1898" spans="1:11" ht="41.25" customHeight="1">
      <c r="A1898" s="18" t="s">
        <v>2606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1336</v>
      </c>
      <c r="H1898" s="25" t="str">
        <f t="shared" si="236"/>
        <v>JS105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2607</v>
      </c>
      <c r="B1899" s="19" t="s">
        <v>1300</v>
      </c>
      <c r="C1899" s="19" t="s">
        <v>1519</v>
      </c>
      <c r="D1899" s="86" t="s">
        <v>1439</v>
      </c>
      <c r="E1899" s="19" t="s">
        <v>2011</v>
      </c>
      <c r="F1899" s="21"/>
      <c r="G1899" s="19" t="s">
        <v>2022</v>
      </c>
      <c r="H1899" s="25" t="str">
        <f t="shared" si="236"/>
        <v>HM406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2608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876</v>
      </c>
      <c r="H1900" s="25" t="str">
        <f t="shared" si="236"/>
        <v>WB501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2610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61</v>
      </c>
      <c r="H1901" s="25" t="str">
        <f t="shared" si="236"/>
        <v>DC101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2611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94</v>
      </c>
      <c r="H1902" s="25" t="str">
        <f t="shared" si="236"/>
        <v>DC202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2612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96</v>
      </c>
      <c r="H1903" s="25" t="str">
        <f t="shared" si="236"/>
        <v>DC300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2613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152</v>
      </c>
      <c r="H1904" s="25" t="str">
        <f t="shared" si="236"/>
        <v>DC400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2614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1390</v>
      </c>
      <c r="H1905" s="25" t="str">
        <f t="shared" si="236"/>
        <v>JS121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2615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418</v>
      </c>
      <c r="H1906" s="25" t="str">
        <f t="shared" si="236"/>
        <v>GT205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2616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1336</v>
      </c>
      <c r="H1907" s="25" t="str">
        <f t="shared" si="236"/>
        <v>JS105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2617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99</v>
      </c>
      <c r="H1908" s="25" t="str">
        <f t="shared" si="236"/>
        <v>PK201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2618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155</v>
      </c>
      <c r="H1909" s="25" t="str">
        <f t="shared" si="236"/>
        <v>PB204</v>
      </c>
      <c r="I1909" s="25" t="str">
        <f t="shared" si="237"/>
        <v>Non-M</v>
      </c>
      <c r="J1909" s="87"/>
      <c r="K1909" s="76"/>
    </row>
    <row r="1910" spans="1:11" ht="41.25" customHeight="1">
      <c r="A1910" s="18" t="s">
        <v>2619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2620</v>
      </c>
      <c r="H1910" s="25" t="str">
        <f t="shared" si="236"/>
        <v>VT702</v>
      </c>
      <c r="I1910" s="25" t="str">
        <f t="shared" si="237"/>
        <v>M</v>
      </c>
      <c r="J1910" s="87"/>
      <c r="K1910" s="76"/>
    </row>
    <row r="1911" spans="1:11" ht="41.25" customHeight="1">
      <c r="A1911" s="18" t="s">
        <v>2621</v>
      </c>
      <c r="B1911" s="19" t="s">
        <v>1300</v>
      </c>
      <c r="C1911" s="19" t="s">
        <v>202</v>
      </c>
      <c r="D1911" s="86" t="s">
        <v>1439</v>
      </c>
      <c r="E1911" s="19" t="s">
        <v>2609</v>
      </c>
      <c r="F1911" s="21"/>
      <c r="G1911" s="19" t="s">
        <v>190</v>
      </c>
      <c r="H1911" s="25" t="str">
        <f t="shared" si="236"/>
        <v>HM402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2622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1240</v>
      </c>
      <c r="H1912" s="25" t="str">
        <f t="shared" si="236"/>
        <v>WB504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2624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61</v>
      </c>
      <c r="H1913" s="25" t="str">
        <f t="shared" si="236"/>
        <v>DC101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2625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135</v>
      </c>
      <c r="H1914" s="25" t="str">
        <f t="shared" si="236"/>
        <v>DC200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2626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96</v>
      </c>
      <c r="H1915" s="25" t="str">
        <f t="shared" si="236"/>
        <v>DC300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2627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152</v>
      </c>
      <c r="H1916" s="25" t="str">
        <f t="shared" si="236"/>
        <v>DC400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2628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734</v>
      </c>
      <c r="H1917" s="25" t="str">
        <f t="shared" si="236"/>
        <v>PK214</v>
      </c>
      <c r="I1917" s="25" t="str">
        <f t="shared" si="237"/>
        <v>Non-M</v>
      </c>
      <c r="J1917" s="87"/>
      <c r="K1917" s="76"/>
    </row>
    <row r="1918" spans="1:11" ht="41.25" customHeight="1">
      <c r="A1918" s="18" t="s">
        <v>2629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188</v>
      </c>
      <c r="H1918" s="25" t="str">
        <f t="shared" si="236"/>
        <v>PK301</v>
      </c>
      <c r="I1918" s="25" t="str">
        <f t="shared" si="237"/>
        <v>M</v>
      </c>
      <c r="J1918" s="87"/>
      <c r="K1918" s="76"/>
    </row>
    <row r="1919" spans="1:11" ht="41.25" customHeight="1">
      <c r="A1919" s="18" t="s">
        <v>2630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155</v>
      </c>
      <c r="H1919" s="25" t="str">
        <f t="shared" si="236"/>
        <v>PB204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2631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1390</v>
      </c>
      <c r="H1920" s="25" t="str">
        <f t="shared" si="236"/>
        <v>JS121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2632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1336</v>
      </c>
      <c r="H1921" s="25" t="str">
        <f t="shared" si="236"/>
        <v>JS105</v>
      </c>
      <c r="I1921" s="25" t="str">
        <f t="shared" si="237"/>
        <v>Non-M</v>
      </c>
      <c r="J1921" s="87"/>
      <c r="K1921" s="76"/>
    </row>
    <row r="1922" spans="1:11" ht="41.25" customHeight="1">
      <c r="A1922" s="18" t="s">
        <v>2633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1624</v>
      </c>
      <c r="H1922" s="25" t="str">
        <f t="shared" si="236"/>
        <v>HM803</v>
      </c>
      <c r="I1922" s="25" t="str">
        <f t="shared" si="237"/>
        <v>M</v>
      </c>
      <c r="J1922" s="87"/>
      <c r="K1922" s="76"/>
    </row>
    <row r="1923" spans="1:11" ht="41.25" customHeight="1">
      <c r="A1923" s="18" t="s">
        <v>2634</v>
      </c>
      <c r="B1923" s="19" t="s">
        <v>1300</v>
      </c>
      <c r="C1923" s="19" t="s">
        <v>865</v>
      </c>
      <c r="D1923" s="86" t="s">
        <v>1439</v>
      </c>
      <c r="E1923" s="19" t="s">
        <v>2623</v>
      </c>
      <c r="F1923" s="21"/>
      <c r="G1923" s="19" t="s">
        <v>71</v>
      </c>
      <c r="H1923" s="25" t="str">
        <f t="shared" si="236"/>
        <v>HM500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2635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194</v>
      </c>
      <c r="H1924" s="25" t="str">
        <f t="shared" si="236"/>
        <v>WB208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2637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61</v>
      </c>
      <c r="H1925" s="25" t="str">
        <f t="shared" si="236"/>
        <v>DC101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2638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94</v>
      </c>
      <c r="H1926" s="25" t="str">
        <f t="shared" si="236"/>
        <v>DC202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2639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2093</v>
      </c>
      <c r="H1927" s="25" t="str">
        <f t="shared" si="236"/>
        <v>JS302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2640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2560</v>
      </c>
      <c r="H1928" s="25" t="str">
        <f t="shared" si="236"/>
        <v>JS100</v>
      </c>
      <c r="I1928" s="25" t="str">
        <f t="shared" si="237"/>
        <v>Non-M</v>
      </c>
      <c r="J1928" s="87"/>
      <c r="K1928" s="76"/>
    </row>
    <row r="1929" spans="1:11" ht="41.25" customHeight="1">
      <c r="A1929" s="18" t="s">
        <v>2641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1390</v>
      </c>
      <c r="H1929" s="25" t="str">
        <f t="shared" ref="H1929:H1960" si="238">IF(RIGHT(G1929,1)="M", LEFT(G1929,LEN(G1929)-1), G1929)</f>
        <v>JS121</v>
      </c>
      <c r="I1929" s="25" t="str">
        <f t="shared" ref="I1929:I1946" si="239">IF(RIGHT(G1929,1)="M","M","Non-M")</f>
        <v>Non-M</v>
      </c>
      <c r="J1929" s="87" t="s">
        <v>2642</v>
      </c>
      <c r="K1929" s="76"/>
    </row>
    <row r="1930" spans="1:11" ht="41.25" customHeight="1">
      <c r="A1930" s="18" t="s">
        <v>2643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1336</v>
      </c>
      <c r="H1930" s="25" t="str">
        <f t="shared" si="238"/>
        <v>JS105</v>
      </c>
      <c r="I1930" s="25" t="str">
        <f t="shared" si="239"/>
        <v>Non-M</v>
      </c>
      <c r="J1930" s="87"/>
      <c r="K1930" s="76"/>
    </row>
    <row r="1931" spans="1:11" ht="41.25" customHeight="1">
      <c r="A1931" s="18" t="s">
        <v>2644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188</v>
      </c>
      <c r="H1931" s="25" t="str">
        <f t="shared" si="238"/>
        <v>PK301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2645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2605</v>
      </c>
      <c r="H1932" s="25" t="str">
        <f t="shared" si="238"/>
        <v>PB301</v>
      </c>
      <c r="I1932" s="25" t="str">
        <f t="shared" si="239"/>
        <v>M</v>
      </c>
      <c r="J1932" s="87"/>
      <c r="K1932" s="76"/>
    </row>
    <row r="1933" spans="1:11" ht="41.25" customHeight="1">
      <c r="A1933" s="18" t="s">
        <v>2646</v>
      </c>
      <c r="B1933" s="19" t="s">
        <v>1300</v>
      </c>
      <c r="C1933" s="19" t="s">
        <v>1519</v>
      </c>
      <c r="D1933" s="86" t="s">
        <v>1439</v>
      </c>
      <c r="E1933" s="19" t="s">
        <v>2636</v>
      </c>
      <c r="F1933" s="21"/>
      <c r="G1933" s="19" t="s">
        <v>190</v>
      </c>
      <c r="H1933" s="25" t="str">
        <f t="shared" si="238"/>
        <v>HM402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2647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194</v>
      </c>
      <c r="H1934" s="25" t="str">
        <f t="shared" si="238"/>
        <v>WB208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2649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61</v>
      </c>
      <c r="H1935" s="25" t="str">
        <f t="shared" si="238"/>
        <v>DC101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2650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94</v>
      </c>
      <c r="H1936" s="25" t="str">
        <f t="shared" si="238"/>
        <v>DC202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2651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197</v>
      </c>
      <c r="H1937" s="25" t="str">
        <f t="shared" si="238"/>
        <v>JS207</v>
      </c>
      <c r="I1937" s="25" t="str">
        <f t="shared" si="239"/>
        <v>Non-M</v>
      </c>
      <c r="J1937" s="87"/>
      <c r="K1937" s="76"/>
    </row>
    <row r="1938" spans="1:12" ht="41.25" customHeight="1">
      <c r="A1938" s="18" t="s">
        <v>2652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1390</v>
      </c>
      <c r="H1938" s="25" t="str">
        <f t="shared" si="238"/>
        <v>JS121</v>
      </c>
      <c r="I1938" s="25" t="str">
        <f t="shared" si="239"/>
        <v>Non-M</v>
      </c>
      <c r="J1938" s="87" t="s">
        <v>2653</v>
      </c>
      <c r="K1938" s="76"/>
    </row>
    <row r="1939" spans="1:12" ht="41.25" customHeight="1">
      <c r="A1939" s="18" t="s">
        <v>2654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1336</v>
      </c>
      <c r="H1939" s="25" t="str">
        <f t="shared" si="238"/>
        <v>JS105</v>
      </c>
      <c r="I1939" s="25" t="str">
        <f t="shared" si="239"/>
        <v>Non-M</v>
      </c>
      <c r="J1939" s="87"/>
      <c r="K1939" s="76"/>
    </row>
    <row r="1940" spans="1:12" ht="41.25" customHeight="1">
      <c r="A1940" s="18" t="s">
        <v>2655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188</v>
      </c>
      <c r="H1940" s="25" t="str">
        <f t="shared" si="238"/>
        <v>PK301</v>
      </c>
      <c r="I1940" s="25" t="str">
        <f t="shared" si="239"/>
        <v>M</v>
      </c>
      <c r="J1940" s="87"/>
      <c r="K1940" s="76"/>
    </row>
    <row r="1941" spans="1:12" ht="41.25" customHeight="1">
      <c r="A1941" s="18" t="s">
        <v>2656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2605</v>
      </c>
      <c r="H1941" s="25" t="str">
        <f t="shared" si="238"/>
        <v>PB301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2657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882</v>
      </c>
      <c r="H1942" s="25" t="str">
        <f t="shared" si="238"/>
        <v>VT302</v>
      </c>
      <c r="I1942" s="25" t="str">
        <f t="shared" si="239"/>
        <v>M</v>
      </c>
      <c r="J1942" s="87"/>
      <c r="K1942" s="76"/>
      <c r="L1942" s="100"/>
    </row>
    <row r="1943" spans="1:12" ht="41.25" customHeight="1">
      <c r="A1943" s="18" t="s">
        <v>2658</v>
      </c>
      <c r="B1943" s="19" t="s">
        <v>1300</v>
      </c>
      <c r="C1943" s="19" t="s">
        <v>1519</v>
      </c>
      <c r="D1943" s="86" t="s">
        <v>1439</v>
      </c>
      <c r="E1943" s="19" t="s">
        <v>2648</v>
      </c>
      <c r="F1943" s="21"/>
      <c r="G1943" s="19" t="s">
        <v>190</v>
      </c>
      <c r="H1943" s="25" t="str">
        <f t="shared" si="238"/>
        <v>HM402</v>
      </c>
      <c r="I1943" s="25" t="str">
        <f t="shared" si="239"/>
        <v>Non-M</v>
      </c>
      <c r="J1943" s="87"/>
      <c r="K1943" s="76"/>
      <c r="L1943" s="100"/>
    </row>
    <row r="1944" spans="1:12" ht="41.25" customHeight="1">
      <c r="A1944" s="18" t="s">
        <v>2659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465</v>
      </c>
      <c r="H1944" s="25" t="str">
        <f t="shared" si="238"/>
        <v>CL210</v>
      </c>
      <c r="I1944" s="25" t="str">
        <f t="shared" si="239"/>
        <v>M</v>
      </c>
      <c r="J1944" s="87" t="s">
        <v>2661</v>
      </c>
      <c r="K1944" s="76"/>
      <c r="L1944" s="100"/>
    </row>
    <row r="1945" spans="1:12" ht="41.25" customHeight="1">
      <c r="A1945" s="18" t="s">
        <v>2662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469</v>
      </c>
      <c r="H1945" s="25" t="str">
        <f t="shared" si="238"/>
        <v>LP100</v>
      </c>
      <c r="I1945" s="25" t="str">
        <f t="shared" si="239"/>
        <v>Non-M</v>
      </c>
      <c r="J1945" s="87"/>
      <c r="K1945" s="76"/>
      <c r="L1945" s="100"/>
    </row>
    <row r="1946" spans="1:12" ht="41.25" customHeight="1">
      <c r="A1946" s="18" t="s">
        <v>2663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1183</v>
      </c>
      <c r="H1946" s="25" t="str">
        <f t="shared" si="238"/>
        <v>JS105</v>
      </c>
      <c r="I1946" s="25" t="str">
        <f t="shared" si="239"/>
        <v>M</v>
      </c>
      <c r="J1946" s="87" t="s">
        <v>1282</v>
      </c>
      <c r="K1946" s="76"/>
      <c r="L1946" s="100"/>
    </row>
    <row r="1947" spans="1:12" ht="41.25" customHeight="1">
      <c r="A1947" s="18" t="s">
        <v>2664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1516</v>
      </c>
      <c r="H1947" s="25" t="str">
        <f t="shared" ref="H1947:H1948" si="240">IF(RIGHT(G1947,1)="M", LEFT(G1947,LEN(G1947)-1), G1947)</f>
        <v>JS124</v>
      </c>
      <c r="I1947" s="25" t="str">
        <f t="shared" ref="I1947:I1948" si="241">IF(RIGHT(G1947,1)="M","M","Non-M")</f>
        <v>M</v>
      </c>
      <c r="J1947" s="87" t="s">
        <v>2665</v>
      </c>
      <c r="K1947" s="76"/>
      <c r="L1947" s="100"/>
    </row>
    <row r="1948" spans="1:12" ht="41.25" customHeight="1">
      <c r="A1948" s="18" t="s">
        <v>2666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80</v>
      </c>
      <c r="H1948" s="25" t="str">
        <f t="shared" si="240"/>
        <v>PK100</v>
      </c>
      <c r="I1948" s="25" t="str">
        <f t="shared" si="241"/>
        <v>M</v>
      </c>
      <c r="J1948" s="87" t="s">
        <v>2667</v>
      </c>
      <c r="K1948" s="76"/>
      <c r="L1948" s="100"/>
    </row>
    <row r="1949" spans="1:12" ht="41.25" customHeight="1">
      <c r="A1949" s="18" t="s">
        <v>2668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224</v>
      </c>
      <c r="H1949" s="25" t="str">
        <f t="shared" ref="H1949:H1954" si="242">IF(RIGHT(G1949,1)="M", LEFT(G1949,LEN(G1949)-1), G1949)</f>
        <v>PB201</v>
      </c>
      <c r="I1949" s="25" t="str">
        <f t="shared" ref="I1949:I1954" si="243">IF(RIGHT(G1949,1)="M","M","Non-M")</f>
        <v>Non-M</v>
      </c>
      <c r="J1949" s="87"/>
      <c r="K1949" s="76"/>
      <c r="L1949" s="100"/>
    </row>
    <row r="1950" spans="1:12" ht="41.25" customHeight="1">
      <c r="A1950" s="18" t="s">
        <v>2669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724</v>
      </c>
      <c r="H1950" s="25" t="str">
        <f t="shared" si="242"/>
        <v>HM512</v>
      </c>
      <c r="I1950" s="25" t="str">
        <f t="shared" si="243"/>
        <v>Non-M</v>
      </c>
      <c r="J1950" s="87"/>
      <c r="K1950" s="76"/>
      <c r="L1950" s="100"/>
    </row>
    <row r="1951" spans="1:12" ht="41.25" customHeight="1">
      <c r="A1951" s="18" t="s">
        <v>2670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537</v>
      </c>
      <c r="H1951" s="25" t="str">
        <f t="shared" si="242"/>
        <v>HM506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2671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2672</v>
      </c>
      <c r="H1952" s="25" t="str">
        <f t="shared" si="242"/>
        <v>DC102</v>
      </c>
      <c r="I1952" s="25" t="str">
        <f t="shared" si="243"/>
        <v>M</v>
      </c>
      <c r="J1952" s="87"/>
      <c r="K1952" s="76"/>
      <c r="L1952" s="100"/>
    </row>
    <row r="1953" spans="1:12" ht="41.25" customHeight="1">
      <c r="A1953" s="18" t="s">
        <v>2673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2674</v>
      </c>
      <c r="H1953" s="25" t="str">
        <f t="shared" si="242"/>
        <v>DC206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2675</v>
      </c>
      <c r="B1954" s="19" t="s">
        <v>1300</v>
      </c>
      <c r="C1954" s="19" t="s">
        <v>865</v>
      </c>
      <c r="D1954" s="86" t="s">
        <v>1439</v>
      </c>
      <c r="E1954" s="19" t="s">
        <v>2660</v>
      </c>
      <c r="F1954" s="21"/>
      <c r="G1954" s="19" t="s">
        <v>152</v>
      </c>
      <c r="H1954" s="25" t="str">
        <f t="shared" si="242"/>
        <v>DC400</v>
      </c>
      <c r="I1954" s="25" t="str">
        <f t="shared" si="243"/>
        <v>Non-M</v>
      </c>
      <c r="J1954" s="87"/>
      <c r="K1954" s="76"/>
      <c r="L1954" s="100"/>
    </row>
    <row r="1955" spans="1:12" ht="41.25" customHeight="1">
      <c r="A1955" s="18" t="s">
        <v>2676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2678</v>
      </c>
      <c r="H1955" s="25" t="str">
        <f>IF(RIGHT(G1955,1)="M", LEFT(G1955,LEN(G1955)-1), G1955)</f>
        <v>WB103</v>
      </c>
      <c r="I1955" s="25" t="str">
        <f>IF(RIGHT(G1955,1)="M","M","Non-M")</f>
        <v>Non-M</v>
      </c>
      <c r="J1955" s="87"/>
      <c r="K1955" s="76"/>
    </row>
    <row r="1956" spans="1:12" ht="41.25" customHeight="1">
      <c r="A1956" s="18" t="s">
        <v>2679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94</v>
      </c>
      <c r="H1956" s="25" t="str">
        <f t="shared" ref="H1956:H1971" si="244">IF(RIGHT(G1956,1)="M", LEFT(G1956,LEN(G1956)-1), G1956)</f>
        <v>DC202</v>
      </c>
      <c r="I1956" s="25" t="str">
        <f t="shared" ref="I1956:I1971" si="245">IF(RIGHT(G1956,1)="M","M","Non-M")</f>
        <v>Non-M</v>
      </c>
      <c r="J1956" s="87"/>
      <c r="K1956" s="76"/>
    </row>
    <row r="1957" spans="1:12" ht="41.25" customHeight="1">
      <c r="A1957" s="18" t="s">
        <v>2680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61</v>
      </c>
      <c r="H1957" s="25" t="str">
        <f t="shared" si="244"/>
        <v>DC101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2681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96</v>
      </c>
      <c r="H1958" s="25" t="str">
        <f t="shared" si="244"/>
        <v>DC300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2682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152</v>
      </c>
      <c r="H1959" s="25" t="str">
        <f t="shared" si="244"/>
        <v>DC400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2683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88</v>
      </c>
      <c r="H1960" s="25" t="str">
        <f t="shared" si="244"/>
        <v>DC201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2684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155</v>
      </c>
      <c r="H1961" s="25" t="str">
        <f t="shared" si="244"/>
        <v>PB204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2685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22</v>
      </c>
      <c r="H1962" s="25" t="str">
        <f t="shared" si="244"/>
        <v>HM309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2686</v>
      </c>
      <c r="B1963" s="19" t="s">
        <v>2420</v>
      </c>
      <c r="C1963" s="19" t="s">
        <v>231</v>
      </c>
      <c r="D1963" s="86" t="s">
        <v>1042</v>
      </c>
      <c r="E1963" s="19" t="s">
        <v>2677</v>
      </c>
      <c r="F1963" s="21"/>
      <c r="G1963" s="19" t="s">
        <v>204</v>
      </c>
      <c r="H1963" s="25" t="str">
        <f t="shared" si="244"/>
        <v>HM503</v>
      </c>
      <c r="I1963" s="25" t="str">
        <f t="shared" si="245"/>
        <v>Non-M</v>
      </c>
      <c r="J1963" s="87"/>
      <c r="K1963" s="76"/>
    </row>
    <row r="1964" spans="1:12" ht="41.25" customHeight="1">
      <c r="A1964" s="18" t="s">
        <v>2687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2689</v>
      </c>
      <c r="H1964" s="25" t="str">
        <f t="shared" si="244"/>
        <v>NK204</v>
      </c>
      <c r="I1964" s="25" t="str">
        <f t="shared" si="245"/>
        <v>M</v>
      </c>
      <c r="J1964" s="87"/>
      <c r="K1964" s="76"/>
    </row>
    <row r="1965" spans="1:12" ht="41.25" customHeight="1">
      <c r="A1965" s="18" t="s">
        <v>2690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1336</v>
      </c>
      <c r="H1965" s="25" t="str">
        <f t="shared" si="244"/>
        <v>JS105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2691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1453</v>
      </c>
      <c r="H1966" s="25" t="str">
        <f t="shared" si="244"/>
        <v>JS401</v>
      </c>
      <c r="I1966" s="25" t="str">
        <f t="shared" si="245"/>
        <v>Non-M</v>
      </c>
      <c r="J1966" s="87"/>
      <c r="K1966" s="76"/>
    </row>
    <row r="1967" spans="1:12" ht="41.25" customHeight="1">
      <c r="A1967" s="18" t="s">
        <v>2692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2693</v>
      </c>
      <c r="H1967" s="25" t="str">
        <f t="shared" si="244"/>
        <v>PK508</v>
      </c>
      <c r="I1967" s="25" t="str">
        <f t="shared" si="245"/>
        <v>M</v>
      </c>
      <c r="J1967" s="87"/>
      <c r="K1967" s="76"/>
    </row>
    <row r="1968" spans="1:12" ht="41.25" customHeight="1">
      <c r="A1968" s="18" t="s">
        <v>2694</v>
      </c>
      <c r="B1968" s="19" t="s">
        <v>2420</v>
      </c>
      <c r="C1968" s="19" t="s">
        <v>348</v>
      </c>
      <c r="D1968" s="86" t="s">
        <v>1042</v>
      </c>
      <c r="E1968" s="19" t="s">
        <v>2688</v>
      </c>
      <c r="F1968" s="21"/>
      <c r="G1968" s="19" t="s">
        <v>216</v>
      </c>
      <c r="H1968" s="25" t="str">
        <f t="shared" si="244"/>
        <v>HM114</v>
      </c>
      <c r="I1968" s="25" t="str">
        <f t="shared" si="245"/>
        <v>M</v>
      </c>
      <c r="J1968" s="87" t="s">
        <v>2695</v>
      </c>
      <c r="K1968" s="76"/>
    </row>
    <row r="1969" spans="1:11" ht="41.25" customHeight="1">
      <c r="A1969" s="18" t="s">
        <v>2696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61</v>
      </c>
      <c r="H1969" s="25" t="str">
        <f t="shared" si="244"/>
        <v>DC101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2698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94</v>
      </c>
      <c r="H1970" s="25" t="str">
        <f t="shared" si="244"/>
        <v>DC202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2699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9" t="s">
        <v>152</v>
      </c>
      <c r="H1971" s="25" t="str">
        <f t="shared" si="244"/>
        <v>DC400</v>
      </c>
      <c r="I1971" s="25" t="str">
        <f t="shared" si="245"/>
        <v>Non-M</v>
      </c>
      <c r="J1971" s="87"/>
      <c r="K1971" s="76"/>
    </row>
    <row r="1972" spans="1:11" ht="41.25" customHeight="1">
      <c r="A1972" s="18" t="s">
        <v>2700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2701</v>
      </c>
      <c r="H1972" s="25" t="str">
        <f t="shared" ref="H1972:H1976" si="246">IF(RIGHT(G1972,1)="M", LEFT(G1972,LEN(G1972)-1), G1972)</f>
        <v>WU200</v>
      </c>
      <c r="I1972" s="25" t="str">
        <f t="shared" ref="I1972:I1976" si="247">IF(RIGHT(G1972,1)="M","M","Non-M")</f>
        <v>M</v>
      </c>
      <c r="J1972" s="87"/>
      <c r="K1972" s="76"/>
    </row>
    <row r="1973" spans="1:11" ht="41.25" customHeight="1">
      <c r="A1973" s="18" t="s">
        <v>2702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8" t="s">
        <v>942</v>
      </c>
      <c r="H1973" s="25" t="str">
        <f t="shared" si="246"/>
        <v>WB202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2703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414</v>
      </c>
      <c r="H1974" s="25" t="str">
        <f t="shared" si="246"/>
        <v>LP202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2704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2705</v>
      </c>
      <c r="H1975" s="25" t="str">
        <f t="shared" si="246"/>
        <v>LU102</v>
      </c>
      <c r="I1975" s="25" t="str">
        <f t="shared" si="247"/>
        <v>Non-M</v>
      </c>
      <c r="J1975" s="87"/>
      <c r="K1975" s="76"/>
    </row>
    <row r="1976" spans="1:11" ht="41.25" customHeight="1">
      <c r="A1976" s="18" t="s">
        <v>2706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9" t="s">
        <v>958</v>
      </c>
      <c r="H1976" s="25" t="str">
        <f t="shared" si="246"/>
        <v>PK405</v>
      </c>
      <c r="I1976" s="25" t="str">
        <f t="shared" si="247"/>
        <v>M</v>
      </c>
      <c r="J1976" s="87"/>
      <c r="K1976" s="76"/>
    </row>
    <row r="1977" spans="1:11" ht="41.25" customHeight="1">
      <c r="A1977" s="18" t="s">
        <v>2707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8" t="s">
        <v>2708</v>
      </c>
      <c r="H1977" s="25" t="str">
        <f>IF(RIGHT(G1977,1)="M", LEFT(G1977,LEN(G1977)-1), G1977)</f>
        <v>PK800</v>
      </c>
      <c r="I1977" s="25" t="str">
        <f>IF(RIGHT(G1977,1)="M","M","Non-M")</f>
        <v>M</v>
      </c>
      <c r="J1977" s="87"/>
      <c r="K1977" s="76"/>
    </row>
    <row r="1978" spans="1:11" ht="41.25" customHeight="1">
      <c r="A1978" s="18" t="s">
        <v>2709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658</v>
      </c>
      <c r="H1978" s="25" t="str">
        <f t="shared" ref="H1978:H1982" si="248">IF(RIGHT(G1978,1)="M", LEFT(G1978,LEN(G1978)-1), G1978)</f>
        <v>PK100</v>
      </c>
      <c r="I1978" s="25" t="str">
        <f t="shared" ref="I1978:I1982" si="249">IF(RIGHT(G1978,1)="M","M","Non-M")</f>
        <v>Non-M</v>
      </c>
      <c r="J1978" s="87"/>
      <c r="K1978" s="76"/>
    </row>
    <row r="1979" spans="1:11" ht="41.25" customHeight="1">
      <c r="A1979" s="18" t="s">
        <v>2710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1347</v>
      </c>
      <c r="H1979" s="25" t="str">
        <f t="shared" si="248"/>
        <v>PB108</v>
      </c>
      <c r="I1979" s="25" t="str">
        <f t="shared" si="249"/>
        <v>Non-M</v>
      </c>
      <c r="J1979" s="87"/>
      <c r="K1979" s="76"/>
    </row>
    <row r="1980" spans="1:11" ht="41.25" customHeight="1">
      <c r="A1980" s="18" t="s">
        <v>2711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118</v>
      </c>
      <c r="H1980" s="25" t="str">
        <f t="shared" si="248"/>
        <v>JS117</v>
      </c>
      <c r="I1980" s="25" t="str">
        <f t="shared" si="249"/>
        <v>M</v>
      </c>
      <c r="J1980" s="87" t="s">
        <v>2712</v>
      </c>
      <c r="K1980" s="76"/>
    </row>
    <row r="1981" spans="1:11" ht="41.25" customHeight="1">
      <c r="A1981" s="18" t="s">
        <v>2713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2714</v>
      </c>
      <c r="H1981" s="25" t="str">
        <f t="shared" si="248"/>
        <v>HM800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2715</v>
      </c>
      <c r="B1982" s="19" t="s">
        <v>2420</v>
      </c>
      <c r="C1982" s="19" t="s">
        <v>348</v>
      </c>
      <c r="D1982" s="86" t="s">
        <v>1042</v>
      </c>
      <c r="E1982" s="19" t="s">
        <v>2697</v>
      </c>
      <c r="F1982" s="21"/>
      <c r="G1982" s="19" t="s">
        <v>204</v>
      </c>
      <c r="H1982" s="25" t="str">
        <f t="shared" si="248"/>
        <v>HM503</v>
      </c>
      <c r="I1982" s="25" t="str">
        <f t="shared" si="249"/>
        <v>Non-M</v>
      </c>
      <c r="J1982" s="87"/>
      <c r="K1982" s="76"/>
    </row>
    <row r="1983" spans="1:11" ht="41.25" customHeight="1">
      <c r="A1983" s="18" t="s">
        <v>2716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2462</v>
      </c>
      <c r="H1983" s="25" t="str">
        <f t="shared" ref="H1983:H1996" si="250">IF(RIGHT(G1983,1)="M", LEFT(G1983,LEN(G1983)-1), G1983)</f>
        <v>WB209</v>
      </c>
      <c r="I1983" s="25" t="str">
        <f t="shared" ref="I1983:I1996" si="251">IF(RIGHT(G1983,1)="M","M","Non-M")</f>
        <v>Non-M</v>
      </c>
      <c r="J1983" s="87"/>
      <c r="K1983" s="76"/>
    </row>
    <row r="1984" spans="1:11" ht="41.25" customHeight="1">
      <c r="A1984" s="18" t="s">
        <v>2718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2719</v>
      </c>
      <c r="H1984" s="25" t="str">
        <f t="shared" si="250"/>
        <v>LU100</v>
      </c>
      <c r="I1984" s="25" t="str">
        <f t="shared" si="251"/>
        <v>Non-M</v>
      </c>
      <c r="J1984" s="87"/>
      <c r="K1984" s="76"/>
    </row>
    <row r="1985" spans="1:11" ht="41.25" customHeight="1">
      <c r="A1985" s="18" t="s">
        <v>2720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2721</v>
      </c>
      <c r="H1985" s="25" t="str">
        <f t="shared" si="250"/>
        <v>WW204</v>
      </c>
      <c r="I1985" s="25" t="str">
        <f t="shared" si="251"/>
        <v>M</v>
      </c>
      <c r="J1985" s="87"/>
      <c r="K1985" s="76"/>
    </row>
    <row r="1986" spans="1:11" ht="41.25" customHeight="1">
      <c r="A1986" s="18" t="s">
        <v>2722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1719</v>
      </c>
      <c r="H1986" s="25" t="str">
        <f t="shared" si="250"/>
        <v>LP203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2723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61</v>
      </c>
      <c r="H1987" s="25" t="str">
        <f t="shared" si="250"/>
        <v>DC101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2724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135</v>
      </c>
      <c r="H1988" s="25" t="str">
        <f t="shared" si="250"/>
        <v>DC200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2725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152</v>
      </c>
      <c r="H1989" s="25" t="str">
        <f t="shared" si="250"/>
        <v>DC400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2726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511</v>
      </c>
      <c r="H1990" s="25" t="str">
        <f t="shared" si="250"/>
        <v>PK103</v>
      </c>
      <c r="I1990" s="25" t="str">
        <f t="shared" si="251"/>
        <v>Non-M</v>
      </c>
      <c r="J1990" s="87"/>
      <c r="K1990" s="76"/>
    </row>
    <row r="1991" spans="1:11" ht="41.25" customHeight="1">
      <c r="A1991" s="18" t="s">
        <v>2727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1853</v>
      </c>
      <c r="H1991" s="25" t="str">
        <f t="shared" si="250"/>
        <v>PB106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2728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2729</v>
      </c>
      <c r="H1992" s="25" t="str">
        <f t="shared" si="250"/>
        <v>PK202</v>
      </c>
      <c r="I1992" s="25" t="str">
        <f t="shared" si="251"/>
        <v>M</v>
      </c>
      <c r="J1992" s="87"/>
      <c r="K1992" s="76"/>
    </row>
    <row r="1993" spans="1:11" ht="41.25" customHeight="1">
      <c r="A1993" s="18" t="s">
        <v>2730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2731</v>
      </c>
      <c r="H1993" s="25" t="str">
        <f t="shared" si="250"/>
        <v>PB208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2732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120</v>
      </c>
      <c r="H1994" s="25" t="str">
        <f t="shared" si="250"/>
        <v>JS124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2733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996</v>
      </c>
      <c r="H1995" s="25" t="str">
        <f t="shared" si="250"/>
        <v>HM803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2734</v>
      </c>
      <c r="B1996" s="19" t="s">
        <v>2232</v>
      </c>
      <c r="C1996" s="19" t="s">
        <v>1504</v>
      </c>
      <c r="D1996" s="86" t="s">
        <v>1042</v>
      </c>
      <c r="E1996" s="19" t="s">
        <v>2717</v>
      </c>
      <c r="F1996" s="21"/>
      <c r="G1996" s="19" t="s">
        <v>71</v>
      </c>
      <c r="H1996" s="25" t="str">
        <f t="shared" si="250"/>
        <v>HM500</v>
      </c>
      <c r="I1996" s="25" t="str">
        <f t="shared" si="251"/>
        <v>Non-M</v>
      </c>
      <c r="J1996" s="87"/>
      <c r="K1996" s="76"/>
    </row>
    <row r="1997" spans="1:11" ht="41.25" customHeight="1">
      <c r="A1997" s="18" t="s">
        <v>2735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508</v>
      </c>
      <c r="H1997" s="25" t="s">
        <v>359</v>
      </c>
      <c r="I1997" s="25" t="str">
        <f t="shared" ref="I1997:I2009" si="252">IF(RIGHT(G1997,1)="M","M","Non-M")</f>
        <v>M</v>
      </c>
      <c r="J1997" s="87"/>
      <c r="K1997" s="76"/>
    </row>
    <row r="1998" spans="1:11" ht="41.25" customHeight="1">
      <c r="A1998" s="18" t="s">
        <v>2737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152</v>
      </c>
      <c r="H1998" s="25" t="s">
        <v>152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2738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145</v>
      </c>
      <c r="H1999" s="25" t="str">
        <f t="shared" ref="H1999:H2009" si="253">IF(RIGHT(G1999,1)="M", LEFT(G1999,LEN(G1999)-1), G1999)</f>
        <v>DC402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2739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99</v>
      </c>
      <c r="H2000" s="25" t="str">
        <f t="shared" si="253"/>
        <v>PK201</v>
      </c>
      <c r="I2000" s="25" t="str">
        <f t="shared" si="252"/>
        <v>Non-M</v>
      </c>
      <c r="J2000" s="87"/>
      <c r="K2000" s="76"/>
    </row>
    <row r="2001" spans="1:12" ht="41.25" customHeight="1">
      <c r="A2001" s="18" t="s">
        <v>2740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511</v>
      </c>
      <c r="H2001" s="25" t="str">
        <f t="shared" si="253"/>
        <v>PK103</v>
      </c>
      <c r="I2001" s="25" t="str">
        <f t="shared" si="252"/>
        <v>Non-M</v>
      </c>
      <c r="J2001" s="87" t="s">
        <v>2741</v>
      </c>
      <c r="K2001" s="76"/>
    </row>
    <row r="2002" spans="1:12" ht="41.25" customHeight="1">
      <c r="A2002" s="18" t="s">
        <v>2742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1051</v>
      </c>
      <c r="H2002" s="25" t="str">
        <f t="shared" si="253"/>
        <v>JS111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2743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120</v>
      </c>
      <c r="H2003" s="25" t="str">
        <f t="shared" si="253"/>
        <v>JS124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2744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1309</v>
      </c>
      <c r="H2004" s="25" t="str">
        <f t="shared" si="253"/>
        <v>GT206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2745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1387</v>
      </c>
      <c r="H2005" s="25" t="str">
        <f t="shared" si="253"/>
        <v>HM404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2746</v>
      </c>
      <c r="B2006" s="19" t="s">
        <v>1300</v>
      </c>
      <c r="C2006" s="19" t="s">
        <v>1504</v>
      </c>
      <c r="D2006" s="86" t="s">
        <v>1439</v>
      </c>
      <c r="E2006" s="19" t="s">
        <v>2736</v>
      </c>
      <c r="F2006" s="21"/>
      <c r="G2006" s="19" t="s">
        <v>71</v>
      </c>
      <c r="H2006" s="25" t="str">
        <f t="shared" si="253"/>
        <v>HM500</v>
      </c>
      <c r="I2006" s="25" t="str">
        <f t="shared" si="252"/>
        <v>Non-M</v>
      </c>
      <c r="J2006" s="87"/>
      <c r="K2006" s="76"/>
    </row>
    <row r="2007" spans="1:12" ht="41.25" customHeight="1">
      <c r="A2007" s="18" t="s">
        <v>2747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697</v>
      </c>
      <c r="H2007" s="25" t="str">
        <f t="shared" si="253"/>
        <v>WB202</v>
      </c>
      <c r="I2007" s="25" t="str">
        <f t="shared" si="252"/>
        <v>M</v>
      </c>
      <c r="J2007" s="87"/>
      <c r="K2007" s="76"/>
    </row>
    <row r="2008" spans="1:12" ht="41.25" customHeight="1">
      <c r="A2008" s="18" t="s">
        <v>2749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1336</v>
      </c>
      <c r="H2008" s="25" t="str">
        <f t="shared" si="253"/>
        <v>JS105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2750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1742</v>
      </c>
      <c r="H2009" s="25" t="str">
        <f t="shared" si="253"/>
        <v>HM306</v>
      </c>
      <c r="I2009" s="25" t="str">
        <f t="shared" si="252"/>
        <v>Non-M</v>
      </c>
      <c r="J2009" s="87"/>
      <c r="K2009" s="76"/>
    </row>
    <row r="2010" spans="1:12" ht="41.25" customHeight="1">
      <c r="A2010" s="18" t="s">
        <v>2751</v>
      </c>
      <c r="B2010" s="19" t="s">
        <v>1300</v>
      </c>
      <c r="C2010" s="19" t="s">
        <v>231</v>
      </c>
      <c r="D2010" s="86" t="s">
        <v>1439</v>
      </c>
      <c r="E2010" s="19" t="s">
        <v>2748</v>
      </c>
      <c r="F2010" s="21"/>
      <c r="G2010" s="19" t="s">
        <v>1317</v>
      </c>
      <c r="H2010" s="25" t="str">
        <f t="shared" ref="H2010:H2011" si="254">IF(RIGHT(G2010,1)="M", LEFT(G2010,LEN(G2010)-1), G2010)</f>
        <v>GT211</v>
      </c>
      <c r="I2010" s="25" t="str">
        <f t="shared" ref="I2010:I2011" si="255">IF(RIGHT(G2010,1)="M","M","Non-M")</f>
        <v>Non-M</v>
      </c>
      <c r="J2010" s="87"/>
      <c r="K2010" s="76"/>
    </row>
    <row r="2011" spans="1:12" ht="41.25" customHeight="1">
      <c r="A2011" s="18" t="s">
        <v>2752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282</v>
      </c>
      <c r="H2011" s="25" t="str">
        <f t="shared" si="254"/>
        <v>NK510</v>
      </c>
      <c r="I2011" s="25" t="str">
        <f t="shared" si="255"/>
        <v>Non-M</v>
      </c>
      <c r="J2011" s="87"/>
      <c r="K2011" s="76"/>
      <c r="L2011" s="100"/>
    </row>
    <row r="2012" spans="1:12" ht="41.25" customHeight="1">
      <c r="A2012" s="18" t="s">
        <v>2754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286</v>
      </c>
      <c r="H2012" s="25" t="str">
        <f t="shared" ref="H2012:H2013" si="256">IF(RIGHT(G2012,1)="M", LEFT(G2012,LEN(G2012)-1), G2012)</f>
        <v>ZP101</v>
      </c>
      <c r="I2012" s="25" t="str">
        <f t="shared" ref="I2012:I2013" si="257">IF(RIGHT(G2012,1)="M","M","Non-M")</f>
        <v>Non-M</v>
      </c>
      <c r="J2012" s="87" t="s">
        <v>2755</v>
      </c>
      <c r="K2012" s="76"/>
      <c r="L2012" s="100"/>
    </row>
    <row r="2013" spans="1:12" ht="41.25" customHeight="1">
      <c r="A2013" s="18" t="s">
        <v>2756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1051</v>
      </c>
      <c r="H2013" s="25" t="str">
        <f t="shared" si="256"/>
        <v>JS111</v>
      </c>
      <c r="I2013" s="25" t="str">
        <f t="shared" si="257"/>
        <v>Non-M</v>
      </c>
      <c r="J2013" s="87"/>
      <c r="K2013" s="76"/>
      <c r="L2013" s="100"/>
    </row>
    <row r="2014" spans="1:12" ht="41.25" customHeight="1">
      <c r="A2014" s="18" t="s">
        <v>2757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1183</v>
      </c>
      <c r="H2014" s="25" t="str">
        <f t="shared" ref="H2014:H2016" si="258">IF(RIGHT(G2014,1)="M", LEFT(G2014,LEN(G2014)-1), G2014)</f>
        <v>JS105</v>
      </c>
      <c r="I2014" s="25" t="str">
        <f t="shared" ref="I2014:I2016" si="259">IF(RIGHT(G2014,1)="M","M","Non-M")</f>
        <v>M</v>
      </c>
      <c r="J2014" s="87" t="s">
        <v>1282</v>
      </c>
      <c r="K2014" s="76"/>
      <c r="L2014" s="100"/>
    </row>
    <row r="2015" spans="1:12" ht="41.25" customHeight="1">
      <c r="A2015" s="18" t="s">
        <v>2758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284</v>
      </c>
      <c r="H2015" s="25" t="str">
        <f t="shared" si="258"/>
        <v>PK208</v>
      </c>
      <c r="I2015" s="25" t="str">
        <f t="shared" si="259"/>
        <v>Non-M</v>
      </c>
      <c r="J2015" s="87"/>
      <c r="K2015" s="76"/>
      <c r="L2015" s="100"/>
    </row>
    <row r="2016" spans="1:12" ht="41.25" customHeight="1">
      <c r="A2016" s="18" t="s">
        <v>2759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1049</v>
      </c>
      <c r="H2016" s="25" t="str">
        <f t="shared" si="258"/>
        <v>PB206</v>
      </c>
      <c r="I2016" s="25" t="str">
        <f t="shared" si="259"/>
        <v>M</v>
      </c>
      <c r="J2016" s="87"/>
      <c r="K2016" s="76"/>
      <c r="L2016" s="100"/>
    </row>
    <row r="2017" spans="1:12" ht="41.25" customHeight="1">
      <c r="A2017" s="18" t="s">
        <v>2760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71</v>
      </c>
      <c r="H2017" s="25" t="str">
        <f t="shared" ref="H2017:H2021" si="260">IF(RIGHT(G2017,1)="M", LEFT(G2017,LEN(G2017)-1), G2017)</f>
        <v>HM500</v>
      </c>
      <c r="I2017" s="25" t="str">
        <f t="shared" ref="I2017:I2021" si="261">IF(RIGHT(G2017,1)="M","M","Non-M")</f>
        <v>Non-M</v>
      </c>
      <c r="J2017" s="87"/>
      <c r="K2017" s="76"/>
      <c r="L2017" s="100"/>
    </row>
    <row r="2018" spans="1:12" ht="41.25" customHeight="1">
      <c r="A2018" s="18" t="s">
        <v>2761</v>
      </c>
      <c r="B2018" s="19" t="s">
        <v>1300</v>
      </c>
      <c r="C2018" s="19" t="s">
        <v>231</v>
      </c>
      <c r="D2018" s="86" t="s">
        <v>1439</v>
      </c>
      <c r="E2018" s="19" t="s">
        <v>2753</v>
      </c>
      <c r="F2018" s="21"/>
      <c r="G2018" s="19" t="s">
        <v>157</v>
      </c>
      <c r="H2018" s="25" t="str">
        <f t="shared" si="260"/>
        <v>HM504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2762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919</v>
      </c>
      <c r="H2019" s="25" t="str">
        <f t="shared" si="260"/>
        <v>WB503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2764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61</v>
      </c>
      <c r="H2020" s="25" t="str">
        <f t="shared" si="260"/>
        <v>DC101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2765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94</v>
      </c>
      <c r="H2021" s="25" t="str">
        <f t="shared" si="260"/>
        <v>DC202</v>
      </c>
      <c r="I2021" s="25" t="str">
        <f t="shared" si="261"/>
        <v>Non-M</v>
      </c>
      <c r="J2021" s="87"/>
      <c r="K2021" s="76"/>
      <c r="L2021" s="100"/>
    </row>
    <row r="2022" spans="1:12" ht="41.25" customHeight="1">
      <c r="A2022" s="18" t="s">
        <v>2766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96</v>
      </c>
      <c r="H2022" s="25" t="str">
        <f t="shared" ref="H2022:H2027" si="262">IF(RIGHT(G2022,1)="M", LEFT(G2022,LEN(G2022)-1), G2022)</f>
        <v>DC300</v>
      </c>
      <c r="I2022" s="25" t="str">
        <f t="shared" ref="I2022:I2027" si="263">IF(RIGHT(G2022,1)="M","M","Non-M")</f>
        <v>Non-M</v>
      </c>
      <c r="J2022" s="87"/>
      <c r="K2022" s="76"/>
      <c r="L2022" s="100"/>
    </row>
    <row r="2023" spans="1:12" ht="41.25" customHeight="1">
      <c r="A2023" s="18" t="s">
        <v>2767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145</v>
      </c>
      <c r="H2023" s="25" t="str">
        <f t="shared" si="262"/>
        <v>DC402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2768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99</v>
      </c>
      <c r="H2024" s="25" t="str">
        <f t="shared" si="262"/>
        <v>PK201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2769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155</v>
      </c>
      <c r="H2025" s="25" t="str">
        <f t="shared" si="262"/>
        <v>PB204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2770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1336</v>
      </c>
      <c r="H2026" s="25" t="str">
        <f t="shared" si="262"/>
        <v>JS105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2771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1390</v>
      </c>
      <c r="H2027" s="25" t="str">
        <f t="shared" si="262"/>
        <v>JS121</v>
      </c>
      <c r="I2027" s="25" t="str">
        <f t="shared" si="263"/>
        <v>Non-M</v>
      </c>
      <c r="J2027" s="87"/>
      <c r="K2027" s="76"/>
      <c r="L2027" s="100"/>
    </row>
    <row r="2028" spans="1:12" ht="41.25" customHeight="1">
      <c r="A2028" s="18" t="s">
        <v>2772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2773</v>
      </c>
      <c r="H2028" s="25" t="str">
        <f t="shared" ref="H2028:H2031" si="264">IF(RIGHT(G2028,1)="M", LEFT(G2028,LEN(G2028)-1), G2028)</f>
        <v>GT205</v>
      </c>
      <c r="I2028" s="25" t="str">
        <f t="shared" ref="I2028:I2031" si="265">IF(RIGHT(G2028,1)="M","M","Non-M")</f>
        <v>M</v>
      </c>
      <c r="J2028" s="87"/>
      <c r="K2028" s="76"/>
      <c r="L2028" s="100"/>
    </row>
    <row r="2029" spans="1:12" ht="41.25" customHeight="1">
      <c r="A2029" s="18" t="s">
        <v>2774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401</v>
      </c>
      <c r="H2029" s="25" t="str">
        <f t="shared" si="264"/>
        <v>VT805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2775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1983</v>
      </c>
      <c r="H2030" s="25" t="str">
        <f t="shared" si="264"/>
        <v>PK806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2776</v>
      </c>
      <c r="B2031" s="19" t="s">
        <v>1300</v>
      </c>
      <c r="C2031" s="19" t="s">
        <v>736</v>
      </c>
      <c r="D2031" s="86" t="s">
        <v>1439</v>
      </c>
      <c r="E2031" s="19" t="s">
        <v>2763</v>
      </c>
      <c r="F2031" s="21"/>
      <c r="G2031" s="19" t="s">
        <v>822</v>
      </c>
      <c r="H2031" s="25" t="str">
        <f t="shared" si="264"/>
        <v>HM422</v>
      </c>
      <c r="I2031" s="25" t="str">
        <f t="shared" si="265"/>
        <v>Non-M</v>
      </c>
      <c r="J2031" s="87"/>
      <c r="K2031" s="76"/>
      <c r="L2031" s="100"/>
    </row>
    <row r="2032" spans="1:12" ht="41.25" customHeight="1">
      <c r="A2032" s="18" t="s">
        <v>2777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909</v>
      </c>
      <c r="H2032" s="25" t="str">
        <f t="shared" ref="H2032:H2042" si="266">IF(RIGHT(G2032,1)="M", LEFT(G2032,LEN(G2032)-1), G2032)</f>
        <v>CL504</v>
      </c>
      <c r="I2032" s="25" t="str">
        <f t="shared" ref="I2032:I2042" si="267">IF(RIGHT(G2032,1)="M","M","Non-M")</f>
        <v>Non-M</v>
      </c>
      <c r="J2032" s="87"/>
      <c r="K2032" s="76"/>
      <c r="L2032" s="100"/>
    </row>
    <row r="2033" spans="1:12" ht="41.25" customHeight="1">
      <c r="A2033" s="18" t="s">
        <v>2779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220</v>
      </c>
      <c r="H2033" s="25" t="str">
        <f t="shared" si="266"/>
        <v>ZP106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2780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343</v>
      </c>
      <c r="H2034" s="25" t="str">
        <f t="shared" si="266"/>
        <v>ZP202</v>
      </c>
      <c r="I2034" s="25" t="str">
        <f t="shared" si="267"/>
        <v>Non-M</v>
      </c>
      <c r="J2034" s="87"/>
      <c r="K2034" s="76"/>
      <c r="L2034" s="100"/>
    </row>
    <row r="2035" spans="1:12" ht="41.25" customHeight="1">
      <c r="A2035" s="18" t="s">
        <v>2781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1183</v>
      </c>
      <c r="H2035" s="25" t="str">
        <f t="shared" si="266"/>
        <v>JS105</v>
      </c>
      <c r="I2035" s="25" t="str">
        <f t="shared" si="267"/>
        <v>M</v>
      </c>
      <c r="J2035" s="87" t="s">
        <v>1282</v>
      </c>
      <c r="K2035" s="76"/>
      <c r="L2035" s="100"/>
    </row>
    <row r="2036" spans="1:12" ht="41.25" customHeight="1">
      <c r="A2036" s="18" t="s">
        <v>2782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2783</v>
      </c>
      <c r="H2036" s="25" t="str">
        <f t="shared" si="266"/>
        <v>PK204</v>
      </c>
      <c r="I2036" s="25" t="str">
        <f t="shared" si="267"/>
        <v>M</v>
      </c>
      <c r="J2036" s="87" t="s">
        <v>1970</v>
      </c>
      <c r="K2036" s="76"/>
      <c r="L2036" s="100"/>
    </row>
    <row r="2037" spans="1:12" ht="41.25" customHeight="1">
      <c r="A2037" s="18" t="s">
        <v>2784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946</v>
      </c>
      <c r="H2037" s="25" t="str">
        <f t="shared" si="266"/>
        <v>HM507</v>
      </c>
      <c r="I2037" s="25" t="str">
        <f t="shared" si="267"/>
        <v>M</v>
      </c>
      <c r="J2037" s="87"/>
      <c r="K2037" s="76"/>
      <c r="L2037" s="100"/>
    </row>
    <row r="2038" spans="1:12" ht="41.25" customHeight="1">
      <c r="A2038" s="18" t="s">
        <v>2785</v>
      </c>
      <c r="B2038" s="19" t="s">
        <v>1300</v>
      </c>
      <c r="C2038" s="19" t="s">
        <v>231</v>
      </c>
      <c r="D2038" s="86" t="s">
        <v>1439</v>
      </c>
      <c r="E2038" s="19" t="s">
        <v>2778</v>
      </c>
      <c r="F2038" s="21"/>
      <c r="G2038" s="19" t="s">
        <v>724</v>
      </c>
      <c r="H2038" s="25" t="str">
        <f t="shared" si="266"/>
        <v>HM512</v>
      </c>
      <c r="I2038" s="25" t="str">
        <f t="shared" si="267"/>
        <v>Non-M</v>
      </c>
      <c r="J2038" s="87" t="s">
        <v>2786</v>
      </c>
      <c r="K2038" s="76"/>
      <c r="L2038" s="100"/>
    </row>
    <row r="2039" spans="1:12" ht="41.25" customHeight="1">
      <c r="A2039" s="18" t="s">
        <v>2787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412</v>
      </c>
      <c r="H2039" s="25" t="str">
        <f t="shared" si="266"/>
        <v>WB306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2789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2531</v>
      </c>
      <c r="H2040" s="25" t="str">
        <f t="shared" si="266"/>
        <v>DC105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2790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135</v>
      </c>
      <c r="H2041" s="25" t="str">
        <f t="shared" si="266"/>
        <v>DC200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2791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152</v>
      </c>
      <c r="H2042" s="25" t="str">
        <f t="shared" si="266"/>
        <v>DC400</v>
      </c>
      <c r="I2042" s="25" t="str">
        <f t="shared" si="267"/>
        <v>Non-M</v>
      </c>
      <c r="J2042" s="87"/>
      <c r="K2042" s="76"/>
      <c r="L2042" s="100"/>
    </row>
    <row r="2043" spans="1:12" ht="41.25" customHeight="1">
      <c r="A2043" s="18" t="s">
        <v>2792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188</v>
      </c>
      <c r="H2043" s="25" t="str">
        <f t="shared" ref="H2043:H2045" si="268">IF(RIGHT(G2043,1)="M", LEFT(G2043,LEN(G2043)-1), G2043)</f>
        <v>PK301</v>
      </c>
      <c r="I2043" s="25" t="str">
        <f t="shared" ref="I2043:I2045" si="269">IF(RIGHT(G2043,1)="M","M","Non-M")</f>
        <v>M</v>
      </c>
      <c r="J2043" s="87"/>
      <c r="K2043" s="76"/>
      <c r="L2043" s="100"/>
    </row>
    <row r="2044" spans="1:12" ht="41.25" customHeight="1">
      <c r="A2044" s="18" t="s">
        <v>2793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958</v>
      </c>
      <c r="H2044" s="25" t="str">
        <f t="shared" si="268"/>
        <v>PK405</v>
      </c>
      <c r="I2044" s="25" t="str">
        <f t="shared" si="269"/>
        <v>M</v>
      </c>
      <c r="J2044" s="87"/>
      <c r="K2044" s="76"/>
      <c r="L2044" s="100"/>
    </row>
    <row r="2045" spans="1:12" ht="41.25" customHeight="1">
      <c r="A2045" s="18" t="s">
        <v>2794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272</v>
      </c>
      <c r="H2045" s="25" t="str">
        <f t="shared" si="268"/>
        <v>PB301</v>
      </c>
      <c r="I2045" s="25" t="str">
        <f t="shared" si="269"/>
        <v>Non-M</v>
      </c>
      <c r="J2045" s="87"/>
      <c r="K2045" s="76"/>
      <c r="L2045" s="100"/>
    </row>
    <row r="2046" spans="1:12" ht="41.25" customHeight="1">
      <c r="A2046" s="18" t="s">
        <v>2795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1336</v>
      </c>
      <c r="H2046" s="25" t="str">
        <f t="shared" ref="H2046:H2048" si="270">IF(RIGHT(G2046,1)="M", LEFT(G2046,LEN(G2046)-1), G2046)</f>
        <v>JS105</v>
      </c>
      <c r="I2046" s="25" t="str">
        <f t="shared" ref="I2046:I2048" si="271">IF(RIGHT(G2046,1)="M","M","Non-M")</f>
        <v>Non-M</v>
      </c>
      <c r="J2046" s="87"/>
      <c r="K2046" s="76"/>
      <c r="L2046" s="100"/>
    </row>
    <row r="2047" spans="1:12" ht="41.25" customHeight="1">
      <c r="A2047" s="18" t="s">
        <v>2796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1626</v>
      </c>
      <c r="H2047" s="25" t="str">
        <f t="shared" si="270"/>
        <v>GT207</v>
      </c>
      <c r="I2047" s="25" t="str">
        <f t="shared" si="271"/>
        <v>M</v>
      </c>
      <c r="J2047" s="87"/>
      <c r="K2047" s="76"/>
      <c r="L2047" s="100"/>
    </row>
    <row r="2048" spans="1:12" ht="41.25" customHeight="1">
      <c r="A2048" s="18" t="s">
        <v>2797</v>
      </c>
      <c r="B2048" s="19" t="s">
        <v>1300</v>
      </c>
      <c r="C2048" s="19" t="s">
        <v>302</v>
      </c>
      <c r="D2048" s="86" t="s">
        <v>1439</v>
      </c>
      <c r="E2048" s="19" t="s">
        <v>2788</v>
      </c>
      <c r="F2048" s="21"/>
      <c r="G2048" s="19" t="s">
        <v>71</v>
      </c>
      <c r="H2048" s="25" t="str">
        <f t="shared" si="270"/>
        <v>HM500</v>
      </c>
      <c r="I2048" s="25" t="str">
        <f t="shared" si="271"/>
        <v>Non-M</v>
      </c>
      <c r="J2048" s="87"/>
      <c r="K2048" s="76"/>
      <c r="L2048" s="100"/>
    </row>
    <row r="2049" spans="1:12" ht="41.25" customHeight="1">
      <c r="A2049" s="18" t="s">
        <v>2798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465</v>
      </c>
      <c r="H2049" s="25" t="str">
        <f t="shared" ref="H2049:H2055" si="272">IF(RIGHT(G2049,1)="M", LEFT(G2049,LEN(G2049)-1), G2049)</f>
        <v>CL210</v>
      </c>
      <c r="I2049" s="25" t="str">
        <f t="shared" ref="I2049:I2055" si="273">IF(RIGHT(G2049,1)="M","M","Non-M")</f>
        <v>M</v>
      </c>
      <c r="J2049" s="87"/>
      <c r="K2049" s="76"/>
      <c r="L2049" s="100"/>
    </row>
    <row r="2050" spans="1:12" ht="41.25" customHeight="1">
      <c r="A2050" s="18" t="s">
        <v>2799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286</v>
      </c>
      <c r="H2050" s="25" t="str">
        <f t="shared" si="272"/>
        <v>ZP101</v>
      </c>
      <c r="I2050" s="25" t="str">
        <f t="shared" si="273"/>
        <v>Non-M</v>
      </c>
      <c r="J2050" s="87"/>
      <c r="K2050" s="76"/>
      <c r="L2050" s="100"/>
    </row>
    <row r="2051" spans="1:12" ht="41.25" customHeight="1">
      <c r="A2051" s="18" t="s">
        <v>2800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1183</v>
      </c>
      <c r="H2051" s="25" t="str">
        <f t="shared" si="272"/>
        <v>JS105</v>
      </c>
      <c r="I2051" s="25" t="str">
        <f t="shared" si="273"/>
        <v>M</v>
      </c>
      <c r="J2051" s="87" t="s">
        <v>1282</v>
      </c>
      <c r="K2051" s="76"/>
      <c r="L2051" s="100"/>
    </row>
    <row r="2052" spans="1:12" ht="41.25" customHeight="1">
      <c r="A2052" s="18" t="s">
        <v>2801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120</v>
      </c>
      <c r="H2052" s="25" t="str">
        <f t="shared" si="272"/>
        <v>JS124</v>
      </c>
      <c r="I2052" s="25" t="str">
        <f t="shared" si="273"/>
        <v>Non-M</v>
      </c>
      <c r="J2052" s="87" t="s">
        <v>2802</v>
      </c>
      <c r="K2052" s="76"/>
      <c r="L2052" s="100"/>
    </row>
    <row r="2053" spans="1:12" ht="41.25" customHeight="1">
      <c r="A2053" s="18" t="s">
        <v>2803</v>
      </c>
      <c r="B2053" s="19" t="s">
        <v>1300</v>
      </c>
      <c r="C2053" s="19" t="s">
        <v>231</v>
      </c>
      <c r="D2053" s="86" t="s">
        <v>1439</v>
      </c>
      <c r="E2053" s="19" t="s">
        <v>2039</v>
      </c>
      <c r="F2053" s="21"/>
      <c r="G2053" s="19" t="s">
        <v>71</v>
      </c>
      <c r="H2053" s="25" t="str">
        <f t="shared" si="272"/>
        <v>HM500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2804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412</v>
      </c>
      <c r="H2054" s="25" t="str">
        <f t="shared" si="272"/>
        <v>WB306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2806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2531</v>
      </c>
      <c r="H2055" s="25" t="str">
        <f t="shared" si="272"/>
        <v>DC105</v>
      </c>
      <c r="I2055" s="25" t="str">
        <f t="shared" si="273"/>
        <v>Non-M</v>
      </c>
      <c r="J2055" s="87"/>
      <c r="K2055" s="76"/>
      <c r="L2055" s="100"/>
    </row>
    <row r="2056" spans="1:12" ht="41.25" customHeight="1">
      <c r="A2056" s="18" t="s">
        <v>2807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135</v>
      </c>
      <c r="H2056" s="25" t="str">
        <f t="shared" ref="H2056:H2058" si="274">IF(RIGHT(G2056,1)="M", LEFT(G2056,LEN(G2056)-1), G2056)</f>
        <v>DC200</v>
      </c>
      <c r="I2056" s="25" t="str">
        <f t="shared" ref="I2056:I2058" si="275">IF(RIGHT(G2056,1)="M","M","Non-M")</f>
        <v>Non-M</v>
      </c>
      <c r="J2056" s="87"/>
      <c r="K2056" s="76"/>
      <c r="L2056" s="100"/>
    </row>
    <row r="2057" spans="1:12" ht="41.25" customHeight="1">
      <c r="A2057" s="18" t="s">
        <v>2808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152</v>
      </c>
      <c r="H2057" s="25" t="str">
        <f t="shared" si="274"/>
        <v>DC400</v>
      </c>
      <c r="I2057" s="25" t="str">
        <f t="shared" si="275"/>
        <v>Non-M</v>
      </c>
      <c r="J2057" s="87"/>
      <c r="K2057" s="76"/>
      <c r="L2057" s="100"/>
    </row>
    <row r="2058" spans="1:12" ht="41.25" customHeight="1">
      <c r="A2058" s="18" t="s">
        <v>2809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188</v>
      </c>
      <c r="H2058" s="25" t="str">
        <f t="shared" si="274"/>
        <v>PK301</v>
      </c>
      <c r="I2058" s="25" t="str">
        <f t="shared" si="275"/>
        <v>M</v>
      </c>
      <c r="J2058" s="87"/>
      <c r="K2058" s="76"/>
      <c r="L2058" s="100"/>
    </row>
    <row r="2059" spans="1:12" ht="41.25" customHeight="1">
      <c r="A2059" s="18" t="s">
        <v>2810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958</v>
      </c>
      <c r="H2059" s="25" t="str">
        <f t="shared" ref="H2059:H2061" si="276">IF(RIGHT(G2059,1)="M", LEFT(G2059,LEN(G2059)-1), G2059)</f>
        <v>PK405</v>
      </c>
      <c r="I2059" s="25" t="str">
        <f t="shared" ref="I2059:I2061" si="277">IF(RIGHT(G2059,1)="M","M","Non-M")</f>
        <v>M</v>
      </c>
      <c r="J2059" s="87"/>
      <c r="K2059" s="76"/>
      <c r="L2059" s="100"/>
    </row>
    <row r="2060" spans="1:12" ht="41.25" customHeight="1">
      <c r="A2060" s="18" t="s">
        <v>2811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272</v>
      </c>
      <c r="H2060" s="25" t="str">
        <f t="shared" si="276"/>
        <v>PB301</v>
      </c>
      <c r="I2060" s="25" t="str">
        <f t="shared" si="277"/>
        <v>Non-M</v>
      </c>
      <c r="J2060" s="87"/>
      <c r="K2060" s="76"/>
      <c r="L2060" s="100"/>
    </row>
    <row r="2061" spans="1:12" ht="41.25" customHeight="1">
      <c r="A2061" s="18" t="s">
        <v>2812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2813</v>
      </c>
      <c r="H2061" s="25" t="str">
        <f t="shared" si="276"/>
        <v>PK216</v>
      </c>
      <c r="I2061" s="25" t="str">
        <f t="shared" si="277"/>
        <v>M</v>
      </c>
      <c r="J2061" s="87" t="s">
        <v>2814</v>
      </c>
      <c r="K2061" s="76"/>
      <c r="L2061" s="100"/>
    </row>
    <row r="2062" spans="1:12" ht="41.25" customHeight="1">
      <c r="A2062" s="18" t="s">
        <v>2815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2816</v>
      </c>
      <c r="H2062" s="25" t="str">
        <f t="shared" ref="H2062:H2066" si="278">IF(RIGHT(G2062,1)="M", LEFT(G2062,LEN(G2062)-1), G2062)</f>
        <v>PB106</v>
      </c>
      <c r="I2062" s="25" t="str">
        <f t="shared" ref="I2062:I2066" si="279">IF(RIGHT(G2062,1)="M","M","Non-M")</f>
        <v>Non-M</v>
      </c>
      <c r="J2062" s="87"/>
      <c r="K2062" s="76"/>
      <c r="L2062" s="100"/>
    </row>
    <row r="2063" spans="1:12" ht="41.25" customHeight="1">
      <c r="A2063" s="18" t="s">
        <v>2817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1336</v>
      </c>
      <c r="H2063" s="25" t="str">
        <f t="shared" si="278"/>
        <v>JS105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2818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1390</v>
      </c>
      <c r="H2064" s="25" t="str">
        <f t="shared" si="278"/>
        <v>JS121</v>
      </c>
      <c r="I2064" s="25" t="str">
        <f t="shared" si="279"/>
        <v>Non-M</v>
      </c>
      <c r="J2064" s="87"/>
      <c r="K2064" s="76"/>
      <c r="L2064" s="100"/>
    </row>
    <row r="2065" spans="1:12" ht="41.25" customHeight="1">
      <c r="A2065" s="18" t="s">
        <v>2819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1626</v>
      </c>
      <c r="H2065" s="25" t="str">
        <f t="shared" si="278"/>
        <v>GT207</v>
      </c>
      <c r="I2065" s="25" t="str">
        <f t="shared" si="279"/>
        <v>M</v>
      </c>
      <c r="J2065" s="87"/>
      <c r="K2065" s="76"/>
      <c r="L2065" s="100"/>
    </row>
    <row r="2066" spans="1:12" ht="41.25" customHeight="1">
      <c r="A2066" s="18" t="s">
        <v>2820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401</v>
      </c>
      <c r="H2066" s="25" t="str">
        <f t="shared" si="278"/>
        <v>VT805</v>
      </c>
      <c r="I2066" s="25" t="str">
        <f t="shared" si="279"/>
        <v>Non-M</v>
      </c>
      <c r="J2066" s="87"/>
      <c r="K2066" s="76"/>
      <c r="L2066" s="100"/>
    </row>
    <row r="2067" spans="1:12" ht="41.25" customHeight="1">
      <c r="A2067" s="18" t="s">
        <v>2821</v>
      </c>
      <c r="B2067" s="19" t="s">
        <v>1300</v>
      </c>
      <c r="C2067" s="19" t="s">
        <v>302</v>
      </c>
      <c r="D2067" s="86" t="s">
        <v>1439</v>
      </c>
      <c r="E2067" s="19" t="s">
        <v>2805</v>
      </c>
      <c r="F2067" s="21"/>
      <c r="G2067" s="19" t="s">
        <v>71</v>
      </c>
      <c r="H2067" s="25" t="str">
        <f>IF(RIGHT(G2067,1)="M", LEFT(G2067,LEN(G2067)-1), G2067)</f>
        <v>HM500</v>
      </c>
      <c r="I2067" s="25" t="str">
        <f>IF(RIGHT(G2067,1)="M","M","Non-M")</f>
        <v>Non-M</v>
      </c>
      <c r="J2067" s="87"/>
      <c r="K2067" s="76"/>
      <c r="L2067" s="100"/>
    </row>
    <row r="2068" spans="1:12" ht="41.25" customHeight="1">
      <c r="A2068" s="18" t="s">
        <v>2822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412</v>
      </c>
      <c r="H2068" s="25" t="str">
        <f t="shared" ref="H2068:H2080" si="280">IF(RIGHT(G2068,1)="M", LEFT(G2068,LEN(G2068)-1), G2068)</f>
        <v>WB306</v>
      </c>
      <c r="I2068" s="25" t="str">
        <f t="shared" ref="I2068:I2080" si="281">IF(RIGHT(G2068,1)="M","M","Non-M")</f>
        <v>Non-M</v>
      </c>
      <c r="J2068" s="87"/>
      <c r="K2068" s="76"/>
      <c r="L2068" s="100"/>
    </row>
    <row r="2069" spans="1:12" ht="41.25" customHeight="1">
      <c r="A2069" s="18" t="s">
        <v>2824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2531</v>
      </c>
      <c r="H2069" s="25" t="str">
        <f t="shared" si="280"/>
        <v>DC105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2825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135</v>
      </c>
      <c r="H2070" s="25" t="str">
        <f t="shared" si="280"/>
        <v>DC200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2826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152</v>
      </c>
      <c r="H2071" s="25" t="str">
        <f t="shared" si="280"/>
        <v>DC400</v>
      </c>
      <c r="I2071" s="25" t="str">
        <f t="shared" si="281"/>
        <v>Non-M</v>
      </c>
      <c r="J2071" s="87"/>
      <c r="K2071" s="76"/>
      <c r="L2071" s="100"/>
    </row>
    <row r="2072" spans="1:12" ht="41.25" customHeight="1">
      <c r="A2072" s="18" t="s">
        <v>2827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188</v>
      </c>
      <c r="H2072" s="25" t="str">
        <f t="shared" si="280"/>
        <v>PK301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2828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958</v>
      </c>
      <c r="H2073" s="25" t="str">
        <f t="shared" si="280"/>
        <v>PK405</v>
      </c>
      <c r="I2073" s="25" t="str">
        <f t="shared" si="281"/>
        <v>M</v>
      </c>
      <c r="J2073" s="87"/>
      <c r="K2073" s="76"/>
      <c r="L2073" s="100"/>
    </row>
    <row r="2074" spans="1:12" ht="41.25" customHeight="1">
      <c r="A2074" s="18" t="s">
        <v>2829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272</v>
      </c>
      <c r="H2074" s="25" t="str">
        <f t="shared" si="280"/>
        <v>PB301</v>
      </c>
      <c r="I2074" s="25" t="str">
        <f t="shared" si="281"/>
        <v>Non-M</v>
      </c>
      <c r="J2074" s="87"/>
      <c r="K2074" s="76"/>
      <c r="L2074" s="100"/>
    </row>
    <row r="2075" spans="1:12" ht="41.25" customHeight="1">
      <c r="A2075" s="18" t="s">
        <v>2830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2813</v>
      </c>
      <c r="H2075" s="25" t="str">
        <f t="shared" si="280"/>
        <v>PK216</v>
      </c>
      <c r="I2075" s="25" t="str">
        <f t="shared" si="281"/>
        <v>M</v>
      </c>
      <c r="J2075" s="87" t="s">
        <v>2814</v>
      </c>
      <c r="K2075" s="76"/>
      <c r="L2075" s="100"/>
    </row>
    <row r="2076" spans="1:12" ht="41.25" customHeight="1">
      <c r="A2076" s="18" t="s">
        <v>2831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2816</v>
      </c>
      <c r="H2076" s="25" t="str">
        <f t="shared" si="280"/>
        <v>PB106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2832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1336</v>
      </c>
      <c r="H2077" s="25" t="str">
        <f t="shared" si="280"/>
        <v>JS105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2833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1390</v>
      </c>
      <c r="H2078" s="25" t="str">
        <f t="shared" si="280"/>
        <v>JS121</v>
      </c>
      <c r="I2078" s="25" t="str">
        <f t="shared" si="281"/>
        <v>Non-M</v>
      </c>
      <c r="J2078" s="87"/>
      <c r="K2078" s="76"/>
      <c r="L2078" s="100"/>
    </row>
    <row r="2079" spans="1:12" ht="41.25" customHeight="1">
      <c r="A2079" s="18" t="s">
        <v>2834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1626</v>
      </c>
      <c r="H2079" s="25" t="str">
        <f t="shared" si="280"/>
        <v>GT207</v>
      </c>
      <c r="I2079" s="25" t="str">
        <f t="shared" si="281"/>
        <v>M</v>
      </c>
      <c r="J2079" s="87"/>
      <c r="K2079" s="76"/>
      <c r="L2079" s="100"/>
    </row>
    <row r="2080" spans="1:12" ht="41.25" customHeight="1">
      <c r="A2080" s="18" t="s">
        <v>2835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401</v>
      </c>
      <c r="H2080" s="25" t="str">
        <f t="shared" si="280"/>
        <v>VT805</v>
      </c>
      <c r="I2080" s="25" t="str">
        <f t="shared" si="281"/>
        <v>Non-M</v>
      </c>
      <c r="J2080" s="87"/>
      <c r="K2080" s="76"/>
      <c r="L2080" s="100"/>
    </row>
    <row r="2081" spans="1:12" ht="41.25" customHeight="1">
      <c r="A2081" s="18" t="s">
        <v>2836</v>
      </c>
      <c r="B2081" s="19" t="s">
        <v>1300</v>
      </c>
      <c r="C2081" s="19" t="s">
        <v>302</v>
      </c>
      <c r="D2081" s="86" t="s">
        <v>1439</v>
      </c>
      <c r="E2081" s="19" t="s">
        <v>2823</v>
      </c>
      <c r="F2081" s="21"/>
      <c r="G2081" s="19" t="s">
        <v>71</v>
      </c>
      <c r="H2081" s="25" t="str">
        <f>IF(RIGHT(G2081,1)="M", LEFT(G2081,LEN(G2081)-1), G2081)</f>
        <v>HM500</v>
      </c>
      <c r="I2081" s="25" t="str">
        <f>IF(RIGHT(G2081,1)="M","M","Non-M")</f>
        <v>Non-M</v>
      </c>
      <c r="J2081" s="87"/>
      <c r="K2081" s="76"/>
      <c r="L2081" s="100"/>
    </row>
    <row r="2082" spans="1:12" ht="41.25" customHeight="1">
      <c r="A2082" s="18" t="s">
        <v>2837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896</v>
      </c>
      <c r="H2082" s="25" t="str">
        <f t="shared" ref="H2082:H2086" si="282">IF(RIGHT(G2082,1)="M", LEFT(G2082,LEN(G2082)-1), G2082)</f>
        <v>DC102</v>
      </c>
      <c r="I2082" s="25" t="str">
        <f t="shared" ref="I2082:I2086" si="283">IF(RIGHT(G2082,1)="M","M","Non-M")</f>
        <v>Non-M</v>
      </c>
      <c r="J2082" s="87"/>
      <c r="K2082" s="76"/>
      <c r="L2082" s="100"/>
    </row>
    <row r="2083" spans="1:12" ht="41.25" customHeight="1">
      <c r="A2083" s="18" t="s">
        <v>2838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94</v>
      </c>
      <c r="H2083" s="25" t="str">
        <f t="shared" si="282"/>
        <v>DC202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2839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96</v>
      </c>
      <c r="H2084" s="25" t="str">
        <f t="shared" si="282"/>
        <v>DC300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2840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152</v>
      </c>
      <c r="H2085" s="25" t="str">
        <f t="shared" si="282"/>
        <v>DC400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2841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2842</v>
      </c>
      <c r="H2086" s="25" t="str">
        <f t="shared" si="282"/>
        <v>WB205</v>
      </c>
      <c r="I2086" s="25" t="str">
        <f t="shared" si="283"/>
        <v>Non-M</v>
      </c>
      <c r="J2086" s="87"/>
      <c r="K2086" s="76"/>
      <c r="L2086" s="100"/>
    </row>
    <row r="2087" spans="1:12" ht="41.25" customHeight="1">
      <c r="A2087" s="18" t="s">
        <v>2843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567</v>
      </c>
      <c r="H2087" s="25" t="str">
        <f t="shared" ref="H2087:H2090" si="284">IF(RIGHT(G2087,1)="M", LEFT(G2087,LEN(G2087)-1), G2087)</f>
        <v>PK200</v>
      </c>
      <c r="I2087" s="25" t="str">
        <f t="shared" ref="I2087:I2090" si="285">IF(RIGHT(G2087,1)="M","M","Non-M")</f>
        <v>Non-M</v>
      </c>
      <c r="J2087" s="87"/>
      <c r="K2087" s="76"/>
      <c r="L2087" s="100"/>
    </row>
    <row r="2088" spans="1:12" ht="41.25" customHeight="1">
      <c r="A2088" s="18" t="s">
        <v>2844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1374</v>
      </c>
      <c r="H2088" s="25" t="str">
        <f t="shared" si="284"/>
        <v>PB214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2845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120</v>
      </c>
      <c r="H2089" s="25" t="str">
        <f t="shared" si="284"/>
        <v>JS124</v>
      </c>
      <c r="I2089" s="25" t="str">
        <f t="shared" si="285"/>
        <v>Non-M</v>
      </c>
      <c r="J2089" s="87"/>
      <c r="K2089" s="76"/>
      <c r="L2089" s="100"/>
    </row>
    <row r="2090" spans="1:12" ht="41.25" customHeight="1">
      <c r="A2090" s="18" t="s">
        <v>2846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1183</v>
      </c>
      <c r="H2090" s="25" t="str">
        <f t="shared" si="284"/>
        <v>JS105</v>
      </c>
      <c r="I2090" s="25" t="str">
        <f t="shared" si="285"/>
        <v>M</v>
      </c>
      <c r="J2090" s="87" t="s">
        <v>1282</v>
      </c>
      <c r="K2090" s="76"/>
      <c r="L2090" s="100"/>
    </row>
    <row r="2091" spans="1:12" ht="41.25" customHeight="1">
      <c r="A2091" s="18" t="s">
        <v>2847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2848</v>
      </c>
      <c r="H2091" s="25" t="str">
        <f t="shared" ref="H2091:H2100" si="286">IF(RIGHT(G2091,1)="M", LEFT(G2091,LEN(G2091)-1), G2091)</f>
        <v>VT601</v>
      </c>
      <c r="I2091" s="25" t="str">
        <f t="shared" ref="I2091:I2100" si="287">IF(RIGHT(G2091,1)="M","M","Non-M")</f>
        <v>Non-M</v>
      </c>
      <c r="J2091" s="87"/>
      <c r="K2091" s="76"/>
      <c r="L2091" s="100"/>
    </row>
    <row r="2092" spans="1:12" ht="41.25" customHeight="1">
      <c r="A2092" s="18" t="s">
        <v>2849</v>
      </c>
      <c r="B2092" s="19" t="s">
        <v>1300</v>
      </c>
      <c r="C2092" s="19" t="s">
        <v>348</v>
      </c>
      <c r="D2092" s="86" t="s">
        <v>1439</v>
      </c>
      <c r="E2092" s="19" t="s">
        <v>2048</v>
      </c>
      <c r="F2092" s="21"/>
      <c r="G2092" s="19" t="s">
        <v>50</v>
      </c>
      <c r="H2092" s="25" t="str">
        <f t="shared" si="286"/>
        <v>HM311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2850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675</v>
      </c>
      <c r="H2093" s="25" t="str">
        <f t="shared" si="286"/>
        <v>JS107</v>
      </c>
      <c r="I2093" s="25" t="str">
        <f t="shared" si="287"/>
        <v>Non-M</v>
      </c>
      <c r="J2093" s="87"/>
      <c r="K2093" s="76"/>
      <c r="L2093" s="100"/>
    </row>
    <row r="2094" spans="1:12" ht="41.25" customHeight="1">
      <c r="A2094" s="18" t="s">
        <v>2852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2672</v>
      </c>
      <c r="H2094" s="25" t="str">
        <f>IF(RIGHT(G2094,1)="M", LEFT(G2094,LEN(G2094)-1), G2094)</f>
        <v>DC102</v>
      </c>
      <c r="I2094" s="25" t="str">
        <f>IF(RIGHT(G2094,1)="M","M","Non-M")</f>
        <v>M</v>
      </c>
      <c r="J2094" s="87"/>
      <c r="K2094" s="76"/>
      <c r="L2094" s="100"/>
    </row>
    <row r="2095" spans="1:12" ht="41.25" customHeight="1">
      <c r="A2095" s="18" t="s">
        <v>2853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887</v>
      </c>
      <c r="H2095" s="25" t="str">
        <f t="shared" si="286"/>
        <v>ZP207</v>
      </c>
      <c r="I2095" s="25" t="str">
        <f t="shared" si="287"/>
        <v>Non-M</v>
      </c>
      <c r="J2095" s="87"/>
      <c r="K2095" s="76"/>
      <c r="L2095" s="100"/>
    </row>
    <row r="2096" spans="1:12" ht="41.25" customHeight="1">
      <c r="A2096" s="18" t="s">
        <v>2854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286</v>
      </c>
      <c r="H2096" s="25" t="str">
        <f t="shared" si="286"/>
        <v>ZP101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2855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1390</v>
      </c>
      <c r="H2097" s="25" t="str">
        <f t="shared" si="286"/>
        <v>JS121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2856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1336</v>
      </c>
      <c r="H2098" s="25" t="str">
        <f t="shared" si="286"/>
        <v>JS105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2857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1598</v>
      </c>
      <c r="H2099" s="25" t="str">
        <f t="shared" si="286"/>
        <v>LP104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2858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1051</v>
      </c>
      <c r="H2100" s="25" t="str">
        <f t="shared" si="286"/>
        <v>JS111</v>
      </c>
      <c r="I2100" s="25" t="str">
        <f t="shared" si="287"/>
        <v>Non-M</v>
      </c>
      <c r="J2100" s="87"/>
      <c r="K2100" s="76"/>
    </row>
    <row r="2101" spans="1:11" ht="41.25" customHeight="1">
      <c r="A2101" s="18" t="s">
        <v>2859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44</v>
      </c>
      <c r="H2101" s="25" t="str">
        <f t="shared" ref="H2101:H2103" si="288">IF(RIGHT(G2101,1)="M", LEFT(G2101,LEN(G2101)-1), G2101)</f>
        <v>PK209</v>
      </c>
      <c r="I2101" s="25" t="str">
        <f t="shared" ref="I2101:I2103" si="289">IF(RIGHT(G2101,1)="M","M","Non-M")</f>
        <v>M</v>
      </c>
      <c r="J2101" s="87"/>
      <c r="K2101" s="76"/>
    </row>
    <row r="2102" spans="1:11" ht="41.25" customHeight="1">
      <c r="A2102" s="18" t="s">
        <v>2860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82</v>
      </c>
      <c r="H2102" s="25" t="str">
        <f t="shared" si="288"/>
        <v>PB104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2861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50</v>
      </c>
      <c r="H2103" s="25" t="str">
        <f t="shared" si="288"/>
        <v>HM311</v>
      </c>
      <c r="I2103" s="25" t="str">
        <f t="shared" si="289"/>
        <v>Non-M</v>
      </c>
      <c r="J2103" s="87"/>
      <c r="K2103" s="76"/>
    </row>
    <row r="2104" spans="1:11" ht="41.25" customHeight="1">
      <c r="A2104" s="18" t="s">
        <v>2862</v>
      </c>
      <c r="B2104" s="19" t="s">
        <v>1300</v>
      </c>
      <c r="C2104" s="19" t="s">
        <v>302</v>
      </c>
      <c r="D2104" s="86" t="s">
        <v>1439</v>
      </c>
      <c r="E2104" s="19" t="s">
        <v>2851</v>
      </c>
      <c r="F2104" s="21"/>
      <c r="G2104" s="19" t="s">
        <v>345</v>
      </c>
      <c r="H2104" s="25" t="str">
        <f t="shared" ref="H2104:H2105" si="290">IF(RIGHT(G2104,1)="M", LEFT(G2104,LEN(G2104)-1), G2104)</f>
        <v>HM202</v>
      </c>
      <c r="I2104" s="25" t="str">
        <f t="shared" ref="I2104:I2105" si="291">IF(RIGHT(G2104,1)="M","M","Non-M")</f>
        <v>Non-M</v>
      </c>
      <c r="J2104" s="87"/>
      <c r="K2104" s="76"/>
    </row>
    <row r="2105" spans="1:11" ht="41.25" customHeight="1">
      <c r="A2105" s="18" t="s">
        <v>2863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2866</v>
      </c>
      <c r="H2105" s="25" t="str">
        <f t="shared" si="290"/>
        <v>WB107</v>
      </c>
      <c r="I2105" s="25" t="str">
        <f t="shared" si="291"/>
        <v>M</v>
      </c>
      <c r="J2105" s="87"/>
      <c r="K2105" s="76"/>
    </row>
    <row r="2106" spans="1:11" ht="41.25" customHeight="1">
      <c r="A2106" s="18" t="s">
        <v>2867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1319</v>
      </c>
      <c r="H2106" s="25" t="str">
        <f>IF(RIGHT(G2106,1)="M", LEFT(G2106,LEN(G2106)-1), G2106)</f>
        <v>PK801</v>
      </c>
      <c r="I2106" s="25" t="str">
        <f>IF(RIGHT(G2106,1)="M","M","Non-M")</f>
        <v>Non-M</v>
      </c>
      <c r="J2106" s="87"/>
      <c r="K2106" s="76"/>
    </row>
    <row r="2107" spans="1:11" ht="41.25" customHeight="1">
      <c r="A2107" s="18" t="s">
        <v>2868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2869</v>
      </c>
      <c r="H2107" s="25" t="str">
        <f t="shared" ref="H2107:H2108" si="292">IF(RIGHT(G2107,1)="M", LEFT(G2107,LEN(G2107)-1), G2107)</f>
        <v>GT200</v>
      </c>
      <c r="I2107" s="25" t="str">
        <f t="shared" ref="I2107:I2115" si="293">IF(RIGHT(G2107,1)="M","M","Non-M")</f>
        <v>Non-M</v>
      </c>
      <c r="J2107" s="87"/>
      <c r="K2107" s="76"/>
    </row>
    <row r="2108" spans="1:11" ht="41.25" customHeight="1">
      <c r="A2108" s="18" t="s">
        <v>2870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308</v>
      </c>
      <c r="H2108" s="25" t="str">
        <f t="shared" si="292"/>
        <v>HM409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2871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9" t="s">
        <v>1336</v>
      </c>
      <c r="H2109" s="25" t="str">
        <f t="shared" ref="H2109:H2118" si="294">IF(RIGHT(G2109,1)="M", LEFT(G2109,LEN(G2109)-1), G2109)</f>
        <v>JS105</v>
      </c>
      <c r="I2109" s="25" t="str">
        <f t="shared" si="293"/>
        <v>Non-M</v>
      </c>
      <c r="J2109" s="87"/>
      <c r="K2109" s="76"/>
    </row>
    <row r="2110" spans="1:11" ht="41.25" customHeight="1">
      <c r="A2110" s="18" t="s">
        <v>2872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120</v>
      </c>
      <c r="H2110" s="101" t="str">
        <f>IF(RIGHT(G2110,1)="M", LEFT(G2110,LEN(G2110)-1), G2110)</f>
        <v>JS124</v>
      </c>
      <c r="I2110" s="101" t="str">
        <f>IF(RIGHT(G2110,1)="M","M","Non-M")</f>
        <v>Non-M</v>
      </c>
      <c r="J2110" s="102"/>
      <c r="K2110" s="76"/>
    </row>
    <row r="2111" spans="1:11" ht="41.25" customHeight="1">
      <c r="A2111" s="18" t="s">
        <v>2873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1951</v>
      </c>
      <c r="H2111" s="101" t="str">
        <f>IF(RIGHT(G2111,1)="M", LEFT(G2111,LEN(G2111)-1), G2111)</f>
        <v>HM304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2874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01" t="s">
        <v>2875</v>
      </c>
      <c r="H2112" s="101" t="str">
        <f t="shared" si="294"/>
        <v>VT302</v>
      </c>
      <c r="I2112" s="101" t="str">
        <f t="shared" si="293"/>
        <v>Non-M</v>
      </c>
      <c r="J2112" s="102"/>
      <c r="K2112" s="76"/>
    </row>
    <row r="2113" spans="1:11" ht="41.25" customHeight="1">
      <c r="A2113" s="18" t="s">
        <v>2876</v>
      </c>
      <c r="B2113" s="19" t="s">
        <v>1300</v>
      </c>
      <c r="C2113" s="19" t="s">
        <v>2864</v>
      </c>
      <c r="D2113" s="86" t="s">
        <v>1439</v>
      </c>
      <c r="E2113" s="19" t="s">
        <v>2865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2877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1304</v>
      </c>
      <c r="H2114" s="25" t="str">
        <f>IF(RIGHT(G2114,1)="M", LEFT(G2114,LEN(G2114)-1), G2114)</f>
        <v>JS118</v>
      </c>
      <c r="I2114" s="25" t="str">
        <f>IF(RIGHT(G2114,1)="M","M","Non-M")</f>
        <v>Non-M</v>
      </c>
      <c r="J2114" s="87"/>
      <c r="K2114" s="76"/>
    </row>
    <row r="2115" spans="1:11" ht="41.25" customHeight="1">
      <c r="A2115" s="18" t="s">
        <v>2879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2866</v>
      </c>
      <c r="H2115" s="25" t="str">
        <f t="shared" si="294"/>
        <v>WB107</v>
      </c>
      <c r="I2115" s="25" t="str">
        <f t="shared" si="293"/>
        <v>M</v>
      </c>
      <c r="J2115" s="87"/>
      <c r="K2115" s="76"/>
    </row>
    <row r="2116" spans="1:11" ht="41.25" customHeight="1">
      <c r="A2116" s="18" t="s">
        <v>2880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2869</v>
      </c>
      <c r="H2116" s="25" t="str">
        <f t="shared" si="294"/>
        <v>GT200</v>
      </c>
      <c r="I2116" s="25" t="str">
        <f t="shared" ref="I2116:I2119" si="295">IF(RIGHT(G2116,1)="M","M","Non-M")</f>
        <v>Non-M</v>
      </c>
      <c r="J2116" s="87"/>
      <c r="K2116" s="76"/>
    </row>
    <row r="2117" spans="1:11" ht="41.25" customHeight="1">
      <c r="A2117" s="18" t="s">
        <v>2881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2882</v>
      </c>
      <c r="H2117" s="25" t="str">
        <f t="shared" si="294"/>
        <v>GT400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2883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2884</v>
      </c>
      <c r="H2118" s="25" t="str">
        <f t="shared" si="294"/>
        <v>HM408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2885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9" t="s">
        <v>1336</v>
      </c>
      <c r="H2119" s="25" t="str">
        <f t="shared" ref="H2119" si="296">IF(RIGHT(G2119,1)="M", LEFT(G2119,LEN(G2119)-1), G2119)</f>
        <v>JS105</v>
      </c>
      <c r="I2119" s="25" t="str">
        <f t="shared" si="295"/>
        <v>Non-M</v>
      </c>
      <c r="J2119" s="87"/>
      <c r="K2119" s="76"/>
    </row>
    <row r="2120" spans="1:11" ht="41.25" customHeight="1">
      <c r="A2120" s="18" t="s">
        <v>2886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120</v>
      </c>
      <c r="H2120" s="101" t="str">
        <f>IF(RIGHT(G2120,1)="M", LEFT(G2120,LEN(G2120)-1), G2120)</f>
        <v>JS124</v>
      </c>
      <c r="I2120" s="101" t="str">
        <f>IF(RIGHT(G2120,1)="M","M","Non-M")</f>
        <v>Non-M</v>
      </c>
      <c r="J2120" s="102"/>
      <c r="K2120" s="76"/>
    </row>
    <row r="2121" spans="1:11" ht="41.25" customHeight="1">
      <c r="A2121" s="18" t="s">
        <v>2887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1951</v>
      </c>
      <c r="H2121" s="101" t="str">
        <f>IF(RIGHT(G2121,1)="M", LEFT(G2121,LEN(G2121)-1), G2121)</f>
        <v>HM304</v>
      </c>
      <c r="I2121" s="101" t="str">
        <f t="shared" ref="I2121:I2122" si="297">IF(RIGHT(G2121,1)="M","M","Non-M")</f>
        <v>Non-M</v>
      </c>
      <c r="J2121" s="102"/>
      <c r="K2121" s="76"/>
    </row>
    <row r="2122" spans="1:11" ht="41.25" customHeight="1">
      <c r="A2122" s="18" t="s">
        <v>2888</v>
      </c>
      <c r="B2122" s="19" t="s">
        <v>1300</v>
      </c>
      <c r="C2122" s="19" t="s">
        <v>2864</v>
      </c>
      <c r="D2122" s="86" t="s">
        <v>1439</v>
      </c>
      <c r="E2122" s="19" t="s">
        <v>2878</v>
      </c>
      <c r="F2122" s="21"/>
      <c r="G2122" s="101" t="s">
        <v>2875</v>
      </c>
      <c r="H2122" s="101" t="str">
        <f t="shared" ref="H2122" si="298">IF(RIGHT(G2122,1)="M", LEFT(G2122,LEN(G2122)-1), G2122)</f>
        <v>VT302</v>
      </c>
      <c r="I2122" s="101" t="str">
        <f t="shared" si="297"/>
        <v>Non-M</v>
      </c>
      <c r="J2122" s="102"/>
      <c r="K2122" s="76"/>
    </row>
    <row r="2123" spans="1:11" ht="41.25" customHeight="1">
      <c r="A2123" s="18" t="s">
        <v>2889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1521</v>
      </c>
      <c r="H2123" s="25" t="str">
        <f t="shared" ref="H2123:H2133" si="299">IF(RIGHT(G2123,1)="M", LEFT(G2123,LEN(G2123)-1), G2123)</f>
        <v>WB211</v>
      </c>
      <c r="I2123" s="25" t="str">
        <f t="shared" ref="I2123:I2133" si="300">IF(RIGHT(G2123,1)="M","M","Non-M")</f>
        <v>M</v>
      </c>
      <c r="J2123" s="87"/>
      <c r="K2123" s="76"/>
    </row>
    <row r="2124" spans="1:11" ht="41.25" customHeight="1">
      <c r="A2124" s="18" t="s">
        <v>2891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61</v>
      </c>
      <c r="H2124" s="25" t="str">
        <f t="shared" si="299"/>
        <v>DC101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2892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94</v>
      </c>
      <c r="H2125" s="25" t="str">
        <f t="shared" si="299"/>
        <v>DC202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2893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152</v>
      </c>
      <c r="H2126" s="25" t="str">
        <f t="shared" si="299"/>
        <v>DC400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2894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2093</v>
      </c>
      <c r="H2127" s="25" t="str">
        <f t="shared" si="299"/>
        <v>JS302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2895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2560</v>
      </c>
      <c r="H2128" s="25" t="str">
        <f t="shared" si="299"/>
        <v>JS100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2896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1336</v>
      </c>
      <c r="H2129" s="25" t="str">
        <f t="shared" si="299"/>
        <v>JS105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2897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2017</v>
      </c>
      <c r="H2130" s="25" t="str">
        <f t="shared" si="299"/>
        <v>JS123</v>
      </c>
      <c r="I2130" s="25" t="str">
        <f t="shared" si="300"/>
        <v>Non-M</v>
      </c>
      <c r="J2130" s="87"/>
      <c r="K2130" s="76"/>
    </row>
    <row r="2131" spans="1:11" ht="41.25" customHeight="1">
      <c r="A2131" s="18" t="s">
        <v>2898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222</v>
      </c>
      <c r="H2131" s="25" t="str">
        <f t="shared" si="299"/>
        <v>PK200</v>
      </c>
      <c r="I2131" s="25" t="str">
        <f t="shared" si="300"/>
        <v>M</v>
      </c>
      <c r="J2131" s="87"/>
      <c r="K2131" s="76"/>
    </row>
    <row r="2132" spans="1:11" ht="41.25" customHeight="1">
      <c r="A2132" s="18" t="s">
        <v>2899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2900</v>
      </c>
      <c r="H2132" s="25" t="str">
        <f t="shared" si="299"/>
        <v>PB303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2901</v>
      </c>
      <c r="B2133" s="19" t="s">
        <v>2232</v>
      </c>
      <c r="C2133" s="19" t="s">
        <v>1519</v>
      </c>
      <c r="D2133" s="86" t="s">
        <v>1353</v>
      </c>
      <c r="E2133" s="19" t="s">
        <v>2890</v>
      </c>
      <c r="F2133" s="21"/>
      <c r="G2133" s="19" t="s">
        <v>502</v>
      </c>
      <c r="H2133" s="25" t="str">
        <f t="shared" si="299"/>
        <v>HM414</v>
      </c>
      <c r="I2133" s="25" t="str">
        <f t="shared" si="300"/>
        <v>Non-M</v>
      </c>
      <c r="J2133" s="87"/>
      <c r="K2133" s="76"/>
    </row>
    <row r="2134" spans="1:11" ht="41.25" customHeight="1">
      <c r="A2134" s="18" t="s">
        <v>2902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1604</v>
      </c>
      <c r="H2134" s="25" t="str">
        <f t="shared" ref="H2134:H2138" si="301">IF(RIGHT(G2134,1)="M", LEFT(G2134,LEN(G2134)-1), G2134)</f>
        <v>WB306</v>
      </c>
      <c r="I2134" s="25" t="str">
        <f t="shared" ref="I2134:I2138" si="302">IF(RIGHT(G2134,1)="M","M","Non-M")</f>
        <v>M</v>
      </c>
      <c r="J2134" s="87" t="s">
        <v>1768</v>
      </c>
      <c r="K2134" s="76"/>
    </row>
    <row r="2135" spans="1:11" ht="41.25" customHeight="1">
      <c r="A2135" s="18" t="s">
        <v>2904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61</v>
      </c>
      <c r="H2135" s="25" t="str">
        <f t="shared" si="301"/>
        <v>DC101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2905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135</v>
      </c>
      <c r="H2136" s="25" t="str">
        <f t="shared" si="301"/>
        <v>DC200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2906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96</v>
      </c>
      <c r="H2137" s="25" t="str">
        <f t="shared" si="301"/>
        <v>DC300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2907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152</v>
      </c>
      <c r="H2138" s="25" t="str">
        <f t="shared" si="301"/>
        <v>DC400</v>
      </c>
      <c r="I2138" s="25" t="str">
        <f t="shared" si="302"/>
        <v>Non-M</v>
      </c>
      <c r="J2138" s="87"/>
      <c r="K2138" s="76"/>
    </row>
    <row r="2139" spans="1:11" ht="41.25" customHeight="1">
      <c r="A2139" s="18" t="s">
        <v>2908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2783</v>
      </c>
      <c r="H2139" s="25" t="str">
        <f t="shared" ref="H2139:H2143" si="303">IF(RIGHT(G2139,1)="M", LEFT(G2139,LEN(G2139)-1), G2139)</f>
        <v>PK204</v>
      </c>
      <c r="I2139" s="25" t="str">
        <f t="shared" ref="I2139:I2143" si="304">IF(RIGHT(G2139,1)="M","M","Non-M")</f>
        <v>M</v>
      </c>
      <c r="J2139" s="87" t="s">
        <v>2814</v>
      </c>
      <c r="K2139" s="76"/>
    </row>
    <row r="2140" spans="1:11" ht="41.25" customHeight="1">
      <c r="A2140" s="18" t="s">
        <v>2909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155</v>
      </c>
      <c r="H2140" s="25" t="str">
        <f t="shared" si="303"/>
        <v>PB204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2910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1349</v>
      </c>
      <c r="H2141" s="25" t="str">
        <f t="shared" si="303"/>
        <v>JS400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2911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1390</v>
      </c>
      <c r="H2142" s="25" t="str">
        <f t="shared" si="303"/>
        <v>JS121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2912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1336</v>
      </c>
      <c r="H2143" s="25" t="str">
        <f t="shared" si="303"/>
        <v>JS105</v>
      </c>
      <c r="I2143" s="25" t="str">
        <f t="shared" si="304"/>
        <v>Non-M</v>
      </c>
      <c r="J2143" s="87"/>
      <c r="K2143" s="76"/>
    </row>
    <row r="2144" spans="1:11" ht="41.25" customHeight="1">
      <c r="A2144" s="18" t="s">
        <v>2913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1363</v>
      </c>
      <c r="H2144" s="25" t="str">
        <f>IF(RIGHT(G2144,1)="M", LEFT(G2144,LEN(G2144)-1), G2144)</f>
        <v>HM702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2914</v>
      </c>
      <c r="B2145" s="19" t="s">
        <v>2232</v>
      </c>
      <c r="C2145" s="19" t="s">
        <v>865</v>
      </c>
      <c r="D2145" s="86" t="s">
        <v>1042</v>
      </c>
      <c r="E2145" s="19" t="s">
        <v>2903</v>
      </c>
      <c r="F2145" s="21"/>
      <c r="G2145" s="19" t="s">
        <v>537</v>
      </c>
      <c r="H2145" s="25" t="str">
        <f>IF(RIGHT(G2145,1)="M", LEFT(G2145,LEN(G2145)-1), G2145)</f>
        <v>HM506</v>
      </c>
      <c r="I2145" s="25" t="str">
        <f>IF(RIGHT(G2145,1)="M","M","Non-M")</f>
        <v>M</v>
      </c>
      <c r="J2145" s="87"/>
      <c r="K2145" s="76"/>
    </row>
    <row r="2146" spans="1:11" ht="41.25" customHeight="1">
      <c r="A2146" s="18" t="s">
        <v>2915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1051</v>
      </c>
      <c r="H2146" s="25" t="str">
        <f t="shared" ref="H2146:H2148" si="305">IF(RIGHT(G2146,1)="M", LEFT(G2146,LEN(G2146)-1), G2146)</f>
        <v>JS111</v>
      </c>
      <c r="I2146" s="25" t="str">
        <f t="shared" ref="I2146:I2148" si="306">IF(RIGHT(G2146,1)="M","M","Non-M")</f>
        <v>Non-M</v>
      </c>
      <c r="J2146" s="87"/>
      <c r="K2146" s="76"/>
    </row>
    <row r="2147" spans="1:11" ht="41.25" customHeight="1">
      <c r="A2147" s="18" t="s">
        <v>2917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282</v>
      </c>
      <c r="H2147" s="25" t="str">
        <f t="shared" si="305"/>
        <v>NK510</v>
      </c>
      <c r="I2147" s="25" t="str">
        <f t="shared" si="306"/>
        <v>Non-M</v>
      </c>
      <c r="J2147" s="87"/>
      <c r="K2147" s="76"/>
    </row>
    <row r="2148" spans="1:11" ht="41.25" customHeight="1">
      <c r="A2148" s="18" t="s">
        <v>2918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326</v>
      </c>
      <c r="H2148" s="25" t="str">
        <f t="shared" si="305"/>
        <v>CL502</v>
      </c>
      <c r="I2148" s="25" t="str">
        <f t="shared" si="306"/>
        <v>M</v>
      </c>
      <c r="J2148" s="87"/>
      <c r="K2148" s="76"/>
    </row>
    <row r="2149" spans="1:11" ht="41.25" customHeight="1">
      <c r="A2149" s="18" t="s">
        <v>2919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1045</v>
      </c>
      <c r="H2149" s="25" t="str">
        <f t="shared" ref="H2149:H2150" si="307">IF(RIGHT(G2149,1)="M", LEFT(G2149,LEN(G2149)-1), G2149)</f>
        <v>ZP101</v>
      </c>
      <c r="I2149" s="25" t="str">
        <f t="shared" ref="I2149:I2150" si="308">IF(RIGHT(G2149,1)="M","M","Non-M")</f>
        <v>M</v>
      </c>
      <c r="J2149" s="87"/>
      <c r="K2149" s="76"/>
    </row>
    <row r="2150" spans="1:11" ht="41.25" customHeight="1">
      <c r="A2150" s="18" t="s">
        <v>2920</v>
      </c>
      <c r="B2150" s="19" t="s">
        <v>1300</v>
      </c>
      <c r="C2150" s="19" t="s">
        <v>736</v>
      </c>
      <c r="D2150" s="19" t="s">
        <v>1439</v>
      </c>
      <c r="E2150" s="19" t="s">
        <v>2916</v>
      </c>
      <c r="F2150" s="21"/>
      <c r="G2150" s="19" t="s">
        <v>1183</v>
      </c>
      <c r="H2150" s="25" t="str">
        <f t="shared" si="307"/>
        <v>JS105</v>
      </c>
      <c r="I2150" s="25" t="str">
        <f t="shared" si="308"/>
        <v>M</v>
      </c>
      <c r="J2150" s="87" t="s">
        <v>1282</v>
      </c>
      <c r="K2150" s="76"/>
    </row>
    <row r="2151" spans="1:11" ht="41.25" customHeight="1">
      <c r="A2151" s="18" t="s">
        <v>2921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2729</v>
      </c>
      <c r="H2151" s="25" t="str">
        <f>IF(RIGHT(G2151,1)="M", LEFT(G2151,LEN(G2151)-1), G2151)</f>
        <v>PK202</v>
      </c>
      <c r="I2151" s="25" t="str">
        <f>IF(RIGHT(G2151,1)="M","M","Non-M")</f>
        <v>M</v>
      </c>
      <c r="J2151" s="87" t="s">
        <v>2922</v>
      </c>
      <c r="K2151" s="76"/>
    </row>
    <row r="2152" spans="1:11" ht="41.25" customHeight="1">
      <c r="A2152" s="18" t="s">
        <v>2923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1049</v>
      </c>
      <c r="H2152" s="25" t="str">
        <f t="shared" ref="H2152:H2154" si="309">IF(RIGHT(G2152,1)="M", LEFT(G2152,LEN(G2152)-1), G2152)</f>
        <v>PB206</v>
      </c>
      <c r="I2152" s="25" t="str">
        <f t="shared" ref="I2152:I2154" si="310">IF(RIGHT(G2152,1)="M","M","Non-M")</f>
        <v>M</v>
      </c>
      <c r="J2152" s="87"/>
      <c r="K2152" s="76"/>
    </row>
    <row r="2153" spans="1:11" ht="41.25" customHeight="1">
      <c r="A2153" s="18" t="s">
        <v>2924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71</v>
      </c>
      <c r="H2153" s="25" t="str">
        <f t="shared" si="309"/>
        <v>HM500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2925</v>
      </c>
      <c r="B2154" s="19" t="s">
        <v>1300</v>
      </c>
      <c r="C2154" s="19" t="s">
        <v>736</v>
      </c>
      <c r="D2154" s="86" t="s">
        <v>1439</v>
      </c>
      <c r="E2154" s="19" t="s">
        <v>2916</v>
      </c>
      <c r="F2154" s="21"/>
      <c r="G2154" s="19" t="s">
        <v>157</v>
      </c>
      <c r="H2154" s="25" t="str">
        <f t="shared" si="309"/>
        <v>HM504</v>
      </c>
      <c r="I2154" s="25" t="str">
        <f t="shared" si="310"/>
        <v>Non-M</v>
      </c>
      <c r="J2154" s="87"/>
      <c r="K2154" s="76"/>
    </row>
    <row r="2155" spans="1:11" ht="41.25" customHeight="1">
      <c r="A2155" s="18" t="s">
        <v>2926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1051</v>
      </c>
      <c r="H2155" s="25" t="str">
        <f t="shared" ref="H2155:H2180" si="311">IF(RIGHT(G2155,1)="M", LEFT(G2155,LEN(G2155)-1), G2155)</f>
        <v>JS111</v>
      </c>
      <c r="I2155" s="25" t="str">
        <f t="shared" ref="I2155:I2180" si="312">IF(RIGHT(G2155,1)="M","M","Non-M")</f>
        <v>Non-M</v>
      </c>
      <c r="J2155" s="87"/>
      <c r="K2155" s="76"/>
    </row>
    <row r="2156" spans="1:11" ht="41.25" customHeight="1">
      <c r="A2156" s="18" t="s">
        <v>2927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772</v>
      </c>
      <c r="H2156" s="25" t="str">
        <f t="shared" si="311"/>
        <v>ZP100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2928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282</v>
      </c>
      <c r="H2157" s="25" t="str">
        <f t="shared" si="311"/>
        <v>NK510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2929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24</v>
      </c>
      <c r="H2158" s="25" t="str">
        <f t="shared" si="311"/>
        <v>PK207</v>
      </c>
      <c r="I2158" s="25" t="str">
        <f t="shared" si="312"/>
        <v>Non-M</v>
      </c>
      <c r="J2158" s="87"/>
      <c r="K2158" s="76"/>
    </row>
    <row r="2159" spans="1:11" ht="41.25" customHeight="1">
      <c r="A2159" s="18" t="s">
        <v>2930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450</v>
      </c>
      <c r="H2159" s="25" t="str">
        <f t="shared" si="311"/>
        <v>HM703</v>
      </c>
      <c r="I2159" s="25" t="str">
        <f t="shared" si="312"/>
        <v>M</v>
      </c>
      <c r="J2159" s="87"/>
      <c r="K2159" s="76"/>
    </row>
    <row r="2160" spans="1:11" ht="41.25" customHeight="1">
      <c r="A2160" s="18" t="s">
        <v>2931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576</v>
      </c>
      <c r="H2160" s="25" t="str">
        <f t="shared" si="311"/>
        <v>HM502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2932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2933</v>
      </c>
      <c r="H2161" s="25" t="str">
        <f t="shared" si="311"/>
        <v>TH203</v>
      </c>
      <c r="I2161" s="25" t="str">
        <f t="shared" si="312"/>
        <v>Non-M</v>
      </c>
      <c r="J2161" s="87"/>
      <c r="K2161" s="76"/>
    </row>
    <row r="2162" spans="1:11" ht="41.25" customHeight="1">
      <c r="A2162" s="18" t="s">
        <v>2934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300</v>
      </c>
      <c r="H2162" s="25" t="str">
        <f t="shared" si="311"/>
        <v>HM202</v>
      </c>
      <c r="I2162" s="25" t="str">
        <f t="shared" si="312"/>
        <v>M</v>
      </c>
      <c r="J2162" s="87" t="s">
        <v>1545</v>
      </c>
      <c r="K2162" s="76"/>
    </row>
    <row r="2163" spans="1:11" ht="41.25" customHeight="1">
      <c r="A2163" s="18" t="s">
        <v>2935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2672</v>
      </c>
      <c r="H2163" s="25" t="str">
        <f t="shared" si="311"/>
        <v>DC102</v>
      </c>
      <c r="I2163" s="25" t="str">
        <f t="shared" si="312"/>
        <v>M</v>
      </c>
      <c r="J2163" s="87"/>
      <c r="K2163" s="76"/>
    </row>
    <row r="2164" spans="1:11" ht="41.25" customHeight="1">
      <c r="A2164" s="18" t="s">
        <v>2936</v>
      </c>
      <c r="B2164" s="19" t="s">
        <v>1300</v>
      </c>
      <c r="C2164" s="19" t="s">
        <v>14</v>
      </c>
      <c r="D2164" s="86" t="s">
        <v>1439</v>
      </c>
      <c r="E2164" s="19" t="s">
        <v>15</v>
      </c>
      <c r="F2164" s="21"/>
      <c r="G2164" s="19" t="s">
        <v>2000</v>
      </c>
      <c r="H2164" s="25" t="str">
        <f t="shared" si="311"/>
        <v>HD702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2937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1051</v>
      </c>
      <c r="H2165" s="25" t="str">
        <f t="shared" si="311"/>
        <v>JS111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2939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772</v>
      </c>
      <c r="H2166" s="25" t="str">
        <f t="shared" si="311"/>
        <v>ZP100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2940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282</v>
      </c>
      <c r="H2167" s="25" t="str">
        <f t="shared" si="311"/>
        <v>NK510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2941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24</v>
      </c>
      <c r="H2168" s="25" t="str">
        <f t="shared" si="311"/>
        <v>PK207</v>
      </c>
      <c r="I2168" s="25" t="str">
        <f t="shared" si="312"/>
        <v>Non-M</v>
      </c>
      <c r="J2168" s="87"/>
      <c r="K2168" s="76"/>
    </row>
    <row r="2169" spans="1:11" ht="41.25" customHeight="1">
      <c r="A2169" s="18" t="s">
        <v>2942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450</v>
      </c>
      <c r="H2169" s="25" t="str">
        <f t="shared" si="311"/>
        <v>HM703</v>
      </c>
      <c r="I2169" s="25" t="str">
        <f t="shared" si="312"/>
        <v>M</v>
      </c>
      <c r="J2169" s="87"/>
      <c r="K2169" s="76"/>
    </row>
    <row r="2170" spans="1:11" ht="41.25" customHeight="1">
      <c r="A2170" s="18" t="s">
        <v>2943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576</v>
      </c>
      <c r="H2170" s="25" t="str">
        <f t="shared" si="311"/>
        <v>HM502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2944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2933</v>
      </c>
      <c r="H2171" s="25" t="str">
        <f t="shared" si="311"/>
        <v>TH203</v>
      </c>
      <c r="I2171" s="25" t="str">
        <f t="shared" si="312"/>
        <v>Non-M</v>
      </c>
      <c r="J2171" s="87"/>
      <c r="K2171" s="76"/>
    </row>
    <row r="2172" spans="1:11" ht="41.25" customHeight="1">
      <c r="A2172" s="18" t="s">
        <v>2945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300</v>
      </c>
      <c r="H2172" s="25" t="str">
        <f t="shared" si="311"/>
        <v>HM202</v>
      </c>
      <c r="I2172" s="25" t="str">
        <f t="shared" si="312"/>
        <v>M</v>
      </c>
      <c r="J2172" s="87" t="s">
        <v>1545</v>
      </c>
      <c r="K2172" s="76"/>
    </row>
    <row r="2173" spans="1:11" ht="41.25" customHeight="1">
      <c r="A2173" s="18" t="s">
        <v>2946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2672</v>
      </c>
      <c r="H2173" s="25" t="str">
        <f t="shared" si="311"/>
        <v>DC102</v>
      </c>
      <c r="I2173" s="25" t="str">
        <f t="shared" si="312"/>
        <v>M</v>
      </c>
      <c r="J2173" s="87"/>
      <c r="K2173" s="76"/>
    </row>
    <row r="2174" spans="1:11" ht="41.25" customHeight="1">
      <c r="A2174" s="18" t="s">
        <v>2947</v>
      </c>
      <c r="B2174" s="19" t="s">
        <v>1300</v>
      </c>
      <c r="C2174" s="19" t="s">
        <v>14</v>
      </c>
      <c r="D2174" s="86" t="s">
        <v>1439</v>
      </c>
      <c r="E2174" s="19" t="s">
        <v>2938</v>
      </c>
      <c r="F2174" s="21"/>
      <c r="G2174" s="19" t="s">
        <v>2000</v>
      </c>
      <c r="H2174" s="25" t="str">
        <f t="shared" si="311"/>
        <v>HD702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2948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1051</v>
      </c>
      <c r="H2175" s="25" t="str">
        <f t="shared" si="311"/>
        <v>JS111</v>
      </c>
      <c r="I2175" s="25" t="str">
        <f t="shared" si="312"/>
        <v>Non-M</v>
      </c>
      <c r="J2175" s="87"/>
      <c r="K2175" s="76"/>
    </row>
    <row r="2176" spans="1:11" ht="41.25" customHeight="1">
      <c r="A2176" s="18" t="s">
        <v>2950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120</v>
      </c>
      <c r="H2176" s="25" t="str">
        <f t="shared" si="311"/>
        <v>JS124</v>
      </c>
      <c r="I2176" s="25" t="str">
        <f t="shared" si="312"/>
        <v>Non-M</v>
      </c>
      <c r="J2176" s="87" t="s">
        <v>2951</v>
      </c>
      <c r="K2176" s="76"/>
    </row>
    <row r="2177" spans="1:11" ht="41.25" customHeight="1">
      <c r="A2177" s="18" t="s">
        <v>2952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2953</v>
      </c>
      <c r="H2177" s="25" t="str">
        <f t="shared" si="311"/>
        <v>NK505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2954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1598</v>
      </c>
      <c r="H2178" s="25" t="str">
        <f t="shared" si="311"/>
        <v>LP104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2955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772</v>
      </c>
      <c r="H2179" s="25" t="str">
        <f t="shared" si="311"/>
        <v>ZP100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2956</v>
      </c>
      <c r="B2180" s="19" t="s">
        <v>1300</v>
      </c>
      <c r="C2180" s="19" t="s">
        <v>14</v>
      </c>
      <c r="D2180" s="86" t="s">
        <v>1439</v>
      </c>
      <c r="E2180" s="19" t="s">
        <v>2949</v>
      </c>
      <c r="F2180" s="21"/>
      <c r="G2180" s="19" t="s">
        <v>33</v>
      </c>
      <c r="H2180" s="25" t="str">
        <f t="shared" si="311"/>
        <v>HM203</v>
      </c>
      <c r="I2180" s="25" t="str">
        <f t="shared" si="312"/>
        <v>Non-M</v>
      </c>
      <c r="J2180" s="87"/>
      <c r="K2180" s="76"/>
    </row>
    <row r="2181" spans="1:11" ht="41.25" customHeight="1">
      <c r="A2181" s="18" t="s">
        <v>2957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1271</v>
      </c>
      <c r="H2181" s="57" t="str">
        <f t="shared" ref="H2181:H2244" si="313">IF(RIGHT(G2181,1)="M", LEFT(G2181,LEN(G2181)-1), G2181)</f>
        <v>WB203</v>
      </c>
      <c r="I2181" s="57" t="str">
        <f t="shared" ref="I2181:I2244" si="314">IF(RIGHT(G2181,1)="M","M","Non-M")</f>
        <v>Non-M</v>
      </c>
      <c r="J2181" s="58" t="s">
        <v>2959</v>
      </c>
      <c r="K2181" s="76"/>
    </row>
    <row r="2182" spans="1:11" ht="41.25" customHeight="1">
      <c r="A2182" s="18" t="s">
        <v>2960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61</v>
      </c>
      <c r="H2182" s="57" t="str">
        <f t="shared" si="313"/>
        <v>DC101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2961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94</v>
      </c>
      <c r="H2183" s="57" t="str">
        <f t="shared" si="313"/>
        <v>DC202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2962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152</v>
      </c>
      <c r="H2184" s="57" t="str">
        <f t="shared" si="313"/>
        <v>DC400</v>
      </c>
      <c r="I2184" s="57" t="str">
        <f t="shared" si="314"/>
        <v>Non-M</v>
      </c>
      <c r="J2184" s="58"/>
      <c r="K2184" s="76"/>
    </row>
    <row r="2185" spans="1:11" ht="41.25" customHeight="1">
      <c r="A2185" s="18" t="s">
        <v>2963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99</v>
      </c>
      <c r="H2185" s="57" t="str">
        <f t="shared" si="313"/>
        <v>PK201</v>
      </c>
      <c r="I2185" s="57" t="str">
        <f t="shared" si="314"/>
        <v>Non-M</v>
      </c>
      <c r="J2185" s="58" t="s">
        <v>2964</v>
      </c>
      <c r="K2185" s="76"/>
    </row>
    <row r="2186" spans="1:11" ht="41.25" customHeight="1">
      <c r="A2186" s="18" t="s">
        <v>2965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155</v>
      </c>
      <c r="H2186" s="57" t="str">
        <f t="shared" si="313"/>
        <v>PB204</v>
      </c>
      <c r="I2186" s="57" t="str">
        <f t="shared" si="314"/>
        <v>Non-M</v>
      </c>
      <c r="J2186" s="58"/>
      <c r="K2186" s="76"/>
    </row>
    <row r="2187" spans="1:11" ht="41.25" customHeight="1">
      <c r="A2187" s="18" t="s">
        <v>2966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1516</v>
      </c>
      <c r="H2187" s="57" t="str">
        <f t="shared" si="313"/>
        <v>JS124</v>
      </c>
      <c r="I2187" s="57" t="str">
        <f t="shared" si="314"/>
        <v>M</v>
      </c>
      <c r="J2187" s="58" t="s">
        <v>2967</v>
      </c>
      <c r="K2187" s="76"/>
    </row>
    <row r="2188" spans="1:11" ht="41.25" customHeight="1">
      <c r="A2188" s="18" t="s">
        <v>2968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1183</v>
      </c>
      <c r="H2188" s="57" t="str">
        <f t="shared" si="313"/>
        <v>JS105</v>
      </c>
      <c r="I2188" s="57" t="str">
        <f t="shared" si="314"/>
        <v>M</v>
      </c>
      <c r="J2188" s="58" t="s">
        <v>1282</v>
      </c>
      <c r="K2188" s="76"/>
    </row>
    <row r="2189" spans="1:11" ht="41.25" customHeight="1">
      <c r="A2189" s="18" t="s">
        <v>2969</v>
      </c>
      <c r="B2189" s="35" t="s">
        <v>2232</v>
      </c>
      <c r="C2189" s="35" t="s">
        <v>231</v>
      </c>
      <c r="D2189" s="60" t="s">
        <v>1042</v>
      </c>
      <c r="E2189" s="35" t="s">
        <v>2958</v>
      </c>
      <c r="F2189" s="48"/>
      <c r="G2189" s="35" t="s">
        <v>204</v>
      </c>
      <c r="H2189" s="57" t="str">
        <f t="shared" si="313"/>
        <v>HM503</v>
      </c>
      <c r="I2189" s="57" t="str">
        <f t="shared" si="314"/>
        <v>Non-M</v>
      </c>
      <c r="J2189" s="58"/>
      <c r="K2189" s="76"/>
    </row>
    <row r="2190" spans="1:11" ht="41.25" customHeight="1">
      <c r="A2190" s="18" t="s">
        <v>2970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1111</v>
      </c>
      <c r="H2190" s="57" t="str">
        <f t="shared" si="313"/>
        <v>CL410</v>
      </c>
      <c r="I2190" s="57" t="str">
        <f t="shared" si="314"/>
        <v>M</v>
      </c>
      <c r="J2190" s="59" t="s">
        <v>2973</v>
      </c>
      <c r="K2190" s="76"/>
    </row>
    <row r="2191" spans="1:11" ht="41.25" customHeight="1">
      <c r="A2191" s="18" t="s">
        <v>2974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2975</v>
      </c>
      <c r="H2191" s="57" t="str">
        <f t="shared" si="313"/>
        <v>ZP109</v>
      </c>
      <c r="I2191" s="57" t="str">
        <f t="shared" si="314"/>
        <v>M</v>
      </c>
      <c r="J2191" s="59" t="s">
        <v>2976</v>
      </c>
      <c r="K2191" s="76"/>
    </row>
    <row r="2192" spans="1:11" ht="41.25" customHeight="1">
      <c r="A2192" s="18" t="s">
        <v>2977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1516</v>
      </c>
      <c r="H2192" s="57" t="str">
        <f t="shared" si="313"/>
        <v>JS124</v>
      </c>
      <c r="I2192" s="57" t="str">
        <f t="shared" si="314"/>
        <v>M</v>
      </c>
      <c r="J2192" s="58" t="s">
        <v>2959</v>
      </c>
      <c r="K2192" s="76"/>
    </row>
    <row r="2193" spans="1:11" ht="41.25" customHeight="1">
      <c r="A2193" s="18" t="s">
        <v>2978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1336</v>
      </c>
      <c r="H2193" s="57" t="str">
        <f t="shared" si="313"/>
        <v>JS105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2979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1453</v>
      </c>
      <c r="H2194" s="57" t="str">
        <f t="shared" si="313"/>
        <v>JS401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2980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658</v>
      </c>
      <c r="H2195" s="57" t="str">
        <f t="shared" si="313"/>
        <v>PK100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2981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224</v>
      </c>
      <c r="H2196" s="57" t="str">
        <f t="shared" si="313"/>
        <v>PB201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2982</v>
      </c>
      <c r="B2197" s="35" t="s">
        <v>2232</v>
      </c>
      <c r="C2197" s="35" t="s">
        <v>624</v>
      </c>
      <c r="D2197" s="60" t="s">
        <v>2971</v>
      </c>
      <c r="E2197" s="35" t="s">
        <v>2972</v>
      </c>
      <c r="F2197" s="48"/>
      <c r="G2197" s="35" t="s">
        <v>1169</v>
      </c>
      <c r="H2197" s="57" t="str">
        <f t="shared" si="313"/>
        <v>HM114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2983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769</v>
      </c>
      <c r="H2198" s="57" t="str">
        <f t="shared" si="313"/>
        <v>CL500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2988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2989</v>
      </c>
      <c r="H2199" s="57" t="str">
        <f t="shared" si="313"/>
        <v>ZPP102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2990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1051</v>
      </c>
      <c r="H2200" s="57" t="str">
        <f t="shared" si="313"/>
        <v>JS111</v>
      </c>
      <c r="I2200" s="57" t="str">
        <f t="shared" si="314"/>
        <v>Non-M</v>
      </c>
      <c r="J2200" s="58"/>
      <c r="K2200" s="76"/>
    </row>
    <row r="2201" spans="1:11" ht="41.25" customHeight="1">
      <c r="A2201" s="18" t="s">
        <v>2991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2783</v>
      </c>
      <c r="H2201" s="57" t="str">
        <f t="shared" si="313"/>
        <v>PK204</v>
      </c>
      <c r="I2201" s="57" t="str">
        <f t="shared" si="314"/>
        <v>M</v>
      </c>
      <c r="J2201" s="58"/>
      <c r="K2201" s="76"/>
    </row>
    <row r="2202" spans="1:11" ht="41.25" customHeight="1">
      <c r="A2202" s="18" t="s">
        <v>2992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2993</v>
      </c>
      <c r="H2202" s="57" t="str">
        <f t="shared" si="313"/>
        <v>PB112</v>
      </c>
      <c r="I2202" s="57" t="str">
        <f t="shared" si="314"/>
        <v>Non-M</v>
      </c>
      <c r="J2202" s="58"/>
      <c r="K2202" s="76"/>
    </row>
    <row r="2203" spans="1:11" ht="41.25" customHeight="1">
      <c r="A2203" s="18" t="s">
        <v>2994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508</v>
      </c>
      <c r="H2203" s="57" t="str">
        <f t="shared" si="313"/>
        <v>DC100</v>
      </c>
      <c r="I2203" s="57" t="str">
        <f t="shared" si="314"/>
        <v>M</v>
      </c>
      <c r="J2203" s="58"/>
      <c r="K2203" s="76"/>
    </row>
    <row r="2204" spans="1:11" ht="41.25" customHeight="1">
      <c r="A2204" s="18" t="s">
        <v>2995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576</v>
      </c>
      <c r="H2204" s="57" t="str">
        <f t="shared" si="313"/>
        <v>HM502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2996</v>
      </c>
      <c r="B2205" s="35" t="s">
        <v>2984</v>
      </c>
      <c r="C2205" s="35" t="s">
        <v>2985</v>
      </c>
      <c r="D2205" s="60" t="s">
        <v>2986</v>
      </c>
      <c r="E2205" s="35" t="s">
        <v>2987</v>
      </c>
      <c r="F2205" s="48"/>
      <c r="G2205" s="35" t="s">
        <v>494</v>
      </c>
      <c r="H2205" s="57" t="str">
        <f t="shared" si="313"/>
        <v>HM112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2997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644</v>
      </c>
      <c r="H2206" s="57" t="str">
        <f t="shared" si="313"/>
        <v>HD104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2999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2276</v>
      </c>
      <c r="H2207" s="57" t="str">
        <f t="shared" si="313"/>
        <v>JS404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3000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282</v>
      </c>
      <c r="H2208" s="57" t="str">
        <f t="shared" si="313"/>
        <v>NK510</v>
      </c>
      <c r="I2208" s="57" t="str">
        <f t="shared" si="314"/>
        <v>Non-M</v>
      </c>
      <c r="J2208" s="58"/>
      <c r="K2208" s="76"/>
    </row>
    <row r="2209" spans="1:11" ht="41.25" customHeight="1">
      <c r="A2209" s="18" t="s">
        <v>3001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1045</v>
      </c>
      <c r="H2209" s="57" t="str">
        <f t="shared" si="313"/>
        <v>ZP101</v>
      </c>
      <c r="I2209" s="57" t="str">
        <f t="shared" si="314"/>
        <v>M</v>
      </c>
      <c r="J2209" s="58" t="s">
        <v>1487</v>
      </c>
      <c r="K2209" s="76"/>
    </row>
    <row r="2210" spans="1:11" ht="41.25" customHeight="1">
      <c r="A2210" s="18" t="s">
        <v>3002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218</v>
      </c>
      <c r="H2210" s="57" t="str">
        <f t="shared" si="313"/>
        <v>ZP200</v>
      </c>
      <c r="I2210" s="57" t="str">
        <f t="shared" si="314"/>
        <v>M</v>
      </c>
      <c r="J2210" s="58"/>
      <c r="K2210" s="76"/>
    </row>
    <row r="2211" spans="1:11" ht="41.25" customHeight="1">
      <c r="A2211" s="18" t="s">
        <v>3003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1051</v>
      </c>
      <c r="H2211" s="57" t="str">
        <f t="shared" si="313"/>
        <v>JS111</v>
      </c>
      <c r="I2211" s="57" t="str">
        <f t="shared" si="314"/>
        <v>Non-M</v>
      </c>
      <c r="J2211" s="58"/>
      <c r="K2211" s="76"/>
    </row>
    <row r="2212" spans="1:11" ht="41.25" customHeight="1">
      <c r="A2212" s="18" t="s">
        <v>3004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1183</v>
      </c>
      <c r="H2212" s="57" t="str">
        <f t="shared" si="313"/>
        <v>JS105</v>
      </c>
      <c r="I2212" s="57" t="str">
        <f t="shared" si="314"/>
        <v>M</v>
      </c>
      <c r="J2212" s="58" t="s">
        <v>1282</v>
      </c>
      <c r="K2212" s="76"/>
    </row>
    <row r="2213" spans="1:11" ht="41.25" customHeight="1">
      <c r="A2213" s="18" t="s">
        <v>3005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1516</v>
      </c>
      <c r="H2213" s="57" t="str">
        <f t="shared" si="313"/>
        <v>JS124</v>
      </c>
      <c r="I2213" s="57" t="str">
        <f t="shared" si="314"/>
        <v>M</v>
      </c>
      <c r="J2213" s="58" t="s">
        <v>2959</v>
      </c>
      <c r="K2213" s="76"/>
    </row>
    <row r="2214" spans="1:11" ht="41.25" customHeight="1">
      <c r="A2214" s="18" t="s">
        <v>3006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2729</v>
      </c>
      <c r="H2214" s="57" t="str">
        <f t="shared" si="313"/>
        <v>PK202</v>
      </c>
      <c r="I2214" s="57" t="str">
        <f t="shared" si="314"/>
        <v>M</v>
      </c>
      <c r="J2214" s="58"/>
      <c r="K2214" s="76"/>
    </row>
    <row r="2215" spans="1:11" ht="41.25" customHeight="1">
      <c r="A2215" s="18" t="s">
        <v>3007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224</v>
      </c>
      <c r="H2215" s="57" t="str">
        <f t="shared" si="313"/>
        <v>PB201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3008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71</v>
      </c>
      <c r="H2216" s="57" t="str">
        <f t="shared" si="313"/>
        <v>HM500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3009</v>
      </c>
      <c r="B2217" s="35" t="s">
        <v>2420</v>
      </c>
      <c r="C2217" s="35" t="s">
        <v>231</v>
      </c>
      <c r="D2217" s="60" t="s">
        <v>1042</v>
      </c>
      <c r="E2217" s="35" t="s">
        <v>2998</v>
      </c>
      <c r="F2217" s="48"/>
      <c r="G2217" s="35" t="s">
        <v>157</v>
      </c>
      <c r="H2217" s="57" t="str">
        <f t="shared" si="313"/>
        <v>HM504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3010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644</v>
      </c>
      <c r="H2218" s="57" t="str">
        <f t="shared" si="313"/>
        <v>HD104</v>
      </c>
      <c r="I2218" s="57" t="str">
        <f t="shared" si="314"/>
        <v>Non-M</v>
      </c>
      <c r="J2218" s="58"/>
      <c r="K2218" s="76"/>
    </row>
    <row r="2219" spans="1:11" ht="41.25" customHeight="1">
      <c r="A2219" s="18" t="s">
        <v>3012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3013</v>
      </c>
      <c r="H2219" s="57" t="str">
        <f t="shared" si="313"/>
        <v>HD702</v>
      </c>
      <c r="I2219" s="57" t="str">
        <f t="shared" si="314"/>
        <v>M</v>
      </c>
      <c r="J2219" s="58"/>
      <c r="K2219" s="76"/>
    </row>
    <row r="2220" spans="1:11" ht="41.25" customHeight="1">
      <c r="A2220" s="18" t="s">
        <v>3014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282</v>
      </c>
      <c r="H2220" s="57" t="str">
        <f t="shared" si="313"/>
        <v>NK510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3015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1598</v>
      </c>
      <c r="H2221" s="57" t="str">
        <f t="shared" si="313"/>
        <v>LP104</v>
      </c>
      <c r="I2221" s="57" t="str">
        <f t="shared" si="314"/>
        <v>Non-M</v>
      </c>
      <c r="J2221" s="58"/>
      <c r="K2221" s="76"/>
    </row>
    <row r="2222" spans="1:11" ht="41.25" customHeight="1">
      <c r="A2222" s="18" t="s">
        <v>3016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1045</v>
      </c>
      <c r="H2222" s="57" t="str">
        <f t="shared" si="313"/>
        <v>ZP101</v>
      </c>
      <c r="I2222" s="57" t="str">
        <f t="shared" si="314"/>
        <v>M</v>
      </c>
      <c r="J2222" s="58" t="s">
        <v>1487</v>
      </c>
      <c r="K2222" s="76"/>
    </row>
    <row r="2223" spans="1:11" ht="41.25" customHeight="1">
      <c r="A2223" s="18" t="s">
        <v>3017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218</v>
      </c>
      <c r="H2223" s="57" t="str">
        <f t="shared" si="313"/>
        <v>ZP200</v>
      </c>
      <c r="I2223" s="57" t="str">
        <f t="shared" si="314"/>
        <v>M</v>
      </c>
      <c r="J2223" s="58"/>
      <c r="K2223" s="76"/>
    </row>
    <row r="2224" spans="1:11" ht="41.25" customHeight="1">
      <c r="A2224" s="18" t="s">
        <v>3018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1183</v>
      </c>
      <c r="H2224" s="57" t="str">
        <f t="shared" si="313"/>
        <v>JS105</v>
      </c>
      <c r="I2224" s="57" t="str">
        <f t="shared" si="314"/>
        <v>M</v>
      </c>
      <c r="J2224" s="58" t="s">
        <v>1282</v>
      </c>
      <c r="K2224" s="76"/>
    </row>
    <row r="2225" spans="1:11" ht="41.25" customHeight="1">
      <c r="A2225" s="18" t="s">
        <v>3019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1051</v>
      </c>
      <c r="H2225" s="57" t="str">
        <f t="shared" si="313"/>
        <v>JS111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3020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2729</v>
      </c>
      <c r="H2226" s="57" t="str">
        <f t="shared" ref="H2226:H2227" si="315">IF(RIGHT(G2226,1)="M", LEFT(G2226,LEN(G2226)-1), G2226)</f>
        <v>PK202</v>
      </c>
      <c r="I2226" s="57" t="str">
        <f t="shared" ref="I2226:I2227" si="316">IF(RIGHT(G2226,1)="M","M","Non-M")</f>
        <v>M</v>
      </c>
      <c r="J2226" s="58"/>
      <c r="K2226" s="76"/>
    </row>
    <row r="2227" spans="1:11" ht="41.25" customHeight="1">
      <c r="A2227" s="18" t="s">
        <v>3021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224</v>
      </c>
      <c r="H2227" s="57" t="str">
        <f t="shared" si="315"/>
        <v>PB201</v>
      </c>
      <c r="I2227" s="57" t="str">
        <f t="shared" si="316"/>
        <v>Non-M</v>
      </c>
      <c r="J2227" s="58"/>
      <c r="K2227" s="76"/>
    </row>
    <row r="2228" spans="1:11" ht="41.25" customHeight="1">
      <c r="A2228" s="18" t="s">
        <v>3022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71</v>
      </c>
      <c r="H2228" s="57" t="str">
        <f t="shared" si="313"/>
        <v>HM500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3023</v>
      </c>
      <c r="B2229" s="35" t="s">
        <v>2420</v>
      </c>
      <c r="C2229" s="35" t="s">
        <v>736</v>
      </c>
      <c r="D2229" s="60" t="s">
        <v>1042</v>
      </c>
      <c r="E2229" s="35" t="s">
        <v>3011</v>
      </c>
      <c r="F2229" s="48"/>
      <c r="G2229" s="35" t="s">
        <v>157</v>
      </c>
      <c r="H2229" s="57" t="str">
        <f t="shared" si="313"/>
        <v>HM504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3024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194</v>
      </c>
      <c r="H2230" s="57" t="str">
        <f t="shared" si="313"/>
        <v>WB208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3026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94</v>
      </c>
      <c r="H2231" s="57" t="str">
        <f t="shared" si="313"/>
        <v>DC202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3027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197</v>
      </c>
      <c r="H2232" s="57" t="str">
        <f t="shared" si="313"/>
        <v>JS207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3028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1256</v>
      </c>
      <c r="H2233" s="57" t="str">
        <f t="shared" si="313"/>
        <v>PK306</v>
      </c>
      <c r="I2233" s="57" t="str">
        <f t="shared" si="314"/>
        <v>Non-M</v>
      </c>
      <c r="J2233" s="58"/>
      <c r="K2233" s="76"/>
    </row>
    <row r="2234" spans="1:11" ht="41.25" customHeight="1">
      <c r="A2234" s="18" t="s">
        <v>3029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2729</v>
      </c>
      <c r="H2234" s="57" t="str">
        <f t="shared" si="313"/>
        <v>PK202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3030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3031</v>
      </c>
      <c r="H2235" s="57" t="str">
        <f t="shared" si="313"/>
        <v>PB208</v>
      </c>
      <c r="I2235" s="57" t="str">
        <f t="shared" si="314"/>
        <v>M</v>
      </c>
      <c r="J2235" s="58"/>
      <c r="K2235" s="76"/>
    </row>
    <row r="2236" spans="1:11" ht="41.25" customHeight="1">
      <c r="A2236" s="18" t="s">
        <v>3032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1390</v>
      </c>
      <c r="H2236" s="57" t="str">
        <f t="shared" si="313"/>
        <v>JS121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3033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1336</v>
      </c>
      <c r="H2237" s="57" t="str">
        <f t="shared" si="313"/>
        <v>JS105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3034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71</v>
      </c>
      <c r="H2238" s="57" t="str">
        <f t="shared" si="313"/>
        <v>HM500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3035</v>
      </c>
      <c r="B2239" s="35" t="s">
        <v>2984</v>
      </c>
      <c r="C2239" s="35" t="s">
        <v>1519</v>
      </c>
      <c r="D2239" s="60" t="s">
        <v>1301</v>
      </c>
      <c r="E2239" s="35" t="s">
        <v>3025</v>
      </c>
      <c r="F2239" s="48"/>
      <c r="G2239" s="35" t="s">
        <v>190</v>
      </c>
      <c r="H2239" s="57" t="str">
        <f t="shared" si="313"/>
        <v>HM402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3036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138</v>
      </c>
      <c r="H2240" s="57" t="str">
        <f t="shared" si="313"/>
        <v>WB406</v>
      </c>
      <c r="I2240" s="57" t="str">
        <f t="shared" si="314"/>
        <v>M</v>
      </c>
      <c r="J2240" s="58"/>
      <c r="K2240" s="76"/>
    </row>
    <row r="2241" spans="1:11" ht="41.25" customHeight="1">
      <c r="A2241" s="18" t="s">
        <v>3038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896</v>
      </c>
      <c r="H2241" s="57" t="str">
        <f t="shared" si="313"/>
        <v>DC102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3039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135</v>
      </c>
      <c r="H2242" s="57" t="str">
        <f t="shared" si="313"/>
        <v>DC200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3040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152</v>
      </c>
      <c r="H2243" s="57" t="str">
        <f t="shared" si="313"/>
        <v>DC400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3041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1516</v>
      </c>
      <c r="H2244" s="57" t="str">
        <f t="shared" si="313"/>
        <v>JS124</v>
      </c>
      <c r="I2244" s="57" t="str">
        <f t="shared" si="314"/>
        <v>M</v>
      </c>
      <c r="J2244" s="58" t="s">
        <v>2959</v>
      </c>
      <c r="K2244" s="76"/>
    </row>
    <row r="2245" spans="1:11" ht="41.25" customHeight="1">
      <c r="A2245" s="18" t="s">
        <v>3042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1336</v>
      </c>
      <c r="H2245" s="57" t="str">
        <f t="shared" ref="H2245:H2308" si="317">IF(RIGHT(G2245,1)="M", LEFT(G2245,LEN(G2245)-1), G2245)</f>
        <v>JS105</v>
      </c>
      <c r="I2245" s="57" t="str">
        <f t="shared" ref="I2245:I2308" si="318">IF(RIGHT(G2245,1)="M","M","Non-M")</f>
        <v>Non-M</v>
      </c>
      <c r="J2245" s="58"/>
      <c r="K2245" s="76"/>
    </row>
    <row r="2246" spans="1:11" ht="41.25" customHeight="1">
      <c r="A2246" s="18" t="s">
        <v>3043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1349</v>
      </c>
      <c r="H2246" s="57" t="str">
        <f t="shared" si="317"/>
        <v>JS400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3044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397</v>
      </c>
      <c r="H2247" s="57" t="str">
        <f t="shared" si="317"/>
        <v>PK205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3045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1374</v>
      </c>
      <c r="H2248" s="57" t="str">
        <f t="shared" si="317"/>
        <v>PB214</v>
      </c>
      <c r="I2248" s="57" t="str">
        <f t="shared" si="318"/>
        <v>Non-M</v>
      </c>
      <c r="J2248" s="58"/>
      <c r="K2248" s="76"/>
    </row>
    <row r="2249" spans="1:11" ht="41.25" customHeight="1">
      <c r="A2249" s="18" t="s">
        <v>3046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537</v>
      </c>
      <c r="H2249" s="57" t="str">
        <f t="shared" si="317"/>
        <v>HM506</v>
      </c>
      <c r="I2249" s="57" t="str">
        <f t="shared" si="318"/>
        <v>M</v>
      </c>
      <c r="J2249" s="58"/>
      <c r="K2249" s="76"/>
    </row>
    <row r="2250" spans="1:11" ht="41.25" customHeight="1">
      <c r="A2250" s="18" t="s">
        <v>3047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1941</v>
      </c>
      <c r="H2250" s="57" t="str">
        <f t="shared" si="317"/>
        <v>HM703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3048</v>
      </c>
      <c r="B2251" s="35" t="s">
        <v>2232</v>
      </c>
      <c r="C2251" s="35" t="s">
        <v>348</v>
      </c>
      <c r="D2251" s="60" t="s">
        <v>1042</v>
      </c>
      <c r="E2251" s="35" t="s">
        <v>3037</v>
      </c>
      <c r="F2251" s="48"/>
      <c r="G2251" s="35" t="s">
        <v>145</v>
      </c>
      <c r="H2251" s="57" t="str">
        <f t="shared" si="317"/>
        <v>DC402</v>
      </c>
      <c r="I2251" s="57" t="str">
        <f t="shared" si="318"/>
        <v>Non-M</v>
      </c>
      <c r="J2251" s="58"/>
      <c r="K2251" s="76"/>
    </row>
    <row r="2252" spans="1:11" ht="41.25" customHeight="1">
      <c r="A2252" s="18" t="s">
        <v>3049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138</v>
      </c>
      <c r="H2252" s="57" t="str">
        <f t="shared" si="317"/>
        <v>WB406</v>
      </c>
      <c r="I2252" s="57" t="str">
        <f t="shared" si="318"/>
        <v>M</v>
      </c>
      <c r="J2252" s="58"/>
      <c r="K2252" s="76"/>
    </row>
    <row r="2253" spans="1:11" ht="41.25" customHeight="1">
      <c r="A2253" s="18" t="s">
        <v>3051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896</v>
      </c>
      <c r="H2253" s="57" t="str">
        <f t="shared" si="317"/>
        <v>DC102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3052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135</v>
      </c>
      <c r="H2254" s="57" t="str">
        <f t="shared" si="317"/>
        <v>DC200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3053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96</v>
      </c>
      <c r="H2255" s="57" t="str">
        <f t="shared" si="317"/>
        <v>DC300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3054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152</v>
      </c>
      <c r="H2256" s="57" t="str">
        <f t="shared" si="317"/>
        <v>DC400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3055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1336</v>
      </c>
      <c r="H2257" s="57" t="str">
        <f t="shared" si="317"/>
        <v>JS105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3056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120</v>
      </c>
      <c r="H2258" s="57" t="str">
        <f t="shared" si="317"/>
        <v>JS124</v>
      </c>
      <c r="I2258" s="57" t="str">
        <f t="shared" si="318"/>
        <v>Non-M</v>
      </c>
      <c r="J2258" s="58"/>
      <c r="K2258" s="76"/>
    </row>
    <row r="2259" spans="1:11" ht="41.25" customHeight="1">
      <c r="A2259" s="18" t="s">
        <v>3057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3058</v>
      </c>
      <c r="H2259" s="57" t="str">
        <f t="shared" si="317"/>
        <v>PK205</v>
      </c>
      <c r="I2259" s="57" t="str">
        <f t="shared" si="318"/>
        <v>M</v>
      </c>
      <c r="J2259" s="58"/>
      <c r="K2259" s="76"/>
    </row>
    <row r="2260" spans="1:11" ht="41.25" customHeight="1">
      <c r="A2260" s="18" t="s">
        <v>3059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155</v>
      </c>
      <c r="H2260" s="57" t="str">
        <f t="shared" si="317"/>
        <v>PB204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3060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1941</v>
      </c>
      <c r="H2261" s="57" t="str">
        <f t="shared" si="317"/>
        <v>HM703</v>
      </c>
      <c r="I2261" s="57" t="str">
        <f t="shared" si="318"/>
        <v>Non-M</v>
      </c>
      <c r="J2261" s="58"/>
      <c r="K2261" s="76"/>
    </row>
    <row r="2262" spans="1:11" ht="41.25" customHeight="1">
      <c r="A2262" s="18" t="s">
        <v>3061</v>
      </c>
      <c r="B2262" s="35" t="s">
        <v>2420</v>
      </c>
      <c r="C2262" s="35" t="s">
        <v>348</v>
      </c>
      <c r="D2262" s="60" t="s">
        <v>1042</v>
      </c>
      <c r="E2262" s="35" t="s">
        <v>3050</v>
      </c>
      <c r="F2262" s="48"/>
      <c r="G2262" s="35" t="s">
        <v>403</v>
      </c>
      <c r="H2262" s="57" t="str">
        <f t="shared" si="317"/>
        <v>HM509</v>
      </c>
      <c r="I2262" s="57" t="str">
        <f t="shared" si="318"/>
        <v>M</v>
      </c>
      <c r="J2262" s="58"/>
      <c r="K2262" s="76"/>
    </row>
    <row r="2263" spans="1:11" ht="41.25" customHeight="1">
      <c r="A2263" s="18" t="s">
        <v>3062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672</v>
      </c>
      <c r="H2263" s="25" t="str">
        <f t="shared" si="317"/>
        <v>CU103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3064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3065</v>
      </c>
      <c r="H2264" s="25" t="str">
        <f t="shared" si="317"/>
        <v>PK405</v>
      </c>
      <c r="I2264" s="25" t="str">
        <f t="shared" si="318"/>
        <v>Non-M</v>
      </c>
      <c r="J2264" s="87"/>
      <c r="K2264" s="76"/>
    </row>
    <row r="2265" spans="1:11" ht="41.25" customHeight="1">
      <c r="A2265" s="18" t="s">
        <v>3066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1516</v>
      </c>
      <c r="H2265" s="25" t="str">
        <f t="shared" si="317"/>
        <v>JS124</v>
      </c>
      <c r="I2265" s="25" t="str">
        <f t="shared" si="318"/>
        <v>M</v>
      </c>
      <c r="J2265" s="87" t="s">
        <v>3067</v>
      </c>
      <c r="K2265" s="76"/>
    </row>
    <row r="2266" spans="1:11" ht="41.25" customHeight="1">
      <c r="A2266" s="18" t="s">
        <v>3068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71</v>
      </c>
      <c r="H2266" s="25" t="str">
        <f t="shared" si="317"/>
        <v>HM500</v>
      </c>
      <c r="I2266" s="25" t="str">
        <f t="shared" si="318"/>
        <v>Non-M</v>
      </c>
      <c r="J2266" s="87"/>
      <c r="K2266" s="76"/>
    </row>
    <row r="2267" spans="1:11" ht="41.25" customHeight="1">
      <c r="A2267" s="18" t="s">
        <v>3069</v>
      </c>
      <c r="B2267" s="19" t="s">
        <v>1300</v>
      </c>
      <c r="C2267" s="19" t="s">
        <v>865</v>
      </c>
      <c r="D2267" s="60" t="s">
        <v>1439</v>
      </c>
      <c r="E2267" s="19" t="s">
        <v>3063</v>
      </c>
      <c r="F2267" s="21"/>
      <c r="G2267" s="19" t="s">
        <v>1183</v>
      </c>
      <c r="H2267" s="25" t="str">
        <f t="shared" si="317"/>
        <v>JS105</v>
      </c>
      <c r="I2267" s="25" t="str">
        <f t="shared" si="318"/>
        <v>M</v>
      </c>
      <c r="J2267" s="87" t="s">
        <v>1282</v>
      </c>
      <c r="K2267" s="76"/>
    </row>
    <row r="2268" spans="1:11" ht="41.25" customHeight="1">
      <c r="A2268" s="18" t="s">
        <v>3070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672</v>
      </c>
      <c r="H2268" s="25" t="str">
        <f t="shared" ref="H2268:H2272" si="319">IF(RIGHT(G2268,1)="M", LEFT(G2268,LEN(G2268)-1), G2268)</f>
        <v>CU103</v>
      </c>
      <c r="I2268" s="25" t="str">
        <f t="shared" ref="I2268:I2272" si="320">IF(RIGHT(G2268,1)="M","M","Non-M")</f>
        <v>Non-M</v>
      </c>
      <c r="J2268" s="87"/>
      <c r="K2268" s="76"/>
    </row>
    <row r="2269" spans="1:11" ht="41.25" customHeight="1">
      <c r="A2269" s="18" t="s">
        <v>3072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3065</v>
      </c>
      <c r="H2269" s="25" t="str">
        <f t="shared" si="319"/>
        <v>PK405</v>
      </c>
      <c r="I2269" s="25" t="str">
        <f t="shared" si="320"/>
        <v>Non-M</v>
      </c>
      <c r="J2269" s="87"/>
      <c r="K2269" s="76"/>
    </row>
    <row r="2270" spans="1:11" ht="41.25" customHeight="1">
      <c r="A2270" s="18" t="s">
        <v>3073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1516</v>
      </c>
      <c r="H2270" s="25" t="str">
        <f t="shared" si="319"/>
        <v>JS124</v>
      </c>
      <c r="I2270" s="25" t="str">
        <f t="shared" si="320"/>
        <v>M</v>
      </c>
      <c r="J2270" s="87" t="s">
        <v>3067</v>
      </c>
      <c r="K2270" s="76"/>
    </row>
    <row r="2271" spans="1:11" ht="41.25" customHeight="1">
      <c r="A2271" s="18" t="s">
        <v>3074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71</v>
      </c>
      <c r="H2271" s="25" t="str">
        <f t="shared" si="319"/>
        <v>HM500</v>
      </c>
      <c r="I2271" s="25" t="str">
        <f t="shared" si="320"/>
        <v>Non-M</v>
      </c>
      <c r="J2271" s="87"/>
      <c r="K2271" s="76"/>
    </row>
    <row r="2272" spans="1:11" ht="41.25" customHeight="1">
      <c r="A2272" s="18" t="s">
        <v>3075</v>
      </c>
      <c r="B2272" s="19" t="s">
        <v>1300</v>
      </c>
      <c r="C2272" s="19" t="s">
        <v>865</v>
      </c>
      <c r="D2272" s="60" t="s">
        <v>1439</v>
      </c>
      <c r="E2272" s="19" t="s">
        <v>3071</v>
      </c>
      <c r="F2272" s="21"/>
      <c r="G2272" s="19" t="s">
        <v>1183</v>
      </c>
      <c r="H2272" s="25" t="str">
        <f t="shared" si="319"/>
        <v>JS105</v>
      </c>
      <c r="I2272" s="25" t="str">
        <f t="shared" si="320"/>
        <v>M</v>
      </c>
      <c r="J2272" s="87" t="s">
        <v>1282</v>
      </c>
      <c r="K2272" s="76"/>
    </row>
    <row r="2273" spans="1:11" ht="41.25" customHeight="1">
      <c r="A2273" s="18" t="s">
        <v>3076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1931</v>
      </c>
      <c r="H2273" s="25" t="str">
        <f t="shared" si="317"/>
        <v>CL501</v>
      </c>
      <c r="I2273" s="25" t="str">
        <f t="shared" si="318"/>
        <v>Non-M</v>
      </c>
      <c r="J2273" s="87"/>
      <c r="K2273" s="76"/>
    </row>
    <row r="2274" spans="1:11" ht="41.25" customHeight="1">
      <c r="A2274" s="18" t="s">
        <v>3078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218</v>
      </c>
      <c r="H2274" s="25" t="str">
        <f t="shared" si="317"/>
        <v>ZP200</v>
      </c>
      <c r="I2274" s="25" t="str">
        <f t="shared" si="318"/>
        <v>M</v>
      </c>
      <c r="J2274" s="87"/>
      <c r="K2274" s="76"/>
    </row>
    <row r="2275" spans="1:11" ht="41.25" customHeight="1">
      <c r="A2275" s="18" t="s">
        <v>3079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1966</v>
      </c>
      <c r="H2275" s="25" t="str">
        <f t="shared" si="317"/>
        <v>ZP103</v>
      </c>
      <c r="I2275" s="25" t="str">
        <f t="shared" si="318"/>
        <v>Non-M</v>
      </c>
      <c r="J2275" s="87"/>
      <c r="K2275" s="76"/>
    </row>
    <row r="2276" spans="1:11" ht="41.25" customHeight="1">
      <c r="A2276" s="18" t="s">
        <v>3080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1516</v>
      </c>
      <c r="H2276" s="25" t="str">
        <f t="shared" si="317"/>
        <v>JS124</v>
      </c>
      <c r="I2276" s="25" t="str">
        <f t="shared" si="318"/>
        <v>M</v>
      </c>
      <c r="J2276" s="34" t="s">
        <v>3067</v>
      </c>
      <c r="K2276" s="76"/>
    </row>
    <row r="2277" spans="1:11" ht="41.25" customHeight="1">
      <c r="A2277" s="18" t="s">
        <v>3081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1183</v>
      </c>
      <c r="H2277" s="25" t="str">
        <f t="shared" si="317"/>
        <v>JS105</v>
      </c>
      <c r="I2277" s="25" t="str">
        <f t="shared" si="318"/>
        <v>M</v>
      </c>
      <c r="J2277" s="87" t="s">
        <v>1282</v>
      </c>
      <c r="K2277" s="76"/>
    </row>
    <row r="2278" spans="1:11" ht="41.25" customHeight="1">
      <c r="A2278" s="18" t="s">
        <v>3082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239</v>
      </c>
      <c r="H2278" s="25" t="str">
        <f t="shared" si="317"/>
        <v>PK201</v>
      </c>
      <c r="I2278" s="25" t="str">
        <f t="shared" si="318"/>
        <v>M</v>
      </c>
      <c r="J2278" s="87"/>
      <c r="K2278" s="76"/>
    </row>
    <row r="2279" spans="1:11" ht="41.25" customHeight="1">
      <c r="A2279" s="18" t="s">
        <v>3083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3084</v>
      </c>
      <c r="H2279" s="25" t="str">
        <f t="shared" si="317"/>
        <v>HM512</v>
      </c>
      <c r="I2279" s="25" t="str">
        <f t="shared" si="318"/>
        <v>M</v>
      </c>
      <c r="J2279" s="87" t="s">
        <v>2786</v>
      </c>
      <c r="K2279" s="76"/>
    </row>
    <row r="2280" spans="1:11" ht="41.25" customHeight="1">
      <c r="A2280" s="18" t="s">
        <v>3085</v>
      </c>
      <c r="B2280" s="19" t="s">
        <v>2420</v>
      </c>
      <c r="C2280" s="19" t="s">
        <v>231</v>
      </c>
      <c r="D2280" s="60" t="s">
        <v>1042</v>
      </c>
      <c r="E2280" s="19" t="s">
        <v>3077</v>
      </c>
      <c r="F2280" s="21"/>
      <c r="G2280" s="19" t="s">
        <v>654</v>
      </c>
      <c r="H2280" s="25" t="str">
        <f t="shared" si="317"/>
        <v>HM507</v>
      </c>
      <c r="I2280" s="25" t="str">
        <f t="shared" si="318"/>
        <v>Non-M</v>
      </c>
      <c r="J2280" s="87"/>
      <c r="K2280" s="76"/>
    </row>
    <row r="2281" spans="1:11" ht="41.25" customHeight="1">
      <c r="A2281" s="18" t="s">
        <v>3086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76</v>
      </c>
      <c r="H2281" s="25" t="str">
        <f t="shared" si="317"/>
        <v>CL413</v>
      </c>
      <c r="I2281" s="25" t="str">
        <f t="shared" si="318"/>
        <v>M</v>
      </c>
      <c r="J2281" s="87" t="s">
        <v>2959</v>
      </c>
      <c r="K2281" s="76"/>
    </row>
    <row r="2282" spans="1:11" ht="41.25" customHeight="1">
      <c r="A2282" s="18" t="s">
        <v>3088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1760</v>
      </c>
      <c r="H2282" s="25" t="str">
        <f t="shared" si="317"/>
        <v>ZP105</v>
      </c>
      <c r="I2282" s="25" t="str">
        <f t="shared" si="318"/>
        <v>Non-M</v>
      </c>
      <c r="J2282" s="87"/>
      <c r="K2282" s="76"/>
    </row>
    <row r="2283" spans="1:11" ht="41.25" customHeight="1">
      <c r="A2283" s="18" t="s">
        <v>3089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1516</v>
      </c>
      <c r="H2283" s="25" t="str">
        <f t="shared" si="317"/>
        <v>JS124</v>
      </c>
      <c r="I2283" s="25" t="str">
        <f t="shared" si="318"/>
        <v>M</v>
      </c>
      <c r="J2283" s="87" t="s">
        <v>2959</v>
      </c>
      <c r="K2283" s="76"/>
    </row>
    <row r="2284" spans="1:11" ht="41.25" customHeight="1">
      <c r="A2284" s="18" t="s">
        <v>3090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1336</v>
      </c>
      <c r="H2284" s="25" t="str">
        <f t="shared" si="317"/>
        <v>JS105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3091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658</v>
      </c>
      <c r="H2285" s="25" t="str">
        <f t="shared" si="317"/>
        <v>PK100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3092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224</v>
      </c>
      <c r="H2286" s="25" t="str">
        <f t="shared" si="317"/>
        <v>PB201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3093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1453</v>
      </c>
      <c r="H2287" s="25" t="str">
        <f t="shared" si="317"/>
        <v>JS401</v>
      </c>
      <c r="I2287" s="25" t="str">
        <f t="shared" si="318"/>
        <v>Non-M</v>
      </c>
      <c r="J2287" s="87"/>
      <c r="K2287" s="76"/>
    </row>
    <row r="2288" spans="1:11" ht="41.25" customHeight="1">
      <c r="A2288" s="18" t="s">
        <v>3094</v>
      </c>
      <c r="B2288" s="19" t="s">
        <v>1236</v>
      </c>
      <c r="C2288" s="19" t="s">
        <v>624</v>
      </c>
      <c r="D2288" s="60" t="s">
        <v>1042</v>
      </c>
      <c r="E2288" s="19" t="s">
        <v>3087</v>
      </c>
      <c r="F2288" s="21"/>
      <c r="G2288" s="19" t="s">
        <v>132</v>
      </c>
      <c r="H2288" s="25" t="str">
        <f t="shared" si="317"/>
        <v>HM420</v>
      </c>
      <c r="I2288" s="25" t="str">
        <f t="shared" si="318"/>
        <v>M</v>
      </c>
      <c r="J2288" s="87"/>
      <c r="K2288" s="76"/>
    </row>
    <row r="2289" spans="1:11" ht="41.25" customHeight="1">
      <c r="A2289" s="18" t="s">
        <v>3095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769</v>
      </c>
      <c r="H2289" s="25" t="str">
        <f t="shared" si="317"/>
        <v>CL500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3097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1824</v>
      </c>
      <c r="H2290" s="25" t="str">
        <f t="shared" si="317"/>
        <v>ZP109</v>
      </c>
      <c r="I2290" s="25" t="str">
        <f t="shared" si="318"/>
        <v>Non-M</v>
      </c>
      <c r="J2290" s="87"/>
      <c r="K2290" s="76"/>
    </row>
    <row r="2291" spans="1:11" ht="41.25" customHeight="1">
      <c r="A2291" s="18" t="s">
        <v>3098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1183</v>
      </c>
      <c r="H2291" s="25" t="str">
        <f t="shared" si="317"/>
        <v>JS105</v>
      </c>
      <c r="I2291" s="25" t="str">
        <f t="shared" si="318"/>
        <v>M</v>
      </c>
      <c r="J2291" s="87" t="s">
        <v>1282</v>
      </c>
      <c r="K2291" s="76"/>
    </row>
    <row r="2292" spans="1:11" ht="41.25" customHeight="1">
      <c r="A2292" s="18" t="s">
        <v>3099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1256</v>
      </c>
      <c r="H2292" s="25" t="str">
        <f t="shared" si="317"/>
        <v>PK306</v>
      </c>
      <c r="I2292" s="25" t="str">
        <f t="shared" si="318"/>
        <v>Non-M</v>
      </c>
      <c r="J2292" s="87"/>
      <c r="K2292" s="76"/>
    </row>
    <row r="2293" spans="1:11" ht="41.25" customHeight="1">
      <c r="A2293" s="18" t="s">
        <v>3100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3101</v>
      </c>
      <c r="H2293" s="25" t="str">
        <f t="shared" si="317"/>
        <v>PB203</v>
      </c>
      <c r="I2293" s="25" t="str">
        <f t="shared" si="318"/>
        <v>M</v>
      </c>
      <c r="J2293" s="87"/>
      <c r="K2293" s="76"/>
    </row>
    <row r="2294" spans="1:11" ht="41.25" customHeight="1">
      <c r="A2294" s="18" t="s">
        <v>3102</v>
      </c>
      <c r="B2294" s="19" t="s">
        <v>1300</v>
      </c>
      <c r="C2294" s="19" t="s">
        <v>865</v>
      </c>
      <c r="D2294" s="60" t="s">
        <v>1042</v>
      </c>
      <c r="E2294" s="19" t="s">
        <v>3096</v>
      </c>
      <c r="F2294" s="21"/>
      <c r="G2294" s="19" t="s">
        <v>157</v>
      </c>
      <c r="H2294" s="25" t="str">
        <f t="shared" si="317"/>
        <v>HM504</v>
      </c>
      <c r="I2294" s="25" t="str">
        <f t="shared" si="318"/>
        <v>Non-M</v>
      </c>
      <c r="J2294" s="87"/>
      <c r="K2294" s="76"/>
    </row>
    <row r="2295" spans="1:11" ht="41.25" customHeight="1">
      <c r="A2295" s="18" t="s">
        <v>3103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3105</v>
      </c>
      <c r="H2295" s="25" t="str">
        <f t="shared" si="317"/>
        <v>WW206</v>
      </c>
      <c r="I2295" s="25" t="str">
        <f t="shared" si="318"/>
        <v>M</v>
      </c>
      <c r="J2295" s="87" t="s">
        <v>1801</v>
      </c>
      <c r="K2295" s="76"/>
    </row>
    <row r="2296" spans="1:11" ht="41.25" customHeight="1">
      <c r="A2296" s="18" t="s">
        <v>3106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99</v>
      </c>
      <c r="H2296" s="25" t="str">
        <f t="shared" si="317"/>
        <v>PK201</v>
      </c>
      <c r="I2296" s="25" t="str">
        <f t="shared" si="318"/>
        <v>Non-M</v>
      </c>
      <c r="J2296" s="87"/>
      <c r="K2296" s="76"/>
    </row>
    <row r="2297" spans="1:11" ht="41.25" customHeight="1">
      <c r="A2297" s="18" t="s">
        <v>3107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3031</v>
      </c>
      <c r="H2297" s="25" t="str">
        <f t="shared" si="317"/>
        <v>PB208</v>
      </c>
      <c r="I2297" s="25" t="str">
        <f t="shared" si="318"/>
        <v>M</v>
      </c>
      <c r="J2297" s="87"/>
      <c r="K2297" s="76"/>
    </row>
    <row r="2298" spans="1:11" ht="41.25" customHeight="1">
      <c r="A2298" s="18" t="s">
        <v>3108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570</v>
      </c>
      <c r="H2298" s="25" t="str">
        <f t="shared" si="317"/>
        <v>PK102</v>
      </c>
      <c r="I2298" s="25" t="str">
        <f t="shared" si="318"/>
        <v>M</v>
      </c>
      <c r="J2298" s="87" t="s">
        <v>3109</v>
      </c>
      <c r="K2298" s="76"/>
    </row>
    <row r="2299" spans="1:11" ht="41.25" customHeight="1">
      <c r="A2299" s="18" t="s">
        <v>3110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572</v>
      </c>
      <c r="H2299" s="25" t="str">
        <f t="shared" si="317"/>
        <v>PB105</v>
      </c>
      <c r="I2299" s="25" t="str">
        <f t="shared" si="318"/>
        <v>M</v>
      </c>
      <c r="J2299" s="87"/>
      <c r="K2299" s="76"/>
    </row>
    <row r="2300" spans="1:11" ht="41.25" customHeight="1">
      <c r="A2300" s="18" t="s">
        <v>3111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1183</v>
      </c>
      <c r="H2300" s="25" t="str">
        <f t="shared" si="317"/>
        <v>JS105</v>
      </c>
      <c r="I2300" s="25" t="str">
        <f t="shared" si="318"/>
        <v>M</v>
      </c>
      <c r="J2300" s="87" t="s">
        <v>1282</v>
      </c>
      <c r="K2300" s="76"/>
    </row>
    <row r="2301" spans="1:11" ht="41.25" customHeight="1">
      <c r="A2301" s="18" t="s">
        <v>3112</v>
      </c>
      <c r="B2301" s="19" t="s">
        <v>2420</v>
      </c>
      <c r="C2301" s="19" t="s">
        <v>186</v>
      </c>
      <c r="D2301" s="60" t="s">
        <v>1042</v>
      </c>
      <c r="E2301" s="19" t="s">
        <v>3104</v>
      </c>
      <c r="F2301" s="21"/>
      <c r="G2301" s="19" t="s">
        <v>50</v>
      </c>
      <c r="H2301" s="25" t="str">
        <f t="shared" si="317"/>
        <v>HM311</v>
      </c>
      <c r="I2301" s="25" t="str">
        <f t="shared" si="318"/>
        <v>Non-M</v>
      </c>
      <c r="J2301" s="87"/>
      <c r="K2301" s="76"/>
    </row>
    <row r="2302" spans="1:11" ht="41.25" customHeight="1">
      <c r="A2302" s="18" t="s">
        <v>3113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3115</v>
      </c>
      <c r="H2302" s="25" t="str">
        <f t="shared" si="317"/>
        <v>CL501</v>
      </c>
      <c r="I2302" s="25" t="str">
        <f t="shared" si="318"/>
        <v>M</v>
      </c>
      <c r="J2302" s="87"/>
      <c r="K2302" s="76"/>
    </row>
    <row r="2303" spans="1:11" ht="41.25" customHeight="1">
      <c r="A2303" s="18" t="s">
        <v>3116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286</v>
      </c>
      <c r="H2303" s="25" t="str">
        <f t="shared" si="317"/>
        <v>ZP101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3117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1051</v>
      </c>
      <c r="H2304" s="25" t="str">
        <f t="shared" si="317"/>
        <v>JS111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3118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3119</v>
      </c>
      <c r="H2305" s="25" t="str">
        <f t="shared" si="317"/>
        <v>PK207</v>
      </c>
      <c r="I2305" s="25" t="str">
        <f t="shared" si="318"/>
        <v>M</v>
      </c>
      <c r="J2305" s="87" t="s">
        <v>1801</v>
      </c>
      <c r="K2305" s="76"/>
    </row>
    <row r="2306" spans="1:11" ht="41.25" customHeight="1">
      <c r="A2306" s="18" t="s">
        <v>3120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1652</v>
      </c>
      <c r="H2306" s="25" t="str">
        <f t="shared" si="317"/>
        <v>PB206</v>
      </c>
      <c r="I2306" s="25" t="str">
        <f t="shared" si="318"/>
        <v>Non-M</v>
      </c>
      <c r="J2306" s="87"/>
      <c r="K2306" s="76"/>
    </row>
    <row r="2307" spans="1:11" ht="41.25" customHeight="1">
      <c r="A2307" s="18" t="s">
        <v>3121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450</v>
      </c>
      <c r="H2307" s="25" t="str">
        <f t="shared" si="317"/>
        <v>HM703</v>
      </c>
      <c r="I2307" s="25" t="str">
        <f t="shared" si="318"/>
        <v>M</v>
      </c>
      <c r="J2307" s="87" t="s">
        <v>3122</v>
      </c>
      <c r="K2307" s="76"/>
    </row>
    <row r="2308" spans="1:11" ht="41.25" customHeight="1">
      <c r="A2308" s="18" t="s">
        <v>3123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50</v>
      </c>
      <c r="H2308" s="25" t="str">
        <f t="shared" si="317"/>
        <v>HM311</v>
      </c>
      <c r="I2308" s="25" t="str">
        <f t="shared" si="318"/>
        <v>Non-M</v>
      </c>
      <c r="J2308" s="87"/>
      <c r="K2308" s="76"/>
    </row>
    <row r="2309" spans="1:11" ht="41.25" customHeight="1">
      <c r="A2309" s="18" t="s">
        <v>3124</v>
      </c>
      <c r="B2309" s="19" t="s">
        <v>2232</v>
      </c>
      <c r="C2309" s="19" t="s">
        <v>865</v>
      </c>
      <c r="D2309" s="60" t="s">
        <v>1042</v>
      </c>
      <c r="E2309" s="19" t="s">
        <v>3114</v>
      </c>
      <c r="F2309" s="21"/>
      <c r="G2309" s="19" t="s">
        <v>3125</v>
      </c>
      <c r="H2309" s="25" t="str">
        <f t="shared" ref="H2309:H2372" si="321">IF(RIGHT(G2309,1)="M", LEFT(G2309,LEN(G2309)-1), G2309)</f>
        <v>HM112</v>
      </c>
      <c r="I2309" s="25" t="str">
        <f t="shared" ref="I2309:I2372" si="322">IF(RIGHT(G2309,1)="M","M","Non-M")</f>
        <v>M</v>
      </c>
      <c r="J2309" s="87"/>
      <c r="K2309" s="76"/>
    </row>
    <row r="2310" spans="1:11" ht="41.25" customHeight="1">
      <c r="A2310" s="18" t="s">
        <v>3126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1149</v>
      </c>
      <c r="H2310" s="25" t="str">
        <f t="shared" si="321"/>
        <v>WB407</v>
      </c>
      <c r="I2310" s="25" t="str">
        <f t="shared" si="322"/>
        <v>M</v>
      </c>
      <c r="J2310" s="87"/>
      <c r="K2310" s="76"/>
    </row>
    <row r="2311" spans="1:11" ht="41.25" customHeight="1">
      <c r="A2311" s="18" t="s">
        <v>3128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61</v>
      </c>
      <c r="H2311" s="25" t="str">
        <f t="shared" si="321"/>
        <v>DC101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3129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94</v>
      </c>
      <c r="H2312" s="25" t="str">
        <f t="shared" si="321"/>
        <v>DC202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3130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96</v>
      </c>
      <c r="H2313" s="25" t="str">
        <f t="shared" si="321"/>
        <v>DC300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3131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152</v>
      </c>
      <c r="H2314" s="25" t="str">
        <f t="shared" si="321"/>
        <v>DC400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3132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1349</v>
      </c>
      <c r="H2315" s="25" t="str">
        <f t="shared" si="321"/>
        <v>JS400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3133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99</v>
      </c>
      <c r="H2316" s="25" t="str">
        <f t="shared" si="321"/>
        <v>PK201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3134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155</v>
      </c>
      <c r="H2317" s="25" t="str">
        <f t="shared" si="321"/>
        <v>PB204</v>
      </c>
      <c r="I2317" s="25" t="str">
        <f t="shared" si="322"/>
        <v>Non-M</v>
      </c>
      <c r="J2317" s="87"/>
      <c r="K2317" s="76"/>
    </row>
    <row r="2318" spans="1:11" ht="41.25" customHeight="1">
      <c r="A2318" s="18" t="s">
        <v>3135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1516</v>
      </c>
      <c r="H2318" s="25" t="str">
        <f t="shared" si="321"/>
        <v>JS124</v>
      </c>
      <c r="I2318" s="25" t="str">
        <f t="shared" si="322"/>
        <v>M</v>
      </c>
      <c r="J2318" s="87" t="s">
        <v>2959</v>
      </c>
      <c r="K2318" s="76"/>
    </row>
    <row r="2319" spans="1:11" ht="41.25" customHeight="1">
      <c r="A2319" s="18" t="s">
        <v>3136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1336</v>
      </c>
      <c r="H2319" s="25" t="str">
        <f t="shared" si="321"/>
        <v>JS105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3137</v>
      </c>
      <c r="B2320" s="19" t="s">
        <v>2232</v>
      </c>
      <c r="C2320" s="19" t="s">
        <v>231</v>
      </c>
      <c r="D2320" s="60" t="s">
        <v>1042</v>
      </c>
      <c r="E2320" s="19" t="s">
        <v>3127</v>
      </c>
      <c r="F2320" s="21"/>
      <c r="G2320" s="19" t="s">
        <v>379</v>
      </c>
      <c r="H2320" s="25" t="str">
        <f t="shared" si="321"/>
        <v>HM509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3138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1051</v>
      </c>
      <c r="H2321" s="25" t="str">
        <f t="shared" si="321"/>
        <v>JS111</v>
      </c>
      <c r="I2321" s="25" t="str">
        <f t="shared" si="322"/>
        <v>Non-M</v>
      </c>
      <c r="J2321" s="87"/>
      <c r="K2321" s="76"/>
    </row>
    <row r="2322" spans="1:12" ht="41.25" customHeight="1">
      <c r="A2322" s="18" t="s">
        <v>3141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2975</v>
      </c>
      <c r="H2322" s="25" t="str">
        <f t="shared" si="321"/>
        <v>ZP109</v>
      </c>
      <c r="I2322" s="25" t="str">
        <f t="shared" si="322"/>
        <v>M</v>
      </c>
      <c r="J2322" s="99" t="s">
        <v>3142</v>
      </c>
      <c r="K2322" s="76"/>
    </row>
    <row r="2323" spans="1:12" ht="41.25" customHeight="1">
      <c r="A2323" s="18" t="s">
        <v>3143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3144</v>
      </c>
      <c r="H2323" s="25" t="str">
        <f t="shared" si="321"/>
        <v>JS121</v>
      </c>
      <c r="I2323" s="25" t="str">
        <f t="shared" si="322"/>
        <v>M</v>
      </c>
      <c r="J2323" s="87" t="s">
        <v>2959</v>
      </c>
      <c r="K2323" s="76"/>
    </row>
    <row r="2324" spans="1:12" ht="41.25" customHeight="1">
      <c r="A2324" s="18" t="s">
        <v>3145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1183</v>
      </c>
      <c r="H2324" s="25" t="str">
        <f t="shared" si="321"/>
        <v>JS105</v>
      </c>
      <c r="I2324" s="25" t="str">
        <f t="shared" si="322"/>
        <v>M</v>
      </c>
      <c r="J2324" s="87" t="s">
        <v>1282</v>
      </c>
      <c r="K2324" s="76"/>
    </row>
    <row r="2325" spans="1:12" ht="41.25" customHeight="1">
      <c r="A2325" s="18" t="s">
        <v>3146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892</v>
      </c>
      <c r="H2325" s="25" t="str">
        <f t="shared" si="321"/>
        <v>PK209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3147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1540</v>
      </c>
      <c r="H2326" s="25" t="str">
        <f t="shared" si="321"/>
        <v>PB101</v>
      </c>
      <c r="I2326" s="25" t="str">
        <f t="shared" si="322"/>
        <v>Non-M</v>
      </c>
      <c r="J2326" s="87"/>
      <c r="K2326" s="76"/>
    </row>
    <row r="2327" spans="1:12" ht="41.25" customHeight="1">
      <c r="A2327" s="18" t="s">
        <v>3148</v>
      </c>
      <c r="B2327" s="19" t="s">
        <v>2232</v>
      </c>
      <c r="C2327" s="19" t="s">
        <v>624</v>
      </c>
      <c r="D2327" s="60" t="s">
        <v>3139</v>
      </c>
      <c r="E2327" s="19" t="s">
        <v>3140</v>
      </c>
      <c r="F2327" s="21"/>
      <c r="G2327" s="19" t="s">
        <v>724</v>
      </c>
      <c r="H2327" s="25" t="str">
        <f t="shared" si="321"/>
        <v>HM512</v>
      </c>
      <c r="I2327" s="25" t="str">
        <f t="shared" si="322"/>
        <v>Non-M</v>
      </c>
      <c r="J2327" s="87"/>
      <c r="K2327" s="76"/>
    </row>
    <row r="2328" spans="1:12" ht="41.25" customHeight="1">
      <c r="A2328" s="106" t="s">
        <v>3149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61</v>
      </c>
      <c r="H2328" s="57" t="str">
        <f t="shared" si="321"/>
        <v>DC101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3150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94</v>
      </c>
      <c r="H2329" s="57" t="str">
        <f t="shared" si="321"/>
        <v>DC202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3151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96</v>
      </c>
      <c r="H2330" s="57" t="str">
        <f t="shared" si="321"/>
        <v>DC300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3152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152</v>
      </c>
      <c r="H2331" s="57" t="str">
        <f t="shared" si="321"/>
        <v>DC400</v>
      </c>
      <c r="I2331" s="57" t="str">
        <f t="shared" si="322"/>
        <v>Non-M</v>
      </c>
      <c r="J2331" s="58"/>
      <c r="K2331" s="33"/>
      <c r="L2331" s="90"/>
    </row>
    <row r="2332" spans="1:12" ht="41.25" customHeight="1">
      <c r="A2332" s="106" t="s">
        <v>3153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222</v>
      </c>
      <c r="H2332" s="57" t="str">
        <f t="shared" si="321"/>
        <v>PK200</v>
      </c>
      <c r="I2332" s="57" t="str">
        <f t="shared" si="322"/>
        <v>M</v>
      </c>
      <c r="J2332" s="58"/>
      <c r="K2332" s="33"/>
      <c r="L2332" s="90"/>
    </row>
    <row r="2333" spans="1:12" ht="41.25" customHeight="1">
      <c r="A2333" s="106" t="s">
        <v>3154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155</v>
      </c>
      <c r="H2333" s="57" t="str">
        <f t="shared" si="321"/>
        <v>PB204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3155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71</v>
      </c>
      <c r="H2334" s="57" t="str">
        <f t="shared" si="321"/>
        <v>HM500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06" t="s">
        <v>3156</v>
      </c>
      <c r="B2335" s="35" t="s">
        <v>2984</v>
      </c>
      <c r="C2335" s="35" t="s">
        <v>231</v>
      </c>
      <c r="D2335" s="60" t="s">
        <v>747</v>
      </c>
      <c r="E2335" s="35">
        <v>842737</v>
      </c>
      <c r="F2335" s="48"/>
      <c r="G2335" s="35" t="s">
        <v>46</v>
      </c>
      <c r="H2335" s="57" t="str">
        <f t="shared" si="321"/>
        <v>HM208</v>
      </c>
      <c r="I2335" s="57" t="str">
        <f t="shared" si="322"/>
        <v>Non-M</v>
      </c>
      <c r="J2335" s="58"/>
      <c r="K2335" s="33"/>
      <c r="L2335" s="90"/>
    </row>
    <row r="2336" spans="1:12" ht="41.25" customHeight="1">
      <c r="A2336" s="18" t="s">
        <v>3157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262</v>
      </c>
      <c r="H2336" s="25" t="str">
        <f t="shared" si="321"/>
        <v>WB204</v>
      </c>
      <c r="I2336" s="25" t="str">
        <f t="shared" si="322"/>
        <v>M</v>
      </c>
      <c r="J2336" s="87"/>
      <c r="K2336" s="76"/>
    </row>
    <row r="2337" spans="1:11" ht="41.25" customHeight="1">
      <c r="A2337" s="18" t="s">
        <v>3158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61</v>
      </c>
      <c r="H2337" s="25" t="str">
        <f t="shared" si="321"/>
        <v>DC101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3159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94</v>
      </c>
      <c r="H2338" s="25" t="str">
        <f t="shared" si="321"/>
        <v>DC202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3160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96</v>
      </c>
      <c r="H2339" s="25" t="str">
        <f t="shared" si="321"/>
        <v>DC300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3161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152</v>
      </c>
      <c r="H2340" s="25" t="str">
        <f t="shared" si="321"/>
        <v>DC400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3162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1336</v>
      </c>
      <c r="H2341" s="25" t="str">
        <f t="shared" si="321"/>
        <v>JS105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3163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71</v>
      </c>
      <c r="H2342" s="25" t="str">
        <f t="shared" si="321"/>
        <v>HM500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3164</v>
      </c>
      <c r="B2343" s="19" t="s">
        <v>2984</v>
      </c>
      <c r="C2343" s="19" t="s">
        <v>231</v>
      </c>
      <c r="D2343" s="60" t="s">
        <v>747</v>
      </c>
      <c r="E2343" s="19">
        <v>842746</v>
      </c>
      <c r="F2343" s="21"/>
      <c r="G2343" s="19" t="s">
        <v>1387</v>
      </c>
      <c r="H2343" s="25" t="str">
        <f t="shared" si="321"/>
        <v>HM404</v>
      </c>
      <c r="I2343" s="25" t="str">
        <f t="shared" si="322"/>
        <v>Non-M</v>
      </c>
      <c r="J2343" s="87"/>
      <c r="K2343" s="76"/>
    </row>
    <row r="2344" spans="1:11" ht="41.25" customHeight="1">
      <c r="A2344" s="18" t="s">
        <v>3165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26</v>
      </c>
      <c r="H2344" s="25" t="str">
        <f>IF(RIGHT(G2344,1)="M", LEFT(G2344,LEN(G2344)-1), G2344)</f>
        <v>HD106</v>
      </c>
      <c r="I2344" s="25" t="str">
        <f>IF(RIGHT(G2344,1)="M","M","Non-M")</f>
        <v>Non-M</v>
      </c>
      <c r="J2344" s="87"/>
      <c r="K2344" s="76"/>
    </row>
    <row r="2345" spans="1:11" ht="41.25" customHeight="1">
      <c r="A2345" s="18" t="s">
        <v>3166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3167</v>
      </c>
      <c r="H2345" s="25" t="str">
        <f>IF(RIGHT(G2345,1)="M", LEFT(G2345,LEN(G2345)-1), G2345)</f>
        <v>HD703</v>
      </c>
      <c r="I2345" s="25" t="str">
        <f>IF(RIGHT(G2345,1)="M","M","Non-M")</f>
        <v>M</v>
      </c>
      <c r="J2345" s="87"/>
      <c r="K2345" s="76"/>
    </row>
    <row r="2346" spans="1:11" ht="41.25" customHeight="1">
      <c r="A2346" s="18" t="s">
        <v>3168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3169</v>
      </c>
      <c r="H2346" s="25" t="str">
        <f t="shared" si="321"/>
        <v>ZP108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3170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3171</v>
      </c>
      <c r="H2347" s="25" t="str">
        <f t="shared" si="321"/>
        <v>ZP204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3172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1453</v>
      </c>
      <c r="H2348" s="25" t="str">
        <f t="shared" si="321"/>
        <v>JS401</v>
      </c>
      <c r="I2348" s="25" t="str">
        <f t="shared" si="322"/>
        <v>Non-M</v>
      </c>
      <c r="J2348" s="87"/>
      <c r="K2348" s="76"/>
    </row>
    <row r="2349" spans="1:11" ht="41.25" customHeight="1">
      <c r="A2349" s="18" t="s">
        <v>3173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</v>
      </c>
      <c r="H2349" s="25" t="str">
        <f t="shared" si="321"/>
        <v>JS117</v>
      </c>
      <c r="I2349" s="25" t="str">
        <f t="shared" si="322"/>
        <v>M</v>
      </c>
      <c r="J2349" s="87" t="s">
        <v>3067</v>
      </c>
      <c r="K2349" s="76"/>
    </row>
    <row r="2350" spans="1:11" ht="41.25" customHeight="1">
      <c r="A2350" s="18" t="s">
        <v>3174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1183</v>
      </c>
      <c r="H2350" s="25" t="str">
        <f t="shared" si="321"/>
        <v>JS105</v>
      </c>
      <c r="I2350" s="25" t="str">
        <f t="shared" si="322"/>
        <v>M</v>
      </c>
      <c r="J2350" s="87" t="s">
        <v>1282</v>
      </c>
      <c r="K2350" s="76"/>
    </row>
    <row r="2351" spans="1:11" ht="41.25" customHeight="1">
      <c r="A2351" s="18" t="s">
        <v>3175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239</v>
      </c>
      <c r="H2351" s="25" t="str">
        <f t="shared" si="321"/>
        <v>PK201</v>
      </c>
      <c r="I2351" s="25" t="str">
        <f t="shared" si="322"/>
        <v>M</v>
      </c>
      <c r="J2351" s="87" t="s">
        <v>2173</v>
      </c>
      <c r="K2351" s="76"/>
    </row>
    <row r="2352" spans="1:11" ht="41.25" customHeight="1">
      <c r="A2352" s="18" t="s">
        <v>3176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1501</v>
      </c>
      <c r="H2352" s="25" t="str">
        <f t="shared" si="321"/>
        <v>PB202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3177</v>
      </c>
      <c r="B2353" s="19" t="s">
        <v>2984</v>
      </c>
      <c r="C2353" s="19" t="s">
        <v>231</v>
      </c>
      <c r="D2353" s="60" t="s">
        <v>747</v>
      </c>
      <c r="E2353" s="19">
        <v>842733</v>
      </c>
      <c r="F2353" s="21"/>
      <c r="G2353" s="19" t="s">
        <v>132</v>
      </c>
      <c r="H2353" s="25" t="str">
        <f t="shared" si="321"/>
        <v>HM420</v>
      </c>
      <c r="I2353" s="25" t="str">
        <f t="shared" si="322"/>
        <v>M</v>
      </c>
      <c r="J2353" s="87"/>
      <c r="K2353" s="76"/>
    </row>
    <row r="2354" spans="1:11" ht="41.25" customHeight="1">
      <c r="A2354" s="18" t="s">
        <v>3178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1598</v>
      </c>
      <c r="H2354" s="25" t="str">
        <f t="shared" si="321"/>
        <v>LP104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3180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282</v>
      </c>
      <c r="H2355" s="25" t="str">
        <f t="shared" si="321"/>
        <v>NK510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3181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3182</v>
      </c>
      <c r="H2356" s="25" t="str">
        <f t="shared" si="321"/>
        <v>ZP100</v>
      </c>
      <c r="I2356" s="25" t="str">
        <f t="shared" si="322"/>
        <v>M</v>
      </c>
      <c r="J2356" s="87" t="s">
        <v>1768</v>
      </c>
      <c r="K2356" s="76"/>
    </row>
    <row r="2357" spans="1:11" ht="41.25" customHeight="1">
      <c r="A2357" s="18" t="s">
        <v>3183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1051</v>
      </c>
      <c r="H2357" s="25" t="str">
        <f t="shared" si="321"/>
        <v>JS111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3184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206</v>
      </c>
      <c r="H2358" s="25" t="str">
        <f t="shared" si="321"/>
        <v>PK210</v>
      </c>
      <c r="I2358" s="25" t="str">
        <f t="shared" si="322"/>
        <v>M</v>
      </c>
      <c r="J2358" s="87" t="s">
        <v>2173</v>
      </c>
      <c r="K2358" s="76"/>
    </row>
    <row r="2359" spans="1:11" ht="41.25" customHeight="1">
      <c r="A2359" s="18" t="s">
        <v>3185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3186</v>
      </c>
      <c r="H2359" s="25" t="str">
        <f t="shared" si="321"/>
        <v>HM701</v>
      </c>
      <c r="I2359" s="25" t="str">
        <f t="shared" si="322"/>
        <v>M</v>
      </c>
      <c r="J2359" s="87"/>
      <c r="K2359" s="76"/>
    </row>
    <row r="2360" spans="1:11" ht="41.25" customHeight="1">
      <c r="A2360" s="18" t="s">
        <v>3187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50</v>
      </c>
      <c r="H2360" s="25" t="str">
        <f t="shared" si="321"/>
        <v>HM311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3188</v>
      </c>
      <c r="B2361" s="19" t="s">
        <v>1236</v>
      </c>
      <c r="C2361" s="19" t="s">
        <v>312</v>
      </c>
      <c r="D2361" s="55" t="s">
        <v>3179</v>
      </c>
      <c r="E2361" s="19" t="s">
        <v>1961</v>
      </c>
      <c r="F2361" s="21"/>
      <c r="G2361" s="19" t="s">
        <v>33</v>
      </c>
      <c r="H2361" s="25" t="str">
        <f t="shared" si="321"/>
        <v>HM203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3189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3190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3191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3192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3193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3194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3195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3196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3197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3198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3199</v>
      </c>
      <c r="B2372" s="19"/>
      <c r="C2372" s="19"/>
      <c r="D2372" s="60"/>
      <c r="E2372" s="19"/>
      <c r="F2372" s="21"/>
      <c r="G2372" s="19"/>
      <c r="H2372" s="25">
        <f t="shared" si="321"/>
        <v>0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3200</v>
      </c>
      <c r="B2373" s="19"/>
      <c r="C2373" s="19"/>
      <c r="D2373" s="60"/>
      <c r="E2373" s="19"/>
      <c r="F2373" s="21"/>
      <c r="G2373" s="19"/>
      <c r="H2373" s="25">
        <f t="shared" ref="H2373:H2436" si="323">IF(RIGHT(G2373,1)="M", LEFT(G2373,LEN(G2373)-1), G2373)</f>
        <v>0</v>
      </c>
      <c r="I2373" s="25" t="str">
        <f t="shared" ref="I2373:I2436" si="324">IF(RIGHT(G2373,1)="M","M","Non-M")</f>
        <v>Non-M</v>
      </c>
      <c r="J2373" s="87"/>
      <c r="K2373" s="76"/>
    </row>
    <row r="2374" spans="1:11" ht="41.25" customHeight="1">
      <c r="A2374" s="18" t="s">
        <v>3201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3202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3203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3204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3205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3206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3207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3208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3209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3210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3211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3212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3213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3214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3215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3216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3217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3218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3219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3220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3221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3222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3223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3224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3225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3226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3227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3228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3229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3230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3231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3232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3233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3234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3235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3236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3237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3238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3239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3240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3241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3242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3243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3244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3245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3246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3247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3248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3249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3250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3251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3252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3253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3254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3255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3256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3257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3258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3259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3260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3261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3262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3263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3264</v>
      </c>
      <c r="B2437" s="19"/>
      <c r="C2437" s="19"/>
      <c r="D2437" s="60"/>
      <c r="E2437" s="19"/>
      <c r="F2437" s="21"/>
      <c r="G2437" s="19"/>
      <c r="H2437" s="25">
        <f t="shared" ref="H2437:H2500" si="325">IF(RIGHT(G2437,1)="M", LEFT(G2437,LEN(G2437)-1), G2437)</f>
        <v>0</v>
      </c>
      <c r="I2437" s="25" t="str">
        <f t="shared" ref="I2437:I2500" si="326">IF(RIGHT(G2437,1)="M","M","Non-M")</f>
        <v>Non-M</v>
      </c>
      <c r="J2437" s="87"/>
      <c r="K2437" s="76"/>
    </row>
    <row r="2438" spans="1:11" ht="41.25" customHeight="1">
      <c r="A2438" s="18" t="s">
        <v>3265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3266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3267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3268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3269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3270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3271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3272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3273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3274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3275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3276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3277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3278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3279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3280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3281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3282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3283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3284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3285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3286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3287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3288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3289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3290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3291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3292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3293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3294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3295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3296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3297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3298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3299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3300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3301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3302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3303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3304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3305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3306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3307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3308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3309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3310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3311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3312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3313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3314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3315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3316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3317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3318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3319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3320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3321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3322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3323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3324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3325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3326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3327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3328</v>
      </c>
      <c r="B2501" s="19"/>
      <c r="C2501" s="19"/>
      <c r="D2501" s="60"/>
      <c r="E2501" s="19"/>
      <c r="F2501" s="21"/>
      <c r="G2501" s="19"/>
      <c r="H2501" s="25">
        <f t="shared" ref="H2501:H2564" si="327">IF(RIGHT(G2501,1)="M", LEFT(G2501,LEN(G2501)-1), G2501)</f>
        <v>0</v>
      </c>
      <c r="I2501" s="25" t="str">
        <f t="shared" ref="I2501:I2564" si="328">IF(RIGHT(G2501,1)="M","M","Non-M")</f>
        <v>Non-M</v>
      </c>
      <c r="J2501" s="87"/>
      <c r="K2501" s="76"/>
    </row>
    <row r="2502" spans="1:11" ht="41.25" customHeight="1">
      <c r="A2502" s="18" t="s">
        <v>3329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3330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3331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3332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3333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3334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3335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3336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3337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3338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3339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3340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3341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3342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3343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3344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3345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3346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3347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3348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3349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3350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3351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3352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3353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3354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3355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3356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3357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3358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3359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3360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3361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3362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3363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3364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3365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3366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3367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3368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3369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3370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3371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3372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3373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3374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3375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3376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3377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3378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3379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3380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3381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3382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3383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3384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3385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3386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3387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3388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3389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3390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3391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3392</v>
      </c>
      <c r="B2565" s="19"/>
      <c r="C2565" s="19"/>
      <c r="D2565" s="60"/>
      <c r="E2565" s="19"/>
      <c r="F2565" s="21"/>
      <c r="G2565" s="19"/>
      <c r="H2565" s="25">
        <f t="shared" ref="H2565:H2628" si="329">IF(RIGHT(G2565,1)="M", LEFT(G2565,LEN(G2565)-1), G2565)</f>
        <v>0</v>
      </c>
      <c r="I2565" s="25" t="str">
        <f t="shared" ref="I2565:I2628" si="330">IF(RIGHT(G2565,1)="M","M","Non-M")</f>
        <v>Non-M</v>
      </c>
      <c r="J2565" s="87"/>
      <c r="K2565" s="76"/>
    </row>
    <row r="2566" spans="1:11" ht="41.25" customHeight="1">
      <c r="A2566" s="18" t="s">
        <v>3393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3394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3395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3396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3397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3398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3399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3400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3401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3402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3403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3404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3405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3406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3407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3408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3409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3410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3411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3412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3413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3414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3415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3416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3417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3418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3419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3420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3421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3422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3423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3424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3425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3426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3427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3428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3429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3430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3431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3432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3433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3434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3435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3436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3437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3438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3439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3440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3441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3442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3443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3444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3445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3446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3447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3448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3449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3450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3451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3452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3453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3454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3455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3456</v>
      </c>
      <c r="B2629" s="19"/>
      <c r="C2629" s="19"/>
      <c r="D2629" s="60"/>
      <c r="E2629" s="19"/>
      <c r="F2629" s="21"/>
      <c r="G2629" s="19"/>
      <c r="H2629" s="25">
        <f t="shared" ref="H2629:H2692" si="331">IF(RIGHT(G2629,1)="M", LEFT(G2629,LEN(G2629)-1), G2629)</f>
        <v>0</v>
      </c>
      <c r="I2629" s="25" t="str">
        <f t="shared" ref="I2629:I2692" si="332">IF(RIGHT(G2629,1)="M","M","Non-M")</f>
        <v>Non-M</v>
      </c>
      <c r="J2629" s="87"/>
      <c r="K2629" s="76"/>
    </row>
    <row r="2630" spans="1:11" ht="41.25" customHeight="1">
      <c r="A2630" s="18" t="s">
        <v>3457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3458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3459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3460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3461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3462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3463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3464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3465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3466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3467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3468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3469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3470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3471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3472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3473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3474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3475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3476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3477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3478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3479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3480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3481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3482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3483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3484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3485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3486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3487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3488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3489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3490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3491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3492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3493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3494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3495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3496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3497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3498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3499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3500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3501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3502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3503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3504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3505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3506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3507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3508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3509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3510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3511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3512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3513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3514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3515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3516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3517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3518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3519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3520</v>
      </c>
      <c r="B2693" s="19"/>
      <c r="C2693" s="19"/>
      <c r="D2693" s="60"/>
      <c r="E2693" s="19"/>
      <c r="F2693" s="21"/>
      <c r="G2693" s="19"/>
      <c r="H2693" s="25">
        <f t="shared" ref="H2693:H2756" si="333">IF(RIGHT(G2693,1)="M", LEFT(G2693,LEN(G2693)-1), G2693)</f>
        <v>0</v>
      </c>
      <c r="I2693" s="25" t="str">
        <f t="shared" ref="I2693:I2756" si="334">IF(RIGHT(G2693,1)="M","M","Non-M")</f>
        <v>Non-M</v>
      </c>
      <c r="J2693" s="87"/>
      <c r="K2693" s="76"/>
    </row>
    <row r="2694" spans="1:11" ht="41.25" customHeight="1">
      <c r="A2694" s="18" t="s">
        <v>3521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3522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3523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3524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3525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3526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3527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3528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3529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3530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3531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3532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3533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3534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3535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3536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3537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3538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3539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3540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3541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3542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3543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3544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3545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3546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3547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3548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3549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3550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3551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3552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3553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3554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3555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3556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3557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3558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3559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3560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3561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3562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3563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3564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3565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3566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3567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3568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3569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3570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3571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3572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3573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3574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3575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3576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3577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3578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3579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3580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3581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3582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3583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3584</v>
      </c>
      <c r="B2757" s="19"/>
      <c r="C2757" s="19"/>
      <c r="D2757" s="60"/>
      <c r="E2757" s="19"/>
      <c r="F2757" s="21"/>
      <c r="G2757" s="19"/>
      <c r="H2757" s="25">
        <f t="shared" ref="H2757:H2820" si="335">IF(RIGHT(G2757,1)="M", LEFT(G2757,LEN(G2757)-1), G2757)</f>
        <v>0</v>
      </c>
      <c r="I2757" s="25" t="str">
        <f t="shared" ref="I2757:I2820" si="336">IF(RIGHT(G2757,1)="M","M","Non-M")</f>
        <v>Non-M</v>
      </c>
      <c r="J2757" s="87"/>
      <c r="K2757" s="76"/>
    </row>
    <row r="2758" spans="1:11" ht="41.25" customHeight="1">
      <c r="A2758" s="18" t="s">
        <v>3585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3586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3587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3588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3589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3590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3591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3592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3593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3594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3595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3596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3597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3598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3599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3600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3601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3602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3603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3604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3605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3606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3607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3608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3609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3610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3611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3612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3613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3614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3615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3616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3617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3618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3619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3620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3621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3622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3623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3624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3625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3626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3627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3628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3629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3630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3631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3632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3633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3634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3635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3636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3637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3638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3639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3640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3641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3642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3643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3644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3645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3646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3647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3648</v>
      </c>
      <c r="B2821" s="19"/>
      <c r="C2821" s="19"/>
      <c r="D2821" s="60"/>
      <c r="E2821" s="19"/>
      <c r="F2821" s="21"/>
      <c r="G2821" s="19"/>
      <c r="H2821" s="25">
        <f t="shared" ref="H2821:H2884" si="337">IF(RIGHT(G2821,1)="M", LEFT(G2821,LEN(G2821)-1), G2821)</f>
        <v>0</v>
      </c>
      <c r="I2821" s="25" t="str">
        <f t="shared" ref="I2821:I2884" si="338">IF(RIGHT(G2821,1)="M","M","Non-M")</f>
        <v>Non-M</v>
      </c>
      <c r="J2821" s="87"/>
      <c r="K2821" s="76"/>
    </row>
    <row r="2822" spans="1:11" ht="41.25" customHeight="1">
      <c r="A2822" s="18" t="s">
        <v>3649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3650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3651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3652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3653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3654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3655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3656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3657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3658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3659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3660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3661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3662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3663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3664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3665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3666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3667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3668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3669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3670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3671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3672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3673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3674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3675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3676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3677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3678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3679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3680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3681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3682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3683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3684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3685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3686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3687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3688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3689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3690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3691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3692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3693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3694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3695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3696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3697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3698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3699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3700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3701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3702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3703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3704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3705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3706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3707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3708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3709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3710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3711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3712</v>
      </c>
      <c r="B2885" s="19"/>
      <c r="C2885" s="19"/>
      <c r="D2885" s="60"/>
      <c r="E2885" s="19"/>
      <c r="F2885" s="21"/>
      <c r="G2885" s="19"/>
      <c r="H2885" s="25">
        <f t="shared" ref="H2885:H2948" si="339">IF(RIGHT(G2885,1)="M", LEFT(G2885,LEN(G2885)-1), G2885)</f>
        <v>0</v>
      </c>
      <c r="I2885" s="25" t="str">
        <f t="shared" ref="I2885:I2948" si="340">IF(RIGHT(G2885,1)="M","M","Non-M")</f>
        <v>Non-M</v>
      </c>
      <c r="J2885" s="87"/>
      <c r="K2885" s="76"/>
    </row>
    <row r="2886" spans="1:11" ht="41.25" customHeight="1">
      <c r="A2886" s="18" t="s">
        <v>3713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3714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3715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3716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3717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3718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3719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3720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3721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3722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3723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3724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3725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3726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3727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3728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3729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3730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3731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3732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3733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3734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3735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3736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3737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3738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3739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3740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3741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3742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3743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3744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3745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3746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3747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3748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3749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3750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3751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3752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3753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3754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3755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3756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3757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3758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3759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3760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3761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3762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3763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3764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3765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3766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3767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3768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3769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3770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3771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3772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3773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3774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3775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3776</v>
      </c>
      <c r="B2949" s="19"/>
      <c r="C2949" s="19"/>
      <c r="D2949" s="60"/>
      <c r="E2949" s="19"/>
      <c r="F2949" s="21"/>
      <c r="G2949" s="19"/>
      <c r="H2949" s="25">
        <f t="shared" ref="H2949:H3012" si="341">IF(RIGHT(G2949,1)="M", LEFT(G2949,LEN(G2949)-1), G2949)</f>
        <v>0</v>
      </c>
      <c r="I2949" s="25" t="str">
        <f t="shared" ref="I2949:I3012" si="342">IF(RIGHT(G2949,1)="M","M","Non-M")</f>
        <v>Non-M</v>
      </c>
      <c r="J2949" s="87"/>
      <c r="K2949" s="76"/>
    </row>
    <row r="2950" spans="1:11" ht="41.25" customHeight="1">
      <c r="A2950" s="18" t="s">
        <v>3777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3778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3779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3780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3781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3782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3783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3784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3785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3786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3787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3788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3789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3790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3791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3792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3793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3794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3795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3796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3797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3798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3799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3800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3801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3802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3803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3804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3805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3806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3807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3808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3809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3810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3811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3812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3813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3814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3815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3816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3817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3818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3819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3820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3821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3822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3823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3824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3825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3826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3827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3828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3829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3830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3831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3832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3833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3834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3835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3836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3837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3838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3839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3840</v>
      </c>
      <c r="B3013" s="19"/>
      <c r="C3013" s="19"/>
      <c r="D3013" s="60"/>
      <c r="E3013" s="19"/>
      <c r="F3013" s="21"/>
      <c r="G3013" s="19"/>
      <c r="H3013" s="25">
        <f t="shared" ref="H3013:H3076" si="343">IF(RIGHT(G3013,1)="M", LEFT(G3013,LEN(G3013)-1), G3013)</f>
        <v>0</v>
      </c>
      <c r="I3013" s="25" t="str">
        <f t="shared" ref="I3013:I3076" si="344">IF(RIGHT(G3013,1)="M","M","Non-M")</f>
        <v>Non-M</v>
      </c>
      <c r="J3013" s="87"/>
      <c r="K3013" s="76"/>
    </row>
    <row r="3014" spans="1:11" ht="41.25" customHeight="1">
      <c r="A3014" s="18" t="s">
        <v>3841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3842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3843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3844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3845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3846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3847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3848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3849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3850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3851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3852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3853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3854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3855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3856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3857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3858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3859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3860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3861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3862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3863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3864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3865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3866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3867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3868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3869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3870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3871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3872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3873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3874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3875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3876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3877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3878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3879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3880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3881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3882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3883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3884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3885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3886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3887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3888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3889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3890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3891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3892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3893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3894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3895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3896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3897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3898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3899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3900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3901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3902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3903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3904</v>
      </c>
      <c r="B3077" s="19"/>
      <c r="C3077" s="19"/>
      <c r="D3077" s="60"/>
      <c r="E3077" s="19"/>
      <c r="F3077" s="21"/>
      <c r="G3077" s="19"/>
      <c r="H3077" s="25">
        <f t="shared" ref="H3077:H3140" si="345">IF(RIGHT(G3077,1)="M", LEFT(G3077,LEN(G3077)-1), G3077)</f>
        <v>0</v>
      </c>
      <c r="I3077" s="25" t="str">
        <f t="shared" ref="I3077:I3140" si="346">IF(RIGHT(G3077,1)="M","M","Non-M")</f>
        <v>Non-M</v>
      </c>
      <c r="J3077" s="87"/>
      <c r="K3077" s="76"/>
    </row>
    <row r="3078" spans="1:11" ht="41.25" customHeight="1">
      <c r="A3078" s="18" t="s">
        <v>3905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3906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3907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3908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3909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3910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3911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3912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3913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3914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3915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3916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3917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3918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3919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3920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3921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3922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3923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3924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3925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3926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3927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3928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3929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3930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3931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3932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3933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3934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3935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3936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3937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3938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3939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3940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3941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3942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3943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3944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3945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3946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3947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3948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3949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3950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3951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3952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3953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3954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3955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3956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3957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3958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3959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3960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3961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3962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3963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3964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3965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3966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3967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3968</v>
      </c>
      <c r="B3141" s="19"/>
      <c r="C3141" s="19"/>
      <c r="D3141" s="60"/>
      <c r="E3141" s="19"/>
      <c r="F3141" s="21"/>
      <c r="G3141" s="19"/>
      <c r="H3141" s="25">
        <f t="shared" ref="H3141:H3204" si="347">IF(RIGHT(G3141,1)="M", LEFT(G3141,LEN(G3141)-1), G3141)</f>
        <v>0</v>
      </c>
      <c r="I3141" s="25" t="str">
        <f t="shared" ref="I3141:I3204" si="348">IF(RIGHT(G3141,1)="M","M","Non-M")</f>
        <v>Non-M</v>
      </c>
      <c r="J3141" s="87"/>
      <c r="K3141" s="76"/>
    </row>
    <row r="3142" spans="1:11" ht="41.25" customHeight="1">
      <c r="A3142" s="18" t="s">
        <v>3969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3970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3971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3972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3973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3974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3975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3976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3977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3978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3979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3980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3981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3982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3983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3984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3985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3986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3987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3988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3989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3990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3991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3992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3993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3994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3995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3996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3997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3998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3999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4000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4001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4002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4003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4004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4005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4006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4007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4008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4009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4010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4011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4012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4013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4014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4015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4016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4017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4018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4019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4020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4021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4022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4023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4024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4025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4026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4027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4028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4029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4030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4031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4032</v>
      </c>
      <c r="B3205" s="19"/>
      <c r="C3205" s="19"/>
      <c r="D3205" s="60"/>
      <c r="E3205" s="19"/>
      <c r="F3205" s="21"/>
      <c r="G3205" s="19"/>
      <c r="H3205" s="25">
        <f t="shared" ref="H3205:H3268" si="349">IF(RIGHT(G3205,1)="M", LEFT(G3205,LEN(G3205)-1), G3205)</f>
        <v>0</v>
      </c>
      <c r="I3205" s="25" t="str">
        <f t="shared" ref="I3205:I3268" si="350">IF(RIGHT(G3205,1)="M","M","Non-M")</f>
        <v>Non-M</v>
      </c>
      <c r="J3205" s="87"/>
      <c r="K3205" s="76"/>
    </row>
    <row r="3206" spans="1:11" ht="41.25" customHeight="1">
      <c r="A3206" s="18" t="s">
        <v>4033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4034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4035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4036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4037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4038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4039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4040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4041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4042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4043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4044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4045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4046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4047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4048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4049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4050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4051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4052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4053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4054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4055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4056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4057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4058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4059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4060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4061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4062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4063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4064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4065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4066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4067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4068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4069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4070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4071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4072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4073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4074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4075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4076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4077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4078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4079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4080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4081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4082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4083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4084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4085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4086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4087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4088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4089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4090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4091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4092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4093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4094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4095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4096</v>
      </c>
      <c r="B3269" s="19"/>
      <c r="C3269" s="19"/>
      <c r="D3269" s="60"/>
      <c r="E3269" s="19"/>
      <c r="F3269" s="21"/>
      <c r="G3269" s="19"/>
      <c r="H3269" s="25">
        <f t="shared" ref="H3269:H3332" si="351">IF(RIGHT(G3269,1)="M", LEFT(G3269,LEN(G3269)-1), G3269)</f>
        <v>0</v>
      </c>
      <c r="I3269" s="25" t="str">
        <f t="shared" ref="I3269:I3332" si="352">IF(RIGHT(G3269,1)="M","M","Non-M")</f>
        <v>Non-M</v>
      </c>
      <c r="J3269" s="87"/>
      <c r="K3269" s="76"/>
    </row>
    <row r="3270" spans="1:11" ht="41.25" customHeight="1">
      <c r="A3270" s="18" t="s">
        <v>4097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4098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4099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4100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4101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4102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4103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4104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4105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4106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4107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4108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4109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4110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4111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4112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4113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4114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4115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4116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4117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4118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4119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4120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4121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4122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4123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4124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4125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4126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4127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4128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4129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4130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4131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4132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4133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4134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4135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4136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4137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4138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4139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4140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4141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4142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4143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4144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4145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4146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4147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4148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4149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4150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4151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4152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4153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4154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4155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4156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4157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4158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4159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4160</v>
      </c>
      <c r="B3333" s="19"/>
      <c r="C3333" s="19"/>
      <c r="D3333" s="60"/>
      <c r="E3333" s="19"/>
      <c r="F3333" s="21"/>
      <c r="G3333" s="19"/>
      <c r="H3333" s="25">
        <f t="shared" ref="H3333:H3396" si="353">IF(RIGHT(G3333,1)="M", LEFT(G3333,LEN(G3333)-1), G3333)</f>
        <v>0</v>
      </c>
      <c r="I3333" s="25" t="str">
        <f t="shared" ref="I3333:I3396" si="354">IF(RIGHT(G3333,1)="M","M","Non-M")</f>
        <v>Non-M</v>
      </c>
      <c r="J3333" s="87"/>
      <c r="K3333" s="76"/>
    </row>
    <row r="3334" spans="1:11" ht="41.25" customHeight="1">
      <c r="A3334" s="18" t="s">
        <v>4161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4162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4163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4164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4165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4166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4167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4168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4169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4170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4171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4172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4173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4174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4175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4176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4177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4178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4179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4180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4181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4182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4183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4184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4185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4186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4187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4188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4189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4190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4191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4192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4193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4194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4195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4196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4197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4198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4199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4200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4201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4202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4203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4204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4205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4206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4207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4208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4209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4210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4211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4212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4213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4214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4215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4216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4217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4218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4219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4220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4221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4222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4223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4224</v>
      </c>
      <c r="B3397" s="19"/>
      <c r="C3397" s="19"/>
      <c r="D3397" s="60"/>
      <c r="E3397" s="19"/>
      <c r="F3397" s="21"/>
      <c r="G3397" s="19"/>
      <c r="H3397" s="25">
        <f t="shared" ref="H3397:H3460" si="355">IF(RIGHT(G3397,1)="M", LEFT(G3397,LEN(G3397)-1), G3397)</f>
        <v>0</v>
      </c>
      <c r="I3397" s="25" t="str">
        <f t="shared" ref="I3397:I3460" si="356">IF(RIGHT(G3397,1)="M","M","Non-M")</f>
        <v>Non-M</v>
      </c>
      <c r="J3397" s="87"/>
      <c r="K3397" s="76"/>
    </row>
    <row r="3398" spans="1:11" ht="41.25" customHeight="1">
      <c r="A3398" s="18" t="s">
        <v>4225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4226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4227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4228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4229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4230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4231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4232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4233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4234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4235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4236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4237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4238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4239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4240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4241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4242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4243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4244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4245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4246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4247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4248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4249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4250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4251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4252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4253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4254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4255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4256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4257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4258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4259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4260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4261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4262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4263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4264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4265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4266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4267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4268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4269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4270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4271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4272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4273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4274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4275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4276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4277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4278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4279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4280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4281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4282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4283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4284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4285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4286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4287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4288</v>
      </c>
      <c r="B3461" s="19"/>
      <c r="C3461" s="19"/>
      <c r="D3461" s="60"/>
      <c r="E3461" s="19"/>
      <c r="F3461" s="21"/>
      <c r="G3461" s="19"/>
      <c r="H3461" s="25">
        <f t="shared" ref="H3461:H3524" si="357">IF(RIGHT(G3461,1)="M", LEFT(G3461,LEN(G3461)-1), G3461)</f>
        <v>0</v>
      </c>
      <c r="I3461" s="25" t="str">
        <f t="shared" ref="I3461:I3524" si="358">IF(RIGHT(G3461,1)="M","M","Non-M")</f>
        <v>Non-M</v>
      </c>
      <c r="J3461" s="87"/>
      <c r="K3461" s="76"/>
    </row>
    <row r="3462" spans="1:11" ht="41.25" customHeight="1">
      <c r="A3462" s="18" t="s">
        <v>4289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4290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4291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4292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4293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4294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4295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4296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4297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4298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4299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4300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4301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4302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4303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4304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4305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4306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4307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4308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4309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4310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4311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4312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4313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4314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4315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4316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4317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4318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4319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4320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4321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4322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4323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4324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4325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4326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4327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4328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4329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4330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4331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4332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4333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4334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4335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4336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4337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4338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4339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4340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4341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4342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4343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4344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4345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4346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4347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4348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4349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4350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4351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4352</v>
      </c>
      <c r="B3525" s="19"/>
      <c r="C3525" s="19"/>
      <c r="D3525" s="60"/>
      <c r="E3525" s="19"/>
      <c r="F3525" s="21"/>
      <c r="G3525" s="19"/>
      <c r="H3525" s="25">
        <f t="shared" ref="H3525:H3588" si="359">IF(RIGHT(G3525,1)="M", LEFT(G3525,LEN(G3525)-1), G3525)</f>
        <v>0</v>
      </c>
      <c r="I3525" s="25" t="str">
        <f t="shared" ref="I3525:I3588" si="360">IF(RIGHT(G3525,1)="M","M","Non-M")</f>
        <v>Non-M</v>
      </c>
      <c r="J3525" s="87"/>
      <c r="K3525" s="76"/>
    </row>
    <row r="3526" spans="1:11" ht="41.25" customHeight="1">
      <c r="A3526" s="18" t="s">
        <v>4353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4354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4355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4356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4357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4358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4359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4360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4361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4362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4363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4364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4365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4366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4367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4368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4369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4370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4371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4372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4373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4374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4375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4376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4377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4378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4379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4380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4381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4382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4383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4384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4385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4386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4387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4388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4389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4390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4391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4392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4393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4394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4395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4396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4397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4398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4399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4400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4401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4402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4403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4404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4405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4406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4407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4408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4409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4410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4411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4412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4413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4414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4415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4416</v>
      </c>
      <c r="B3589" s="19"/>
      <c r="C3589" s="19"/>
      <c r="D3589" s="60"/>
      <c r="E3589" s="19"/>
      <c r="F3589" s="21"/>
      <c r="G3589" s="19"/>
      <c r="H3589" s="25">
        <f t="shared" ref="H3589:H3652" si="361">IF(RIGHT(G3589,1)="M", LEFT(G3589,LEN(G3589)-1), G3589)</f>
        <v>0</v>
      </c>
      <c r="I3589" s="25" t="str">
        <f t="shared" ref="I3589:I3652" si="362">IF(RIGHT(G3589,1)="M","M","Non-M")</f>
        <v>Non-M</v>
      </c>
      <c r="J3589" s="87"/>
      <c r="K3589" s="76"/>
    </row>
    <row r="3590" spans="1:11" ht="41.25" customHeight="1">
      <c r="A3590" s="18" t="s">
        <v>4417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4418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4419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4420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4421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4422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4423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4424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4425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4426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4427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4428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4429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4430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4431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4432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4433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4434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4435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4436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4437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4438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4439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4440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4441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4442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4443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4444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4445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4446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4447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4448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4449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4450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4451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4452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4453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4454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4455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4456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4457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4458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4459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4460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4461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4462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4463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4464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4465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4466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4467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4468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4469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4470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4471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4472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4473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4474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4475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4476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4477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4478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4479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4480</v>
      </c>
      <c r="B3653" s="19"/>
      <c r="C3653" s="19"/>
      <c r="D3653" s="60"/>
      <c r="E3653" s="19"/>
      <c r="F3653" s="21"/>
      <c r="G3653" s="19"/>
      <c r="H3653" s="25">
        <f t="shared" ref="H3653:H3716" si="363">IF(RIGHT(G3653,1)="M", LEFT(G3653,LEN(G3653)-1), G3653)</f>
        <v>0</v>
      </c>
      <c r="I3653" s="25" t="str">
        <f t="shared" ref="I3653:I3716" si="364">IF(RIGHT(G3653,1)="M","M","Non-M")</f>
        <v>Non-M</v>
      </c>
      <c r="J3653" s="87"/>
      <c r="K3653" s="76"/>
    </row>
    <row r="3654" spans="1:11" ht="41.25" customHeight="1">
      <c r="A3654" s="18" t="s">
        <v>4481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4482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4483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4484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4485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4486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4487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4488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4489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4490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4491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4492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4493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4494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4495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4496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4497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4498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4499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4500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4501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4502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4503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4504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4505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4506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4507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4508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4509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4510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4511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4512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4513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4514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4515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4516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4517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4518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4519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4520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4521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4522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4523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4524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4525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4526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4527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4528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4529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4530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4531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4532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4533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4534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4535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4536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4537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4538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4539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4540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4541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4542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4543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4544</v>
      </c>
      <c r="B3717" s="19"/>
      <c r="C3717" s="19"/>
      <c r="D3717" s="60"/>
      <c r="E3717" s="19"/>
      <c r="F3717" s="21"/>
      <c r="G3717" s="19"/>
      <c r="H3717" s="25">
        <f t="shared" ref="H3717:H3780" si="365">IF(RIGHT(G3717,1)="M", LEFT(G3717,LEN(G3717)-1), G3717)</f>
        <v>0</v>
      </c>
      <c r="I3717" s="25" t="str">
        <f t="shared" ref="I3717:I3780" si="366">IF(RIGHT(G3717,1)="M","M","Non-M")</f>
        <v>Non-M</v>
      </c>
      <c r="J3717" s="87"/>
      <c r="K3717" s="76"/>
    </row>
    <row r="3718" spans="1:11" ht="41.25" customHeight="1">
      <c r="A3718" s="18" t="s">
        <v>4545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4546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4547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4548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4549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4550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4551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4552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4553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4554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4555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4556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4557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4558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4559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4560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4561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4562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4563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4564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4565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4566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4567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4568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4569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4570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4571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4572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4573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4574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4575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4576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4577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4578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4579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4580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4581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4582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4583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4584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4585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4586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4587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4588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4589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4590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4591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4592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4593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4594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4595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4596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4597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4598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4599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4600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4601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4602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4603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4604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4605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4606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4607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4608</v>
      </c>
      <c r="B3781" s="19"/>
      <c r="C3781" s="19"/>
      <c r="D3781" s="60"/>
      <c r="E3781" s="19"/>
      <c r="F3781" s="21"/>
      <c r="G3781" s="19"/>
      <c r="H3781" s="25">
        <f t="shared" ref="H3781:H3844" si="367">IF(RIGHT(G3781,1)="M", LEFT(G3781,LEN(G3781)-1), G3781)</f>
        <v>0</v>
      </c>
      <c r="I3781" s="25" t="str">
        <f t="shared" ref="I3781:I3844" si="368">IF(RIGHT(G3781,1)="M","M","Non-M")</f>
        <v>Non-M</v>
      </c>
      <c r="J3781" s="87"/>
      <c r="K3781" s="76"/>
    </row>
    <row r="3782" spans="1:11" ht="41.25" customHeight="1">
      <c r="A3782" s="18" t="s">
        <v>4609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4610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4611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4612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4613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4614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4615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4616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4617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4618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4619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4620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4621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4622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4623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4624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4625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4626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4627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4628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4629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4630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4631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4632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4633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4634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4635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4636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4637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4638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4639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4640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4641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4642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4643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4644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4645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4646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4647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4648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4649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4650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4651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4652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4653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4654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4655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4656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4657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4658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4659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4660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4661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4662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4663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4664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4665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4666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4667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4668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4669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4670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4671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4672</v>
      </c>
      <c r="B3845" s="19"/>
      <c r="C3845" s="19"/>
      <c r="D3845" s="60"/>
      <c r="E3845" s="19"/>
      <c r="F3845" s="21"/>
      <c r="G3845" s="19"/>
      <c r="H3845" s="25">
        <f t="shared" ref="H3845:H3908" si="369">IF(RIGHT(G3845,1)="M", LEFT(G3845,LEN(G3845)-1), G3845)</f>
        <v>0</v>
      </c>
      <c r="I3845" s="25" t="str">
        <f t="shared" ref="I3845:I3908" si="370">IF(RIGHT(G3845,1)="M","M","Non-M")</f>
        <v>Non-M</v>
      </c>
      <c r="J3845" s="87"/>
      <c r="K3845" s="76"/>
    </row>
    <row r="3846" spans="1:11" ht="41.25" customHeight="1">
      <c r="A3846" s="18" t="s">
        <v>4673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4674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4675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4676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4677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4678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4679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4680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4681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4682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4683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4684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4685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4686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4687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4688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4689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4690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4691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4692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4693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4694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4695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4696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4697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4698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4699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4700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4701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4702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4703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4704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4705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4706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4707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4708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4709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4710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4711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4712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4713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4714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4715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4716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4717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4718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4719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4720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4721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4722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4723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4724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4725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4726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4727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4728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4729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4730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4731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4732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4733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4734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4735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4736</v>
      </c>
      <c r="B3909" s="19"/>
      <c r="C3909" s="19"/>
      <c r="D3909" s="60"/>
      <c r="E3909" s="19"/>
      <c r="F3909" s="21"/>
      <c r="G3909" s="19"/>
      <c r="H3909" s="25">
        <f t="shared" ref="H3909:H3972" si="371">IF(RIGHT(G3909,1)="M", LEFT(G3909,LEN(G3909)-1), G3909)</f>
        <v>0</v>
      </c>
      <c r="I3909" s="25" t="str">
        <f t="shared" ref="I3909:I3972" si="372">IF(RIGHT(G3909,1)="M","M","Non-M")</f>
        <v>Non-M</v>
      </c>
      <c r="J3909" s="87"/>
      <c r="K3909" s="76"/>
    </row>
    <row r="3910" spans="1:11" ht="41.25" customHeight="1">
      <c r="A3910" s="18" t="s">
        <v>4737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4738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4739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4740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4741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4742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4743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4744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4745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4746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4747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4748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4749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4750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4751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4752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4753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4754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4755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4756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4757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4758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4759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4760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4761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4762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4763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4764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4765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4766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4767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4768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4769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4770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4771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4772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4773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4774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4775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4776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4777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4778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4779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4780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4781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4782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4783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4784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4785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4786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4787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4788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4789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4790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4791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4792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4793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4794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4795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4796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4797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4798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4799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4800</v>
      </c>
      <c r="B3973" s="19"/>
      <c r="C3973" s="19"/>
      <c r="D3973" s="60"/>
      <c r="E3973" s="19"/>
      <c r="F3973" s="21"/>
      <c r="G3973" s="19"/>
      <c r="H3973" s="25">
        <f t="shared" ref="H3973:H4036" si="373">IF(RIGHT(G3973,1)="M", LEFT(G3973,LEN(G3973)-1), G3973)</f>
        <v>0</v>
      </c>
      <c r="I3973" s="25" t="str">
        <f t="shared" ref="I3973:I4036" si="374">IF(RIGHT(G3973,1)="M","M","Non-M")</f>
        <v>Non-M</v>
      </c>
      <c r="J3973" s="87"/>
      <c r="K3973" s="76"/>
    </row>
    <row r="3974" spans="1:11" ht="41.25" customHeight="1">
      <c r="A3974" s="18" t="s">
        <v>4801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4802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4803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4804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4805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4806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4807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4808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4809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4810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4811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4812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4813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4814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4815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4816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4817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4818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4819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4820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4821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4822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4823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4824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4825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4826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4827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4828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4829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4830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4831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4832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4833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4834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4835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4836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4837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4838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4839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4840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4841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4842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4843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4844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4845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4846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4847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4848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4849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4850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4851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4852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4853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4854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4855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4856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4857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4858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4859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4860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4861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4862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4863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4864</v>
      </c>
      <c r="B4037" s="19"/>
      <c r="C4037" s="19"/>
      <c r="D4037" s="60"/>
      <c r="E4037" s="19"/>
      <c r="F4037" s="21"/>
      <c r="G4037" s="19"/>
      <c r="H4037" s="25">
        <f t="shared" ref="H4037:H4100" si="375">IF(RIGHT(G4037,1)="M", LEFT(G4037,LEN(G4037)-1), G4037)</f>
        <v>0</v>
      </c>
      <c r="I4037" s="25" t="str">
        <f t="shared" ref="I4037:I4100" si="376">IF(RIGHT(G4037,1)="M","M","Non-M")</f>
        <v>Non-M</v>
      </c>
      <c r="J4037" s="87"/>
      <c r="K4037" s="76"/>
    </row>
    <row r="4038" spans="1:11" ht="41.25" customHeight="1">
      <c r="A4038" s="18" t="s">
        <v>4865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4866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4867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4868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4869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4870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4871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4872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4873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4874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4875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4876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4877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4878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4879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4880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4881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4882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4883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4884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4885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4886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4887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4888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4889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4890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4891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4892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4893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4894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4895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4896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4897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4898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4899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4900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4901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4902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4903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4904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4905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4906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4907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4908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4909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4910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4911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4912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4913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4914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4915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4916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4917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4918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4919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4920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4921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4922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4923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4924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4925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4926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4927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4928</v>
      </c>
      <c r="B4101" s="19"/>
      <c r="C4101" s="19"/>
      <c r="D4101" s="60"/>
      <c r="E4101" s="19"/>
      <c r="F4101" s="21"/>
      <c r="G4101" s="19"/>
      <c r="H4101" s="25">
        <f t="shared" ref="H4101:H4164" si="377">IF(RIGHT(G4101,1)="M", LEFT(G4101,LEN(G4101)-1), G4101)</f>
        <v>0</v>
      </c>
      <c r="I4101" s="25" t="str">
        <f t="shared" ref="I4101:I4164" si="378">IF(RIGHT(G4101,1)="M","M","Non-M")</f>
        <v>Non-M</v>
      </c>
      <c r="J4101" s="87"/>
      <c r="K4101" s="76"/>
    </row>
    <row r="4102" spans="1:11" ht="41.25" customHeight="1">
      <c r="A4102" s="18" t="s">
        <v>4929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4930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4931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4932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4933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4934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4935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4936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4937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4938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4939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4940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4941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4942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4943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4944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4945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4946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4947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4948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4949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4950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4951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4952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4953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4954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4955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4956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4957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4958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4959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4960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4961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4962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4963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4964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4965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4966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4967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4968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4969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4970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4971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4972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4973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4974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4975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4976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4977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4978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4979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4980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4981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4982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4983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4984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4985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4986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4987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4988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4989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4990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4991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4992</v>
      </c>
      <c r="B4165" s="19"/>
      <c r="C4165" s="19"/>
      <c r="D4165" s="60"/>
      <c r="E4165" s="19"/>
      <c r="F4165" s="21"/>
      <c r="G4165" s="19"/>
      <c r="H4165" s="25">
        <f t="shared" ref="H4165:H4228" si="379">IF(RIGHT(G4165,1)="M", LEFT(G4165,LEN(G4165)-1), G4165)</f>
        <v>0</v>
      </c>
      <c r="I4165" s="25" t="str">
        <f t="shared" ref="I4165:I4228" si="380">IF(RIGHT(G4165,1)="M","M","Non-M")</f>
        <v>Non-M</v>
      </c>
      <c r="J4165" s="87"/>
      <c r="K4165" s="76"/>
    </row>
    <row r="4166" spans="1:11" ht="41.25" customHeight="1">
      <c r="A4166" s="18" t="s">
        <v>4993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4994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4995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4996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4997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4998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4999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5000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5001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5002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5003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5004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5005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5006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5007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5008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5009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5010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5011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5012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5013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5014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5015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5016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5017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5018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5019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5020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5021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5022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5023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5024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5025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5026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5027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5028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5029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5030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5031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5032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5033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5034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5035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5036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5037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5038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5039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5040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5041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5042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5043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5044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5045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5046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5047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5048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5049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5050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5051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5052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5053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5054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5055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5056</v>
      </c>
      <c r="B4229" s="19"/>
      <c r="C4229" s="19"/>
      <c r="D4229" s="60"/>
      <c r="E4229" s="19"/>
      <c r="F4229" s="21"/>
      <c r="G4229" s="19"/>
      <c r="H4229" s="25">
        <f t="shared" ref="H4229:H4292" si="381">IF(RIGHT(G4229,1)="M", LEFT(G4229,LEN(G4229)-1), G4229)</f>
        <v>0</v>
      </c>
      <c r="I4229" s="25" t="str">
        <f t="shared" ref="I4229:I4292" si="382">IF(RIGHT(G4229,1)="M","M","Non-M")</f>
        <v>Non-M</v>
      </c>
      <c r="J4229" s="87"/>
      <c r="K4229" s="76"/>
    </row>
    <row r="4230" spans="1:11" ht="41.25" customHeight="1">
      <c r="A4230" s="18" t="s">
        <v>5057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5058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5059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5060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5061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5062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5063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5064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5065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5066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5067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5068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5069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5070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5071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5072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5073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5074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5075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5076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5077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5078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5079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5080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5081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5082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5083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5084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5085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5086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5087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5088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5089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5090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5091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5092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5093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5094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5095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5096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5097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5098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5099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5100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5101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5102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5103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5104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5105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5106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5107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5108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5109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5110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5111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5112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5113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5114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5115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5116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5117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5118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5119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5120</v>
      </c>
      <c r="B4293" s="19"/>
      <c r="C4293" s="19"/>
      <c r="D4293" s="60"/>
      <c r="E4293" s="19"/>
      <c r="F4293" s="21"/>
      <c r="G4293" s="19"/>
      <c r="H4293" s="25">
        <f t="shared" ref="H4293:H4356" si="383">IF(RIGHT(G4293,1)="M", LEFT(G4293,LEN(G4293)-1), G4293)</f>
        <v>0</v>
      </c>
      <c r="I4293" s="25" t="str">
        <f t="shared" ref="I4293:I4356" si="384">IF(RIGHT(G4293,1)="M","M","Non-M")</f>
        <v>Non-M</v>
      </c>
      <c r="J4293" s="87"/>
      <c r="K4293" s="76"/>
    </row>
    <row r="4294" spans="1:11" ht="41.25" customHeight="1">
      <c r="A4294" s="18" t="s">
        <v>5121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5122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5123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5124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5125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5126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5127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5128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5129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5130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5131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5132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5133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5134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5135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5136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5137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5138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5139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5140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5141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5142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5143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5144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5145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5146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5147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5148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5149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5150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5151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5152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5153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5154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5155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5156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5157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5158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5159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5160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5161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5162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5163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5164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5165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5166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5167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5168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5169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5170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5171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5172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5173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5174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5175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5176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5177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5178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5179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5180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5181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5182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5183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5184</v>
      </c>
      <c r="B4357" s="19"/>
      <c r="C4357" s="19"/>
      <c r="D4357" s="60"/>
      <c r="E4357" s="19"/>
      <c r="F4357" s="21"/>
      <c r="G4357" s="19"/>
      <c r="H4357" s="25">
        <f t="shared" ref="H4357:H4420" si="385">IF(RIGHT(G4357,1)="M", LEFT(G4357,LEN(G4357)-1), G4357)</f>
        <v>0</v>
      </c>
      <c r="I4357" s="25" t="str">
        <f t="shared" ref="I4357:I4420" si="386">IF(RIGHT(G4357,1)="M","M","Non-M")</f>
        <v>Non-M</v>
      </c>
      <c r="J4357" s="87"/>
      <c r="K4357" s="76"/>
    </row>
    <row r="4358" spans="1:11" ht="41.25" customHeight="1">
      <c r="A4358" s="18" t="s">
        <v>5185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5186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5187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5188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5189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5190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5191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5192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5193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5194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5195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5196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5197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5198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5199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5200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5201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5202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5203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5204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5205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5206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5207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5208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5209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5210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5211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5212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5213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5214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5215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5216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5217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5218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5219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5220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5221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5222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5223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5224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5225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5226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5227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5228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5229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5230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5231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5232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5233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5234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5235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5236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5237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5238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5239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5240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5241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5242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5243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5244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5245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5246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5247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5248</v>
      </c>
      <c r="B4421" s="19"/>
      <c r="C4421" s="19"/>
      <c r="D4421" s="60"/>
      <c r="E4421" s="19"/>
      <c r="F4421" s="21"/>
      <c r="G4421" s="19"/>
      <c r="H4421" s="25">
        <f t="shared" ref="H4421:H4484" si="387">IF(RIGHT(G4421,1)="M", LEFT(G4421,LEN(G4421)-1), G4421)</f>
        <v>0</v>
      </c>
      <c r="I4421" s="25" t="str">
        <f t="shared" ref="I4421:I4484" si="388">IF(RIGHT(G4421,1)="M","M","Non-M")</f>
        <v>Non-M</v>
      </c>
      <c r="J4421" s="87"/>
      <c r="K4421" s="76"/>
    </row>
    <row r="4422" spans="1:11" ht="41.25" customHeight="1">
      <c r="A4422" s="18" t="s">
        <v>5249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5250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5251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5252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5253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5254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5255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5256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5257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5258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5259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5260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5261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5262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5263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5264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5265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5266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5267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5268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5269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5270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5271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5272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5273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5274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5275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5276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5277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5278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5279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5280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5281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5282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5283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5284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5285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5286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5287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5288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5289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5290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5291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5292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5293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5294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5295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5296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5297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5298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5299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5300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5301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5302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5303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5304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5305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5306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5307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5308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5309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5310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5311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5312</v>
      </c>
      <c r="B4485" s="19"/>
      <c r="C4485" s="19"/>
      <c r="D4485" s="60"/>
      <c r="E4485" s="19"/>
      <c r="F4485" s="21"/>
      <c r="G4485" s="19"/>
      <c r="H4485" s="25">
        <f t="shared" ref="H4485:H4548" si="389">IF(RIGHT(G4485,1)="M", LEFT(G4485,LEN(G4485)-1), G4485)</f>
        <v>0</v>
      </c>
      <c r="I4485" s="25" t="str">
        <f t="shared" ref="I4485:I4548" si="390">IF(RIGHT(G4485,1)="M","M","Non-M")</f>
        <v>Non-M</v>
      </c>
      <c r="J4485" s="87"/>
      <c r="K4485" s="76"/>
    </row>
    <row r="4486" spans="1:11" ht="41.25" customHeight="1">
      <c r="A4486" s="18" t="s">
        <v>5313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5314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5315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5316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5317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5318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5319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5320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5321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5322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5323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5324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5325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5326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5327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5328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5329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5330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5331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5332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5333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5334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5335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5336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5337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5338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5339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5340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5341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5342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5343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5344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5345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5346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5347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5348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5349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5350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5351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5352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5353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5354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5355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5356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5357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5358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5359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5360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5361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5362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5363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5364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5365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5366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5367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5368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5369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5370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5371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5372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5373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5374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5375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5376</v>
      </c>
      <c r="B4549" s="19"/>
      <c r="C4549" s="19"/>
      <c r="D4549" s="60"/>
      <c r="E4549" s="19"/>
      <c r="F4549" s="21"/>
      <c r="G4549" s="19"/>
      <c r="H4549" s="25">
        <f t="shared" ref="H4549:H4612" si="391">IF(RIGHT(G4549,1)="M", LEFT(G4549,LEN(G4549)-1), G4549)</f>
        <v>0</v>
      </c>
      <c r="I4549" s="25" t="str">
        <f t="shared" ref="I4549:I4612" si="392">IF(RIGHT(G4549,1)="M","M","Non-M")</f>
        <v>Non-M</v>
      </c>
      <c r="J4549" s="87"/>
      <c r="K4549" s="76"/>
    </row>
    <row r="4550" spans="1:11" ht="41.25" customHeight="1">
      <c r="A4550" s="18" t="s">
        <v>5377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5378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5379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5380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5381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5382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5383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5384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5385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5386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5387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5388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5389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5390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5391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5392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5393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5394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5395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5396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5397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5398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5399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5400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5401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5402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5403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5404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5405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5406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5407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5408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5409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5410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5411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5412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5413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5414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5415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5416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5417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5418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5419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5420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5421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5422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5423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5424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5425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5426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5427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5428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5429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5430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5431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5432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5433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5434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5435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5436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5437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5438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5439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5440</v>
      </c>
      <c r="B4613" s="19"/>
      <c r="C4613" s="19"/>
      <c r="D4613" s="60"/>
      <c r="E4613" s="19"/>
      <c r="F4613" s="21"/>
      <c r="G4613" s="19"/>
      <c r="H4613" s="25">
        <f t="shared" ref="H4613:H4676" si="393">IF(RIGHT(G4613,1)="M", LEFT(G4613,LEN(G4613)-1), G4613)</f>
        <v>0</v>
      </c>
      <c r="I4613" s="25" t="str">
        <f t="shared" ref="I4613:I4676" si="394">IF(RIGHT(G4613,1)="M","M","Non-M")</f>
        <v>Non-M</v>
      </c>
      <c r="J4613" s="87"/>
      <c r="K4613" s="76"/>
    </row>
    <row r="4614" spans="1:11" ht="41.25" customHeight="1">
      <c r="A4614" s="18" t="s">
        <v>5441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5442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5443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5444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5445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5446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5447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5448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5449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5450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5451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5452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5453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5454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5455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5456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5457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5458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5459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5460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5461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5462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5463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5464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5465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5466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5467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5468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5469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5470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5471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5472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5473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5474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5475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5476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5477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5478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5479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5480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5481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5482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5483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5484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5485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5486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5487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5488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5489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5490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5491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5492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5493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5494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5495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5496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5497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5498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5499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5500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5501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5502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5503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5504</v>
      </c>
      <c r="B4677" s="19"/>
      <c r="C4677" s="19"/>
      <c r="D4677" s="60"/>
      <c r="E4677" s="19"/>
      <c r="F4677" s="21"/>
      <c r="G4677" s="19"/>
      <c r="H4677" s="25">
        <f t="shared" ref="H4677:H4740" si="395">IF(RIGHT(G4677,1)="M", LEFT(G4677,LEN(G4677)-1), G4677)</f>
        <v>0</v>
      </c>
      <c r="I4677" s="25" t="str">
        <f t="shared" ref="I4677:I4740" si="396">IF(RIGHT(G4677,1)="M","M","Non-M")</f>
        <v>Non-M</v>
      </c>
      <c r="J4677" s="87"/>
      <c r="K4677" s="76"/>
    </row>
    <row r="4678" spans="1:11" ht="41.25" customHeight="1">
      <c r="A4678" s="18" t="s">
        <v>5505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5506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5507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5508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5509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5510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5511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5512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5513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5514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5515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5516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5517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5518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5519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5520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5521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5522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5523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5524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5525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5526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5527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5528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5529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5530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5531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5532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5533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5534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5535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5536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5537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5538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5539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5540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5541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5542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5543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5544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5545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5546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5547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5548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5549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5550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5551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5552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5553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5554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5555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5556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5557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5558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5559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5560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5561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5562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5563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5564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5565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5566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5567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5568</v>
      </c>
      <c r="B4741" s="19"/>
      <c r="C4741" s="19"/>
      <c r="D4741" s="60"/>
      <c r="E4741" s="19"/>
      <c r="F4741" s="21"/>
      <c r="G4741" s="19"/>
      <c r="H4741" s="25">
        <f t="shared" ref="H4741:H4804" si="397">IF(RIGHT(G4741,1)="M", LEFT(G4741,LEN(G4741)-1), G4741)</f>
        <v>0</v>
      </c>
      <c r="I4741" s="25" t="str">
        <f t="shared" ref="I4741:I4804" si="398">IF(RIGHT(G4741,1)="M","M","Non-M")</f>
        <v>Non-M</v>
      </c>
      <c r="J4741" s="87"/>
      <c r="K4741" s="76"/>
    </row>
    <row r="4742" spans="1:11" ht="41.25" customHeight="1">
      <c r="A4742" s="18" t="s">
        <v>5569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5570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5571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5572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5573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5574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5575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5576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5577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5578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5579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5580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5581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5582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5583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5584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5585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5586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5587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5588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5589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5590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5591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5592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5593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5594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5595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5596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5597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5598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5599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5600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5601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5602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5603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5604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5605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5606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5607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5608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5609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5610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5611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5612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5613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5614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5615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5616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5617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5618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5619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5620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5621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5622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5623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5624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5625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5626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5627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5628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5629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5630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5631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5632</v>
      </c>
      <c r="B4805" s="19"/>
      <c r="C4805" s="19"/>
      <c r="D4805" s="60"/>
      <c r="E4805" s="19"/>
      <c r="F4805" s="21"/>
      <c r="G4805" s="19"/>
      <c r="H4805" s="25">
        <f t="shared" ref="H4805:H4868" si="399">IF(RIGHT(G4805,1)="M", LEFT(G4805,LEN(G4805)-1), G4805)</f>
        <v>0</v>
      </c>
      <c r="I4805" s="25" t="str">
        <f t="shared" ref="I4805:I4868" si="400">IF(RIGHT(G4805,1)="M","M","Non-M")</f>
        <v>Non-M</v>
      </c>
      <c r="J4805" s="87"/>
      <c r="K4805" s="76"/>
    </row>
    <row r="4806" spans="1:11" ht="41.25" customHeight="1">
      <c r="A4806" s="18" t="s">
        <v>5633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5634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5635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5636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5637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5638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5639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5640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5641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5642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5643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5644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5645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5646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5647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5648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5649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5650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5651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5652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5653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5654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5655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5656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5657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5658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5659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5660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5661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5662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5663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5664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5665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5666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5667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5668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5669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5670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5671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5672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5673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5674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5675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5676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5677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5678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5679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5680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5681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5682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5683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5684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5685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5686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5687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5688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5689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5690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5691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5692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5693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5694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5695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5696</v>
      </c>
      <c r="B4869" s="19"/>
      <c r="C4869" s="19"/>
      <c r="D4869" s="60"/>
      <c r="E4869" s="19"/>
      <c r="F4869" s="21"/>
      <c r="G4869" s="19"/>
      <c r="H4869" s="25">
        <f t="shared" ref="H4869:H4932" si="401">IF(RIGHT(G4869,1)="M", LEFT(G4869,LEN(G4869)-1), G4869)</f>
        <v>0</v>
      </c>
      <c r="I4869" s="25" t="str">
        <f t="shared" ref="I4869:I4932" si="402">IF(RIGHT(G4869,1)="M","M","Non-M")</f>
        <v>Non-M</v>
      </c>
      <c r="J4869" s="87"/>
      <c r="K4869" s="76"/>
    </row>
    <row r="4870" spans="1:11" ht="41.25" customHeight="1">
      <c r="A4870" s="18" t="s">
        <v>5697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5698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5699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5700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5701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5702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5703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5704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5705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5706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5707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5708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5709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5710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5711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5712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5713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5714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5715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5716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5717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5718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5719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5720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5721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5722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5723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5724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5725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5726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5727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5728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5729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5730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5731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5732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5733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5734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5735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5736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5737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5738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5739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5740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5741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5742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5743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5744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5745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5746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5747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5748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5749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5750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5751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5752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5753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5754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5755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5756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5757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5758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5759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5760</v>
      </c>
      <c r="B4933" s="19"/>
      <c r="C4933" s="19"/>
      <c r="D4933" s="60"/>
      <c r="E4933" s="19"/>
      <c r="F4933" s="21"/>
      <c r="G4933" s="19"/>
      <c r="H4933" s="25">
        <f t="shared" ref="H4933:H4996" si="403">IF(RIGHT(G4933,1)="M", LEFT(G4933,LEN(G4933)-1), G4933)</f>
        <v>0</v>
      </c>
      <c r="I4933" s="25" t="str">
        <f t="shared" ref="I4933:I4996" si="404">IF(RIGHT(G4933,1)="M","M","Non-M")</f>
        <v>Non-M</v>
      </c>
      <c r="J4933" s="87"/>
      <c r="K4933" s="76"/>
    </row>
    <row r="4934" spans="1:11" ht="41.25" customHeight="1">
      <c r="A4934" s="18" t="s">
        <v>5761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5762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5763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5764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5765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5766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5767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5768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5769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5770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5771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5772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5773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5774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5775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5776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5777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5778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5779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5780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5781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5782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5783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5784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5785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5786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5787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5788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5789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5790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5791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5792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5793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5794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5795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5796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5797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5798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5799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5800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5801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5802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5803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5804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5805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5806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5807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5808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5809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5810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5811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5812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5813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5814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5815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5816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5817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5818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5819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5820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5821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5822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5823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5824</v>
      </c>
      <c r="B4997" s="19"/>
      <c r="C4997" s="19"/>
      <c r="D4997" s="60"/>
      <c r="E4997" s="19"/>
      <c r="F4997" s="21"/>
      <c r="G4997" s="19"/>
      <c r="H4997" s="25">
        <f t="shared" ref="H4997:H5060" si="405">IF(RIGHT(G4997,1)="M", LEFT(G4997,LEN(G4997)-1), G4997)</f>
        <v>0</v>
      </c>
      <c r="I4997" s="25" t="str">
        <f t="shared" ref="I4997:I5060" si="406">IF(RIGHT(G4997,1)="M","M","Non-M")</f>
        <v>Non-M</v>
      </c>
      <c r="J4997" s="87"/>
      <c r="K4997" s="76"/>
    </row>
    <row r="4998" spans="1:11" ht="41.25" customHeight="1">
      <c r="A4998" s="18" t="s">
        <v>5825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5826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5827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5828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5829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5830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5831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5832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5833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5834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5835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5836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5837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5838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5839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5840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5841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5842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5843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5844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5845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5846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5847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5848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5849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5850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5851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5852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5853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5854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5855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5856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5857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5858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5859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5860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5861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5862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5863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5864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5865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5866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5867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5868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5869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5870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5871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5872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5873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5874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5875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5876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5877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5878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5879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5880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5881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5882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5883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5884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5885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5886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5887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5888</v>
      </c>
      <c r="B5061" s="19"/>
      <c r="C5061" s="19"/>
      <c r="D5061" s="60"/>
      <c r="E5061" s="19"/>
      <c r="F5061" s="21"/>
      <c r="G5061" s="19"/>
      <c r="H5061" s="25">
        <f t="shared" ref="H5061:H5124" si="407">IF(RIGHT(G5061,1)="M", LEFT(G5061,LEN(G5061)-1), G5061)</f>
        <v>0</v>
      </c>
      <c r="I5061" s="25" t="str">
        <f t="shared" ref="I5061:I5124" si="408">IF(RIGHT(G5061,1)="M","M","Non-M")</f>
        <v>Non-M</v>
      </c>
      <c r="J5061" s="87"/>
      <c r="K5061" s="76"/>
    </row>
    <row r="5062" spans="1:11" ht="41.25" customHeight="1">
      <c r="A5062" s="18" t="s">
        <v>5889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5890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5891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5892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5893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5894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5895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5896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5897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5898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5899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5900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5901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5902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5903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5904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5905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5906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5907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5908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5909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5910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5911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5912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5913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5914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5915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5916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5917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5918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5919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5920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5921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5922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5923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5924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5925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5926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5927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5928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5929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5930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5931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5932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5933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5934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5935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5936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5937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5938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5939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5940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5941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5942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5943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5944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5945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5946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5947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5948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5949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5950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5951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5952</v>
      </c>
      <c r="B5125" s="19"/>
      <c r="C5125" s="19"/>
      <c r="D5125" s="60"/>
      <c r="E5125" s="19"/>
      <c r="F5125" s="21"/>
      <c r="G5125" s="19"/>
      <c r="H5125" s="25">
        <f t="shared" ref="H5125:H5188" si="409">IF(RIGHT(G5125,1)="M", LEFT(G5125,LEN(G5125)-1), G5125)</f>
        <v>0</v>
      </c>
      <c r="I5125" s="25" t="str">
        <f t="shared" ref="I5125:I5188" si="410">IF(RIGHT(G5125,1)="M","M","Non-M")</f>
        <v>Non-M</v>
      </c>
      <c r="J5125" s="87"/>
      <c r="K5125" s="76"/>
    </row>
    <row r="5126" spans="1:11" ht="41.25" customHeight="1">
      <c r="A5126" s="18" t="s">
        <v>5953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5954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5955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5956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5957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5958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5959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5960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5961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5962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5963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5964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5965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5966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5967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5968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5969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5970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5971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5972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5973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5974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5975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5976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5977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5978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5979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5980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5981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5982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5983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5984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5985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5986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5987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5988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5989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5990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5991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5992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5993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5994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5995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5996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5997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5998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5999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6000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6001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6002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6003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6004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6005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6006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6007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6008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6009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6010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6011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6012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6013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6014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6015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6016</v>
      </c>
      <c r="B5189" s="19"/>
      <c r="C5189" s="19"/>
      <c r="D5189" s="60"/>
      <c r="E5189" s="19"/>
      <c r="F5189" s="21"/>
      <c r="G5189" s="19"/>
      <c r="H5189" s="25">
        <f t="shared" ref="H5189:H5252" si="411">IF(RIGHT(G5189,1)="M", LEFT(G5189,LEN(G5189)-1), G5189)</f>
        <v>0</v>
      </c>
      <c r="I5189" s="25" t="str">
        <f t="shared" ref="I5189:I5252" si="412">IF(RIGHT(G5189,1)="M","M","Non-M")</f>
        <v>Non-M</v>
      </c>
      <c r="J5189" s="87"/>
      <c r="K5189" s="76"/>
    </row>
    <row r="5190" spans="1:11" ht="41.25" customHeight="1">
      <c r="A5190" s="18" t="s">
        <v>6017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6018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6019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6020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6021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6022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6023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6024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6025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6026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6027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6028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6029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6030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6031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6032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6033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6034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6035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6036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6037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6038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6039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6040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6041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6042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6043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6044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6045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6046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6047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6048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6049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6050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6051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6052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6053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6054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6055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6056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6057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6058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6059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6060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6061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6062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6063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6064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6065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6066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6067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6068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6069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6070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6071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6072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6073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6074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6075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6076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6077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6078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6079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6080</v>
      </c>
      <c r="B5253" s="19"/>
      <c r="C5253" s="19"/>
      <c r="D5253" s="60"/>
      <c r="E5253" s="19"/>
      <c r="F5253" s="21"/>
      <c r="G5253" s="19"/>
      <c r="H5253" s="25">
        <f t="shared" ref="H5253:H5316" si="413">IF(RIGHT(G5253,1)="M", LEFT(G5253,LEN(G5253)-1), G5253)</f>
        <v>0</v>
      </c>
      <c r="I5253" s="25" t="str">
        <f t="shared" ref="I5253:I5316" si="414">IF(RIGHT(G5253,1)="M","M","Non-M")</f>
        <v>Non-M</v>
      </c>
      <c r="J5253" s="87"/>
      <c r="K5253" s="76"/>
    </row>
    <row r="5254" spans="1:11" ht="41.25" customHeight="1">
      <c r="A5254" s="18" t="s">
        <v>6081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6082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6083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6084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6085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6086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6087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6088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6089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6090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6091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6092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6093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6094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6095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6096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6097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6098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6099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6100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6101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6102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6103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6104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6105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6106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6107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6108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6109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6110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6111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6112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6113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6114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6115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6116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6117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6118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6119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6120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6121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6122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6123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6124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6125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6126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6127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6128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6129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6130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6131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6132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6133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6134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6135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6136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6137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6138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6139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6140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6141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6142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6143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6144</v>
      </c>
      <c r="B5317" s="19"/>
      <c r="C5317" s="19"/>
      <c r="D5317" s="60"/>
      <c r="E5317" s="19"/>
      <c r="F5317" s="21"/>
      <c r="G5317" s="19"/>
      <c r="H5317" s="25">
        <f t="shared" ref="H5317:H5380" si="415">IF(RIGHT(G5317,1)="M", LEFT(G5317,LEN(G5317)-1), G5317)</f>
        <v>0</v>
      </c>
      <c r="I5317" s="25" t="str">
        <f t="shared" ref="I5317:I5380" si="416">IF(RIGHT(G5317,1)="M","M","Non-M")</f>
        <v>Non-M</v>
      </c>
      <c r="J5317" s="87"/>
      <c r="K5317" s="76"/>
    </row>
    <row r="5318" spans="1:11" ht="41.25" customHeight="1">
      <c r="A5318" s="18" t="s">
        <v>6145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6146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6147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6148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6149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6150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6151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6152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6153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6154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6155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6156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6157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6158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6159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6160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6161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6162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6163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6164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6165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6166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6167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6168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6169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6170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6171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6172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6173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6174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6175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6176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6177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6178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6179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6180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6181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6182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6183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6184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6185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6186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6187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6188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6189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6190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6191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6192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6193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6194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6195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6196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6197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6198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6199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6200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6201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6202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6203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6204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6205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6206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6207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6208</v>
      </c>
      <c r="B5381" s="19"/>
      <c r="C5381" s="19"/>
      <c r="D5381" s="60"/>
      <c r="E5381" s="19"/>
      <c r="F5381" s="21"/>
      <c r="G5381" s="19"/>
      <c r="H5381" s="25">
        <f t="shared" ref="H5381:H5444" si="417">IF(RIGHT(G5381,1)="M", LEFT(G5381,LEN(G5381)-1), G5381)</f>
        <v>0</v>
      </c>
      <c r="I5381" s="25" t="str">
        <f t="shared" ref="I5381:I5444" si="418">IF(RIGHT(G5381,1)="M","M","Non-M")</f>
        <v>Non-M</v>
      </c>
      <c r="J5381" s="87"/>
      <c r="K5381" s="76"/>
    </row>
    <row r="5382" spans="1:11" ht="41.25" customHeight="1">
      <c r="A5382" s="18" t="s">
        <v>6209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6210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6211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6212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6213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6214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6215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6216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6217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6218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6219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6220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6221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6222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6223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6224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6225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6226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6227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6228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6229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6230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6231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6232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6233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6234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6235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6236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6237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6238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6239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6240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6241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6242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6243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6244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6245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6246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6247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6248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6249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6250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6251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6252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6253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6254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6255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6256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6257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6258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6259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6260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6261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6262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6263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6264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6265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6266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6267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6268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6269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6270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6271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6272</v>
      </c>
      <c r="B5445" s="19"/>
      <c r="C5445" s="19"/>
      <c r="D5445" s="60"/>
      <c r="E5445" s="19"/>
      <c r="F5445" s="21"/>
      <c r="G5445" s="19"/>
      <c r="H5445" s="25">
        <f t="shared" ref="H5445:H5508" si="419">IF(RIGHT(G5445,1)="M", LEFT(G5445,LEN(G5445)-1), G5445)</f>
        <v>0</v>
      </c>
      <c r="I5445" s="25" t="str">
        <f t="shared" ref="I5445:I5508" si="420">IF(RIGHT(G5445,1)="M","M","Non-M")</f>
        <v>Non-M</v>
      </c>
      <c r="J5445" s="87"/>
      <c r="K5445" s="76"/>
    </row>
    <row r="5446" spans="1:11" ht="41.25" customHeight="1">
      <c r="A5446" s="18" t="s">
        <v>6273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6274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6275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6276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6277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6278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6279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6280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6281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6282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6283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6284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6285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6286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6287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6288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6289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6290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6291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6292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6293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6294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6295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6296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6297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6298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6299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6300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6301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6302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6303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6304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6305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6306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6307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6308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6309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6310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6311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6312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6313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6314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6315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6316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6317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6318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6319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6320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6321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6322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6323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6324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6325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6326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6327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6328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6329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6330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6331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6332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6333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6334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6335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6336</v>
      </c>
      <c r="B5509" s="19"/>
      <c r="C5509" s="19"/>
      <c r="D5509" s="60"/>
      <c r="E5509" s="19"/>
      <c r="F5509" s="21"/>
      <c r="G5509" s="19"/>
      <c r="H5509" s="25">
        <f t="shared" ref="H5509:H5572" si="421">IF(RIGHT(G5509,1)="M", LEFT(G5509,LEN(G5509)-1), G5509)</f>
        <v>0</v>
      </c>
      <c r="I5509" s="25" t="str">
        <f t="shared" ref="I5509:I5572" si="422">IF(RIGHT(G5509,1)="M","M","Non-M")</f>
        <v>Non-M</v>
      </c>
      <c r="J5509" s="87"/>
      <c r="K5509" s="76"/>
    </row>
    <row r="5510" spans="1:11" ht="41.25" customHeight="1">
      <c r="A5510" s="18" t="s">
        <v>6337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6338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6339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6340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6341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6342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6343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6344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6345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6346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6347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6348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6349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6350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6351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6352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6353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6354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6355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6356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6357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6358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6359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6360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6361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6362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6363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6364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6365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6366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6367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6368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6369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6370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6371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6372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6373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6374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6375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6376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6377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6378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6379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6380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6381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6382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6383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6384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6385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6386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6387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6388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6389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6390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6391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6392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6393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6394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6395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6396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6397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6398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6399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6400</v>
      </c>
      <c r="B5573" s="19"/>
      <c r="C5573" s="19"/>
      <c r="D5573" s="60"/>
      <c r="E5573" s="19"/>
      <c r="F5573" s="21"/>
      <c r="G5573" s="19"/>
      <c r="H5573" s="25">
        <f t="shared" ref="H5573:H5636" si="423">IF(RIGHT(G5573,1)="M", LEFT(G5573,LEN(G5573)-1), G5573)</f>
        <v>0</v>
      </c>
      <c r="I5573" s="25" t="str">
        <f t="shared" ref="I5573:I5636" si="424">IF(RIGHT(G5573,1)="M","M","Non-M")</f>
        <v>Non-M</v>
      </c>
      <c r="J5573" s="87"/>
      <c r="K5573" s="76"/>
    </row>
    <row r="5574" spans="1:11" ht="41.25" customHeight="1">
      <c r="A5574" s="18" t="s">
        <v>6401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6402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6403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6404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6405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6406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6407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6408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6409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6410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6411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6412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6413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6414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6415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6416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6417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6418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6419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6420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6421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6422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6423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6424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6425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6426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6427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6428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6429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6430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6431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6432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6433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6434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6435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6436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6437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6438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6439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6440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6441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6442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6443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6444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6445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6446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6447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6448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6449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6450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6451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6452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6453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6454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6455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6456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6457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6458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6459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6460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6461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6462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6463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6464</v>
      </c>
      <c r="B5637" s="19"/>
      <c r="C5637" s="19"/>
      <c r="D5637" s="60"/>
      <c r="E5637" s="19"/>
      <c r="F5637" s="21"/>
      <c r="G5637" s="19"/>
      <c r="H5637" s="25">
        <f t="shared" ref="H5637:H5700" si="425">IF(RIGHT(G5637,1)="M", LEFT(G5637,LEN(G5637)-1), G5637)</f>
        <v>0</v>
      </c>
      <c r="I5637" s="25" t="str">
        <f t="shared" ref="I5637:I5700" si="426">IF(RIGHT(G5637,1)="M","M","Non-M")</f>
        <v>Non-M</v>
      </c>
      <c r="J5637" s="87"/>
      <c r="K5637" s="76"/>
    </row>
    <row r="5638" spans="1:11" ht="41.25" customHeight="1">
      <c r="A5638" s="18" t="s">
        <v>6465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6466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6467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6468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6469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6470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6471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6472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6473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6474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6475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6476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6477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6478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6479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6480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6481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6482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6483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6484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6485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6486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6487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6488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6489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6490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6491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6492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6493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6494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6495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6496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6497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6498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6499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6500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6501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6502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6503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6504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6505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6506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6507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6508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6509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6510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6511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6512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6513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6514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6515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6516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6517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6518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6519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6520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6521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6522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6523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6524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6525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6526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6527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6528</v>
      </c>
      <c r="B5701" s="19"/>
      <c r="C5701" s="19"/>
      <c r="D5701" s="60"/>
      <c r="E5701" s="19"/>
      <c r="F5701" s="21"/>
      <c r="G5701" s="19"/>
      <c r="H5701" s="25">
        <f t="shared" ref="H5701:H5764" si="427">IF(RIGHT(G5701,1)="M", LEFT(G5701,LEN(G5701)-1), G5701)</f>
        <v>0</v>
      </c>
      <c r="I5701" s="25" t="str">
        <f t="shared" ref="I5701:I5764" si="428">IF(RIGHT(G5701,1)="M","M","Non-M")</f>
        <v>Non-M</v>
      </c>
      <c r="J5701" s="87"/>
      <c r="K5701" s="76"/>
    </row>
    <row r="5702" spans="1:11" ht="41.25" customHeight="1">
      <c r="A5702" s="18" t="s">
        <v>6529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6530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6531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6532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6533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6534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6535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6536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6537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6538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6539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6540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6541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6542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6543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6544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6545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6546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6547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6548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6549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6550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6551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6552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6553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6554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6555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6556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6557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6558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6559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6560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6561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6562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6563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6564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6565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6566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6567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6568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6569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6570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6571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6572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6573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6574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6575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6576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6577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6578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6579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6580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6581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6582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6583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6584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6585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6586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6587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6588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6589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6590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6591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6592</v>
      </c>
      <c r="B5765" s="19"/>
      <c r="C5765" s="19"/>
      <c r="D5765" s="60"/>
      <c r="E5765" s="19"/>
      <c r="F5765" s="21"/>
      <c r="G5765" s="19"/>
      <c r="H5765" s="25">
        <f t="shared" ref="H5765:H5828" si="429">IF(RIGHT(G5765,1)="M", LEFT(G5765,LEN(G5765)-1), G5765)</f>
        <v>0</v>
      </c>
      <c r="I5765" s="25" t="str">
        <f t="shared" ref="I5765:I5828" si="430">IF(RIGHT(G5765,1)="M","M","Non-M")</f>
        <v>Non-M</v>
      </c>
      <c r="J5765" s="87"/>
      <c r="K5765" s="76"/>
    </row>
    <row r="5766" spans="1:11" ht="41.25" customHeight="1">
      <c r="A5766" s="18" t="s">
        <v>6593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6594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6595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6596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6597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6598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6599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6600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6601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6602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6603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6604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6605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6606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6607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6608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6609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6610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6611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6612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6613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6614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6615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6616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6617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6618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6619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6620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6621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6622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6623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6624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6625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6626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6627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6628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6629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6630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6631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6632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6633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6634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6635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6636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6637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6638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6639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6640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6641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6642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6643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6644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6645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6646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6647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6648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6649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6650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6651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6652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6653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6654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6655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6656</v>
      </c>
      <c r="B5829" s="19"/>
      <c r="C5829" s="19"/>
      <c r="D5829" s="60"/>
      <c r="E5829" s="19"/>
      <c r="F5829" s="21"/>
      <c r="G5829" s="19"/>
      <c r="H5829" s="25">
        <f t="shared" ref="H5829:H5892" si="431">IF(RIGHT(G5829,1)="M", LEFT(G5829,LEN(G5829)-1), G5829)</f>
        <v>0</v>
      </c>
      <c r="I5829" s="25" t="str">
        <f t="shared" ref="I5829:I5892" si="432">IF(RIGHT(G5829,1)="M","M","Non-M")</f>
        <v>Non-M</v>
      </c>
      <c r="J5829" s="87"/>
      <c r="K5829" s="76"/>
    </row>
    <row r="5830" spans="1:11" ht="41.25" customHeight="1">
      <c r="A5830" s="18" t="s">
        <v>6657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6658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6659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6660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6661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6662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6663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6664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6665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6666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6667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6668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6669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6670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6671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6672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6673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6674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6675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6676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6677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6678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6679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6680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6681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6682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6683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6684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6685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6686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6687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6688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6689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6690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6691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6692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6693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6694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6695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6696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6697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6698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6699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6700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6701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6702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6703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6704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6705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6706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6707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6708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6709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6710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6711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6712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6713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6714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6715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6716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6717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6718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6719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6720</v>
      </c>
      <c r="B5893" s="19"/>
      <c r="C5893" s="19"/>
      <c r="D5893" s="60"/>
      <c r="E5893" s="19"/>
      <c r="F5893" s="21"/>
      <c r="G5893" s="19"/>
      <c r="H5893" s="25">
        <f t="shared" ref="H5893:H5956" si="433">IF(RIGHT(G5893,1)="M", LEFT(G5893,LEN(G5893)-1), G5893)</f>
        <v>0</v>
      </c>
      <c r="I5893" s="25" t="str">
        <f t="shared" ref="I5893:I5956" si="434">IF(RIGHT(G5893,1)="M","M","Non-M")</f>
        <v>Non-M</v>
      </c>
      <c r="J5893" s="87"/>
      <c r="K5893" s="76"/>
    </row>
    <row r="5894" spans="1:11" ht="41.25" customHeight="1">
      <c r="A5894" s="18" t="s">
        <v>6721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6722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6723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6724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6725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6726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6727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6728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6729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6730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6731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6732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6733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6734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6735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6736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6737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6738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6739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6740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6741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6742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6743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6744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6745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6746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6747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6748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6749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6750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6751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6752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6753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6754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6755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6756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6757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6758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6759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6760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6761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6762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6763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6764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6765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6766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6767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6768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6769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6770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6771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6772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6773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6774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6775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6776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6777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6778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6779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6780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6781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6782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6783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6784</v>
      </c>
      <c r="B5957" s="19"/>
      <c r="C5957" s="19"/>
      <c r="D5957" s="60"/>
      <c r="E5957" s="19"/>
      <c r="F5957" s="21"/>
      <c r="G5957" s="19"/>
      <c r="H5957" s="25">
        <f t="shared" ref="H5957:H6020" si="435">IF(RIGHT(G5957,1)="M", LEFT(G5957,LEN(G5957)-1), G5957)</f>
        <v>0</v>
      </c>
      <c r="I5957" s="25" t="str">
        <f t="shared" ref="I5957:I6020" si="436">IF(RIGHT(G5957,1)="M","M","Non-M")</f>
        <v>Non-M</v>
      </c>
      <c r="J5957" s="87"/>
      <c r="K5957" s="76"/>
    </row>
    <row r="5958" spans="1:11" ht="41.25" customHeight="1">
      <c r="A5958" s="18" t="s">
        <v>6785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6786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6787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6788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6789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6790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6791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6792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6793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6794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6795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6796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6797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6798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6799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6800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6801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6802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6803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6804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6805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6806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6807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6808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6809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6810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6811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6812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6813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6814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6815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6816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6817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6818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6819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6820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6821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6822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6823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6824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6825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6826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6827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6828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6829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6830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6831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6832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6833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6834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6835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6836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6837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6838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6839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6840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6841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6842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6843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6844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6845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6846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6847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6848</v>
      </c>
      <c r="B6021" s="19"/>
      <c r="C6021" s="19"/>
      <c r="D6021" s="60"/>
      <c r="E6021" s="19"/>
      <c r="F6021" s="21"/>
      <c r="G6021" s="19"/>
      <c r="H6021" s="25">
        <f t="shared" ref="H6021:H6084" si="437">IF(RIGHT(G6021,1)="M", LEFT(G6021,LEN(G6021)-1), G6021)</f>
        <v>0</v>
      </c>
      <c r="I6021" s="25" t="str">
        <f t="shared" ref="I6021:I6084" si="438">IF(RIGHT(G6021,1)="M","M","Non-M")</f>
        <v>Non-M</v>
      </c>
      <c r="J6021" s="87"/>
      <c r="K6021" s="76"/>
    </row>
    <row r="6022" spans="1:11" ht="41.25" customHeight="1">
      <c r="A6022" s="18" t="s">
        <v>6849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6850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6851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6852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6853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6854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6855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6856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6857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6858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6859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6860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6861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6862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6863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6864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6865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6866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6867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6868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6869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6870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6871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6872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6873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6874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6875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6876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6877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6878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6879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6880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6881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6882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6883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6884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6885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6886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6887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6888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6889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6890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6891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6892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6893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6894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6895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6896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6897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6898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6899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6900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6901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6902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6903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6904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6905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6906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6907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6908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6909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6910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6911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6912</v>
      </c>
      <c r="B6085" s="19"/>
      <c r="C6085" s="19"/>
      <c r="D6085" s="60"/>
      <c r="E6085" s="19"/>
      <c r="F6085" s="21"/>
      <c r="G6085" s="19"/>
      <c r="H6085" s="25">
        <f t="shared" ref="H6085:H6148" si="439">IF(RIGHT(G6085,1)="M", LEFT(G6085,LEN(G6085)-1), G6085)</f>
        <v>0</v>
      </c>
      <c r="I6085" s="25" t="str">
        <f t="shared" ref="I6085:I6148" si="440">IF(RIGHT(G6085,1)="M","M","Non-M")</f>
        <v>Non-M</v>
      </c>
      <c r="J6085" s="87"/>
      <c r="K6085" s="76"/>
    </row>
    <row r="6086" spans="1:11" ht="41.25" customHeight="1">
      <c r="A6086" s="18" t="s">
        <v>6913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6914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6915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6916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6917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6918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6919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6920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6921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6922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6923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6924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6925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6926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6927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6928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6929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6930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6931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6932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6933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6934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6935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6936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6937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6938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6939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6940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6941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6942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6943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6944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6945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6946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6947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6948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6949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6950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6951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6952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6953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6954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6955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6956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6957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6958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6959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6960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6961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6962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6963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6964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6965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6966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6967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6968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6969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6970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6971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6972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6973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6974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6975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6976</v>
      </c>
      <c r="B6149" s="19"/>
      <c r="C6149" s="19"/>
      <c r="D6149" s="60"/>
      <c r="E6149" s="19"/>
      <c r="F6149" s="21"/>
      <c r="G6149" s="19"/>
      <c r="H6149" s="25">
        <f t="shared" ref="H6149:H6212" si="441">IF(RIGHT(G6149,1)="M", LEFT(G6149,LEN(G6149)-1), G6149)</f>
        <v>0</v>
      </c>
      <c r="I6149" s="25" t="str">
        <f t="shared" ref="I6149:I6212" si="442">IF(RIGHT(G6149,1)="M","M","Non-M")</f>
        <v>Non-M</v>
      </c>
      <c r="J6149" s="87"/>
      <c r="K6149" s="76"/>
    </row>
    <row r="6150" spans="1:11" ht="41.25" customHeight="1">
      <c r="A6150" s="18" t="s">
        <v>6977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6978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6979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6980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6981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6982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6983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6984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6985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6986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6987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6988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6989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6990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6991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6992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6993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6994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6995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6996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6997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6998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6999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7000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7001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7002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7003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7004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7005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7006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7007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7008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7009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7010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7011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7012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7013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7014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7015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7016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7017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7018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7019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7020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7021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7022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7023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7024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7025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7026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7027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7028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7029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7030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7031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7032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7033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7034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7035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7036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7037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7038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7039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7040</v>
      </c>
      <c r="B6213" s="19"/>
      <c r="C6213" s="19"/>
      <c r="D6213" s="60"/>
      <c r="E6213" s="19"/>
      <c r="F6213" s="21"/>
      <c r="G6213" s="19"/>
      <c r="H6213" s="25">
        <f t="shared" ref="H6213:H6276" si="443">IF(RIGHT(G6213,1)="M", LEFT(G6213,LEN(G6213)-1), G6213)</f>
        <v>0</v>
      </c>
      <c r="I6213" s="25" t="str">
        <f t="shared" ref="I6213:I6276" si="444">IF(RIGHT(G6213,1)="M","M","Non-M")</f>
        <v>Non-M</v>
      </c>
      <c r="J6213" s="87"/>
      <c r="K6213" s="76"/>
    </row>
    <row r="6214" spans="1:11" ht="41.25" customHeight="1">
      <c r="A6214" s="18" t="s">
        <v>7041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7042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7043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7044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7045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7046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7047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7048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7049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7050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7051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7052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7053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7054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7055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7056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7057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7058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7059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7060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7061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7062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7063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7064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7065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7066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7067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7068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7069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7070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7071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7072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7073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7074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7075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7076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7077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7078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7079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7080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7081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7082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7083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7084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7085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7086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7087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7088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7089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7090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7091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7092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7093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7094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7095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7096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7097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7098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7099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7100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7101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7102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7103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7104</v>
      </c>
      <c r="B6277" s="19"/>
      <c r="C6277" s="19"/>
      <c r="D6277" s="60"/>
      <c r="E6277" s="19"/>
      <c r="F6277" s="21"/>
      <c r="G6277" s="19"/>
      <c r="H6277" s="25">
        <f t="shared" ref="H6277:H6340" si="445">IF(RIGHT(G6277,1)="M", LEFT(G6277,LEN(G6277)-1), G6277)</f>
        <v>0</v>
      </c>
      <c r="I6277" s="25" t="str">
        <f t="shared" ref="I6277:I6340" si="446">IF(RIGHT(G6277,1)="M","M","Non-M")</f>
        <v>Non-M</v>
      </c>
      <c r="J6277" s="87"/>
      <c r="K6277" s="76"/>
    </row>
    <row r="6278" spans="1:11" ht="41.25" customHeight="1">
      <c r="A6278" s="18" t="s">
        <v>7105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7106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7107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7108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7109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7110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7111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7112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7113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7114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7115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7116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7117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7118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7119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7120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7121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7122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7123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7124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7125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7126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7127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7128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7129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7130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7131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7132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7133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7134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7135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7136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7137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7138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7139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7140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7141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7142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7143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7144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7145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7146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7147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7148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7149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7150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7151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7152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7153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7154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7155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7156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7157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7158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7159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7160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7161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7162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7163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7164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7165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7166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7167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7168</v>
      </c>
      <c r="B6341" s="19"/>
      <c r="C6341" s="19"/>
      <c r="D6341" s="60"/>
      <c r="E6341" s="19"/>
      <c r="F6341" s="21"/>
      <c r="G6341" s="19"/>
      <c r="H6341" s="25">
        <f t="shared" ref="H6341:H6404" si="447">IF(RIGHT(G6341,1)="M", LEFT(G6341,LEN(G6341)-1), G6341)</f>
        <v>0</v>
      </c>
      <c r="I6341" s="25" t="str">
        <f t="shared" ref="I6341:I6404" si="448">IF(RIGHT(G6341,1)="M","M","Non-M")</f>
        <v>Non-M</v>
      </c>
      <c r="J6341" s="87"/>
      <c r="K6341" s="76"/>
    </row>
    <row r="6342" spans="1:11" ht="41.25" customHeight="1">
      <c r="A6342" s="18" t="s">
        <v>7169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7170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7171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7172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7173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7174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7175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7176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7177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7178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7179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7180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7181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7182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7183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7184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7185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7186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7187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7188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7189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7190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7191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7192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7193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7194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7195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7196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7197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7198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7199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7200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7201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7202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7203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7204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7205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7206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7207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7208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7209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7210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7211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7212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7213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7214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7215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7216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7217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7218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7219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7220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7221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7222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7223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7224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7225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7226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7227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7228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7229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7230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7231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7232</v>
      </c>
      <c r="B6405" s="19"/>
      <c r="C6405" s="19"/>
      <c r="D6405" s="60"/>
      <c r="E6405" s="19"/>
      <c r="F6405" s="21"/>
      <c r="G6405" s="19"/>
      <c r="H6405" s="25">
        <f t="shared" ref="H6405:H6468" si="449">IF(RIGHT(G6405,1)="M", LEFT(G6405,LEN(G6405)-1), G6405)</f>
        <v>0</v>
      </c>
      <c r="I6405" s="25" t="str">
        <f t="shared" ref="I6405:I6468" si="450">IF(RIGHT(G6405,1)="M","M","Non-M")</f>
        <v>Non-M</v>
      </c>
      <c r="J6405" s="87"/>
      <c r="K6405" s="76"/>
    </row>
    <row r="6406" spans="1:11" ht="41.25" customHeight="1">
      <c r="A6406" s="18" t="s">
        <v>7233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7234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7235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7236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7237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7238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7239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7240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7241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7242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7243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7244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7245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7246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7247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7248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7249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7250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7251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7252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7253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7254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7255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7256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7257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7258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7259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7260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7261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7262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7263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7264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7265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7266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7267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7268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7269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7270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7271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7272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7273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7274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7275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7276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7277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7278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7279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7280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7281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7282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7283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7284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7285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7286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7287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7288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7289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7290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7291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7292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7293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7294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7295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7296</v>
      </c>
      <c r="B6469" s="19"/>
      <c r="C6469" s="19"/>
      <c r="D6469" s="60"/>
      <c r="E6469" s="19"/>
      <c r="F6469" s="21"/>
      <c r="G6469" s="19"/>
      <c r="H6469" s="25">
        <f t="shared" ref="H6469:H6532" si="451">IF(RIGHT(G6469,1)="M", LEFT(G6469,LEN(G6469)-1), G6469)</f>
        <v>0</v>
      </c>
      <c r="I6469" s="25" t="str">
        <f t="shared" ref="I6469:I6532" si="452">IF(RIGHT(G6469,1)="M","M","Non-M")</f>
        <v>Non-M</v>
      </c>
      <c r="J6469" s="87"/>
      <c r="K6469" s="76"/>
    </row>
    <row r="6470" spans="1:11" ht="41.25" customHeight="1">
      <c r="A6470" s="18" t="s">
        <v>7297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7298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7299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7300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7301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7302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7303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7304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7305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7306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7307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7308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7309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7310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7311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7312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7313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7314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7315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7316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7317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7318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7319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7320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7321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7322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7323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7324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7325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7326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7327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7328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7329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7330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7331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7332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7333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7334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7335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7336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7337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7338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7339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7340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7341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7342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7343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7344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7345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7346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7347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7348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7349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7350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7351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7352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7353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7354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7355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7356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7357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7358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7359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7360</v>
      </c>
      <c r="B6533" s="19"/>
      <c r="C6533" s="19"/>
      <c r="D6533" s="60"/>
      <c r="E6533" s="19"/>
      <c r="F6533" s="21"/>
      <c r="G6533" s="19"/>
      <c r="H6533" s="25">
        <f t="shared" ref="H6533:H6596" si="453">IF(RIGHT(G6533,1)="M", LEFT(G6533,LEN(G6533)-1), G6533)</f>
        <v>0</v>
      </c>
      <c r="I6533" s="25" t="str">
        <f t="shared" ref="I6533:I6596" si="454">IF(RIGHT(G6533,1)="M","M","Non-M")</f>
        <v>Non-M</v>
      </c>
      <c r="J6533" s="87"/>
      <c r="K6533" s="76"/>
    </row>
    <row r="6534" spans="1:11" ht="41.25" customHeight="1">
      <c r="A6534" s="18" t="s">
        <v>7361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7362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7363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7364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7365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7366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7367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7368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7369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7370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7371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7372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7373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7374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7375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7376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7377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7378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7379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7380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7381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7382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7383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7384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7385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7386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7387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7388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7389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7390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7391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7392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7393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7394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7395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7396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7397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7398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7399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7400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7401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7402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7403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7404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7405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7406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7407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7408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7409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7410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7411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7412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7413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7414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7415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7416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7417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7418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7419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7420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7421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7422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7423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7424</v>
      </c>
      <c r="B6597" s="19"/>
      <c r="C6597" s="19"/>
      <c r="D6597" s="60"/>
      <c r="E6597" s="19"/>
      <c r="F6597" s="21"/>
      <c r="G6597" s="19"/>
      <c r="H6597" s="25">
        <f t="shared" ref="H6597:H6660" si="455">IF(RIGHT(G6597,1)="M", LEFT(G6597,LEN(G6597)-1), G6597)</f>
        <v>0</v>
      </c>
      <c r="I6597" s="25" t="str">
        <f t="shared" ref="I6597:I6660" si="456">IF(RIGHT(G6597,1)="M","M","Non-M")</f>
        <v>Non-M</v>
      </c>
      <c r="J6597" s="87"/>
      <c r="K6597" s="76"/>
    </row>
    <row r="6598" spans="1:11" ht="41.25" customHeight="1">
      <c r="A6598" s="18" t="s">
        <v>7425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7426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7427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7428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7429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7430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7431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7432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7433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7434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7435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7436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7437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7438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7439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7440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7441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7442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7443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7444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7445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7446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7447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7448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7449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7450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7451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7452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7453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7454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7455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7456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7457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7458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7459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7460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7461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7462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7463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7464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7465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7466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7467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7468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7469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7470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7471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7472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7473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7474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7475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7476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7477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7478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7479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7480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7481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7482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7483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7484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7485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7486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7487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7488</v>
      </c>
      <c r="B6661" s="19"/>
      <c r="C6661" s="19"/>
      <c r="D6661" s="60"/>
      <c r="E6661" s="19"/>
      <c r="F6661" s="21"/>
      <c r="G6661" s="19"/>
      <c r="H6661" s="25">
        <f t="shared" ref="H6661:H6724" si="457">IF(RIGHT(G6661,1)="M", LEFT(G6661,LEN(G6661)-1), G6661)</f>
        <v>0</v>
      </c>
      <c r="I6661" s="25" t="str">
        <f t="shared" ref="I6661:I6724" si="458">IF(RIGHT(G6661,1)="M","M","Non-M")</f>
        <v>Non-M</v>
      </c>
      <c r="J6661" s="87"/>
      <c r="K6661" s="76"/>
    </row>
    <row r="6662" spans="1:11" ht="41.25" customHeight="1">
      <c r="A6662" s="18" t="s">
        <v>7489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7490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7491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7492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7493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7494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7495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7496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7497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7498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7499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7500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7501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7502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7503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7504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7505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7506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7507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7508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7509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7510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7511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7512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7513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7514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7515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7516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7517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7518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7519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7520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7521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7522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7523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7524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7525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7526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7527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7528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7529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7530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7531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7532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7533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7534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7535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7536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7537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7538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7539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7540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7541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7542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7543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7544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7545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7546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7547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7548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7549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7550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7551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7552</v>
      </c>
      <c r="B6725" s="19"/>
      <c r="C6725" s="19"/>
      <c r="D6725" s="60"/>
      <c r="E6725" s="19"/>
      <c r="F6725" s="21"/>
      <c r="G6725" s="19"/>
      <c r="H6725" s="25">
        <f t="shared" ref="H6725:H6788" si="459">IF(RIGHT(G6725,1)="M", LEFT(G6725,LEN(G6725)-1), G6725)</f>
        <v>0</v>
      </c>
      <c r="I6725" s="25" t="str">
        <f t="shared" ref="I6725:I6788" si="460">IF(RIGHT(G6725,1)="M","M","Non-M")</f>
        <v>Non-M</v>
      </c>
      <c r="J6725" s="87"/>
      <c r="K6725" s="76"/>
    </row>
    <row r="6726" spans="1:11" ht="41.25" customHeight="1">
      <c r="A6726" s="18" t="s">
        <v>7553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7554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7555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7556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7557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7558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7559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7560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7561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7562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7563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7564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7565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7566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7567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7568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7569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7570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7571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7572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7573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7574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7575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7576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7577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7578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7579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7580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7581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7582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7583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7584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7585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7586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7587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7588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7589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7590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7591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7592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7593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7594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7595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7596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7597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7598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7599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7600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7601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7602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7603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7604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7605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7606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7607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7608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7609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7610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7611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7612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7613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7614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7615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7616</v>
      </c>
      <c r="B6789" s="19"/>
      <c r="C6789" s="19"/>
      <c r="D6789" s="60"/>
      <c r="E6789" s="19"/>
      <c r="F6789" s="21"/>
      <c r="G6789" s="19"/>
      <c r="H6789" s="25">
        <f t="shared" ref="H6789:H6852" si="461">IF(RIGHT(G6789,1)="M", LEFT(G6789,LEN(G6789)-1), G6789)</f>
        <v>0</v>
      </c>
      <c r="I6789" s="25" t="str">
        <f t="shared" ref="I6789:I6852" si="462">IF(RIGHT(G6789,1)="M","M","Non-M")</f>
        <v>Non-M</v>
      </c>
      <c r="J6789" s="87"/>
      <c r="K6789" s="76"/>
    </row>
    <row r="6790" spans="1:11" ht="41.25" customHeight="1">
      <c r="A6790" s="18" t="s">
        <v>7617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7618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7619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7620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7621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7622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7623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7624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7625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7626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7627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7628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7629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7630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7631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7632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7633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7634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7635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7636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7637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7638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7639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7640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7641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7642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7643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7644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7645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7646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7647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7648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7649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7650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7651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7652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7653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7654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7655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7656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7657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7658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7659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7660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7661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7662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7663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7664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7665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7666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7667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7668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7669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7670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7671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7672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7673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7674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7675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7676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7677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7678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7679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7680</v>
      </c>
      <c r="B6853" s="19"/>
      <c r="C6853" s="19"/>
      <c r="D6853" s="60"/>
      <c r="E6853" s="19"/>
      <c r="F6853" s="21"/>
      <c r="G6853" s="19"/>
      <c r="H6853" s="25">
        <f t="shared" ref="H6853:H6916" si="463">IF(RIGHT(G6853,1)="M", LEFT(G6853,LEN(G6853)-1), G6853)</f>
        <v>0</v>
      </c>
      <c r="I6853" s="25" t="str">
        <f t="shared" ref="I6853:I6916" si="464">IF(RIGHT(G6853,1)="M","M","Non-M")</f>
        <v>Non-M</v>
      </c>
      <c r="J6853" s="87"/>
      <c r="K6853" s="76"/>
    </row>
    <row r="6854" spans="1:11" ht="41.25" customHeight="1">
      <c r="A6854" s="18" t="s">
        <v>7681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7682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7683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7684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7685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7686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7687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7688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7689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7690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7691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7692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7693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7694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7695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7696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7697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7698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7699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7700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7701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7702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7703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7704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7705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7706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7707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7708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7709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7710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7711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7712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7713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7714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7715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7716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7717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7718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7719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7720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7721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7722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7723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7724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7725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7726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7727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7728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7729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7730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7731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7732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7733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7734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7735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7736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7737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7738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7739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7740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7741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7742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7743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7744</v>
      </c>
      <c r="B6917" s="19"/>
      <c r="C6917" s="19"/>
      <c r="D6917" s="60"/>
      <c r="E6917" s="19"/>
      <c r="F6917" s="21"/>
      <c r="G6917" s="19"/>
      <c r="H6917" s="25">
        <f t="shared" ref="H6917:H6980" si="465">IF(RIGHT(G6917,1)="M", LEFT(G6917,LEN(G6917)-1), G6917)</f>
        <v>0</v>
      </c>
      <c r="I6917" s="25" t="str">
        <f t="shared" ref="I6917:I6980" si="466">IF(RIGHT(G6917,1)="M","M","Non-M")</f>
        <v>Non-M</v>
      </c>
      <c r="J6917" s="87"/>
      <c r="K6917" s="76"/>
    </row>
    <row r="6918" spans="1:11" ht="41.25" customHeight="1">
      <c r="A6918" s="18" t="s">
        <v>7745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7746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7747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7748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7749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7750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7751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7752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7753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7754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7755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7756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7757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7758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7759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7760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7761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7762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7763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7764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7765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7766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7767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7768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7769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7770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7771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7772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7773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7774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7775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7776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7777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7778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7779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7780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7781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7782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7783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7784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7785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7786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7787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7788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7789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7790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7791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7792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7793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7794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7795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7796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7797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7798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7799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7800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7801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7802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7803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7804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7805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7806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7807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7808</v>
      </c>
      <c r="B6981" s="19"/>
      <c r="C6981" s="19"/>
      <c r="D6981" s="60"/>
      <c r="E6981" s="19"/>
      <c r="F6981" s="21"/>
      <c r="G6981" s="19"/>
      <c r="H6981" s="25">
        <f t="shared" ref="H6981:H7044" si="467">IF(RIGHT(G6981,1)="M", LEFT(G6981,LEN(G6981)-1), G6981)</f>
        <v>0</v>
      </c>
      <c r="I6981" s="25" t="str">
        <f t="shared" ref="I6981:I7044" si="468">IF(RIGHT(G6981,1)="M","M","Non-M")</f>
        <v>Non-M</v>
      </c>
      <c r="J6981" s="87"/>
      <c r="K6981" s="76"/>
    </row>
    <row r="6982" spans="1:11" ht="41.25" customHeight="1">
      <c r="A6982" s="18" t="s">
        <v>7809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7810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7811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7812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7813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7814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7815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7816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7817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7818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7819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7820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7821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7822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7823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7824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7825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7826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7827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7828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7829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7830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7831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7832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7833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7834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7835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7836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7837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7838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7839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7840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7841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7842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7843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7844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7845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7846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7847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7848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7849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7850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7851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7852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7853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7854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7855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7856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7857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7858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7859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7860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7861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7862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7863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7864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7865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7866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7867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7868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7869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7870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7871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7872</v>
      </c>
      <c r="B7045" s="19"/>
      <c r="C7045" s="19"/>
      <c r="D7045" s="60"/>
      <c r="E7045" s="19"/>
      <c r="F7045" s="21"/>
      <c r="G7045" s="19"/>
      <c r="H7045" s="25">
        <f t="shared" ref="H7045:H7108" si="469">IF(RIGHT(G7045,1)="M", LEFT(G7045,LEN(G7045)-1), G7045)</f>
        <v>0</v>
      </c>
      <c r="I7045" s="25" t="str">
        <f t="shared" ref="I7045:I7108" si="470">IF(RIGHT(G7045,1)="M","M","Non-M")</f>
        <v>Non-M</v>
      </c>
      <c r="J7045" s="87"/>
      <c r="K7045" s="76"/>
    </row>
    <row r="7046" spans="1:11" ht="41.25" customHeight="1">
      <c r="A7046" s="18" t="s">
        <v>7873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7874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7875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7876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7877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7878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7879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7880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7881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7882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7883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7884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7885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7886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7887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7888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7889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7890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7891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7892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7893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7894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7895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7896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7897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7898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7899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7900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7901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7902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7903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7904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7905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7906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7907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7908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7909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7910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7911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7912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7913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7914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7915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7916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7917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7918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7919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7920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7921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7922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7923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7924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7925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7926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7927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7928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7929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7930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7931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7932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7933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7934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7935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7936</v>
      </c>
      <c r="B7109" s="19"/>
      <c r="C7109" s="19"/>
      <c r="D7109" s="60"/>
      <c r="E7109" s="19"/>
      <c r="F7109" s="21"/>
      <c r="G7109" s="19"/>
      <c r="H7109" s="25">
        <f t="shared" ref="H7109:H7172" si="471">IF(RIGHT(G7109,1)="M", LEFT(G7109,LEN(G7109)-1), G7109)</f>
        <v>0</v>
      </c>
      <c r="I7109" s="25" t="str">
        <f t="shared" ref="I7109:I7172" si="472">IF(RIGHT(G7109,1)="M","M","Non-M")</f>
        <v>Non-M</v>
      </c>
      <c r="J7109" s="87"/>
      <c r="K7109" s="76"/>
    </row>
    <row r="7110" spans="1:11" ht="41.25" customHeight="1">
      <c r="A7110" s="18" t="s">
        <v>7937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7938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7939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7940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7941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7942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7943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7944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7945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7946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7947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7948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7949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7950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7951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7952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7953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7954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7955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7956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7957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7958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7959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7960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7961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7962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7963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7964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7965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7966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7967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7968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7969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7970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7971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7972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7973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7974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7975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7976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7977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7978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7979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7980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7981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7982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7983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7984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7985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7986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7987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7988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7989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7990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7991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7992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7993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7994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7995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7996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7997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7998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7999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8000</v>
      </c>
      <c r="B7173" s="19"/>
      <c r="C7173" s="19"/>
      <c r="D7173" s="60"/>
      <c r="E7173" s="19"/>
      <c r="F7173" s="21"/>
      <c r="G7173" s="19"/>
      <c r="H7173" s="25">
        <f t="shared" ref="H7173:H7236" si="473">IF(RIGHT(G7173,1)="M", LEFT(G7173,LEN(G7173)-1), G7173)</f>
        <v>0</v>
      </c>
      <c r="I7173" s="25" t="str">
        <f t="shared" ref="I7173:I7236" si="474">IF(RIGHT(G7173,1)="M","M","Non-M")</f>
        <v>Non-M</v>
      </c>
      <c r="J7173" s="87"/>
      <c r="K7173" s="76"/>
    </row>
    <row r="7174" spans="1:11" ht="41.25" customHeight="1">
      <c r="A7174" s="18" t="s">
        <v>8001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8002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8003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8004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8005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8006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8007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8008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8009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8010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8011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8012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8013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8014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8015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8016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8017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8018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8019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8020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8021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8022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8023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8024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8025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8026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8027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8028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8029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8030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8031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8032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8033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8034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8035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8036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8037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8038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8039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8040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8041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8042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8043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8044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8045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8046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8047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8048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8049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8050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8051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8052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8053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8054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8055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8056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8057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8058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8059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8060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8061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8062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8063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8064</v>
      </c>
      <c r="B7237" s="19"/>
      <c r="C7237" s="19"/>
      <c r="D7237" s="60"/>
      <c r="E7237" s="19"/>
      <c r="F7237" s="21"/>
      <c r="G7237" s="19"/>
      <c r="H7237" s="25">
        <f t="shared" ref="H7237:H7300" si="475">IF(RIGHT(G7237,1)="M", LEFT(G7237,LEN(G7237)-1), G7237)</f>
        <v>0</v>
      </c>
      <c r="I7237" s="25" t="str">
        <f t="shared" ref="I7237:I7300" si="476">IF(RIGHT(G7237,1)="M","M","Non-M")</f>
        <v>Non-M</v>
      </c>
      <c r="J7237" s="87"/>
      <c r="K7237" s="76"/>
    </row>
    <row r="7238" spans="1:11" ht="41.25" customHeight="1">
      <c r="A7238" s="18" t="s">
        <v>8065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8066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8067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8068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8069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8070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8071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8072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8073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8074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8075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8076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8077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8078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8079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8080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8081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8082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8083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8084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8085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8086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8087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8088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8089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8090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8091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8092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8093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8094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8095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8096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8097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8098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8099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8100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8101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8102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8103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8104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8105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8106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8107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8108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8109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8110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8111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8112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8113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8114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8115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8116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8117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8118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8119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8120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8121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8122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8123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8124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8125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8126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8127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8128</v>
      </c>
      <c r="B7301" s="19"/>
      <c r="C7301" s="19"/>
      <c r="D7301" s="60"/>
      <c r="E7301" s="19"/>
      <c r="F7301" s="21"/>
      <c r="G7301" s="19"/>
      <c r="H7301" s="25">
        <f t="shared" ref="H7301:H7364" si="477">IF(RIGHT(G7301,1)="M", LEFT(G7301,LEN(G7301)-1), G7301)</f>
        <v>0</v>
      </c>
      <c r="I7301" s="25" t="str">
        <f t="shared" ref="I7301:I7364" si="478">IF(RIGHT(G7301,1)="M","M","Non-M")</f>
        <v>Non-M</v>
      </c>
      <c r="J7301" s="87"/>
      <c r="K7301" s="76"/>
    </row>
    <row r="7302" spans="1:11" ht="41.25" customHeight="1">
      <c r="A7302" s="18" t="s">
        <v>8129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8130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8131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8132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8133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8134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8135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8136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8137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8138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8139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8140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8141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8142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8143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8144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8145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8146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8147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8148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8149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8150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8151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8152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8153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8154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8155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8156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8157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8158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8159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8160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8161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8162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8163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8164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8165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8166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8167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8168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8169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8170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8171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8172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8173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8174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8175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8176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8177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8178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8179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8180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8181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8182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8183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8184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8185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8186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8187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8188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8189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8190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8191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8192</v>
      </c>
      <c r="B7365" s="19"/>
      <c r="C7365" s="19"/>
      <c r="D7365" s="60"/>
      <c r="E7365" s="19"/>
      <c r="F7365" s="21"/>
      <c r="G7365" s="19"/>
      <c r="H7365" s="25">
        <f t="shared" ref="H7365:H7428" si="479">IF(RIGHT(G7365,1)="M", LEFT(G7365,LEN(G7365)-1), G7365)</f>
        <v>0</v>
      </c>
      <c r="I7365" s="25" t="str">
        <f t="shared" ref="I7365:I7428" si="480">IF(RIGHT(G7365,1)="M","M","Non-M")</f>
        <v>Non-M</v>
      </c>
      <c r="J7365" s="87"/>
      <c r="K7365" s="76"/>
    </row>
    <row r="7366" spans="1:11" ht="41.25" customHeight="1">
      <c r="A7366" s="18" t="s">
        <v>8193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8194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8195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8196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8197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8198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8199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8200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8201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8202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8203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8204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8205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8206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8207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8208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8209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8210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8211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8212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8213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8214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8215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8216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8217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8218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8219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8220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8221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8222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8223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8224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8225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8226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8227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8228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8229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8230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8231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8232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8233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8234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8235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8236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8237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8238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8239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8240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8241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8242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8243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8244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8245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8246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8247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8248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8249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8250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8251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8252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8253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8254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8255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8256</v>
      </c>
      <c r="B7429" s="19"/>
      <c r="C7429" s="19"/>
      <c r="D7429" s="60"/>
      <c r="E7429" s="19"/>
      <c r="F7429" s="21"/>
      <c r="G7429" s="19"/>
      <c r="H7429" s="25">
        <f t="shared" ref="H7429:H7492" si="481">IF(RIGHT(G7429,1)="M", LEFT(G7429,LEN(G7429)-1), G7429)</f>
        <v>0</v>
      </c>
      <c r="I7429" s="25" t="str">
        <f t="shared" ref="I7429:I7492" si="482">IF(RIGHT(G7429,1)="M","M","Non-M")</f>
        <v>Non-M</v>
      </c>
      <c r="J7429" s="87"/>
      <c r="K7429" s="76"/>
    </row>
    <row r="7430" spans="1:11" ht="41.25" customHeight="1">
      <c r="A7430" s="18" t="s">
        <v>8257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8258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8259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8260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8261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8262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8263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8264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8265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8266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8267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8268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8269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8270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8271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8272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8273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8274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8275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8276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8277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8278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8279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8280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8281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8282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8283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8284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8285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8286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8287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8288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8289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8290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8291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8292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8293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8294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8295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8296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8297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8298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8299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8300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8301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8302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8303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8304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8305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8306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8307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8308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8309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8310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8311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8312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8313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8314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8315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8316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8317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8318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8319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8320</v>
      </c>
      <c r="B7493" s="19"/>
      <c r="C7493" s="19"/>
      <c r="D7493" s="60"/>
      <c r="E7493" s="19"/>
      <c r="F7493" s="21"/>
      <c r="G7493" s="19"/>
      <c r="H7493" s="25">
        <f t="shared" ref="H7493:H7556" si="483">IF(RIGHT(G7493,1)="M", LEFT(G7493,LEN(G7493)-1), G7493)</f>
        <v>0</v>
      </c>
      <c r="I7493" s="25" t="str">
        <f t="shared" ref="I7493:I7556" si="484">IF(RIGHT(G7493,1)="M","M","Non-M")</f>
        <v>Non-M</v>
      </c>
      <c r="J7493" s="87"/>
      <c r="K7493" s="76"/>
    </row>
    <row r="7494" spans="1:11" ht="41.25" customHeight="1">
      <c r="A7494" s="18" t="s">
        <v>8321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8322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8323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8324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8325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8326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8327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8328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8329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8330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8331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8332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8333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8334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8335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8336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8337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8338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8339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8340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8341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8342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8343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8344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8345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8346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8347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8348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8349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8350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8351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8352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8353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8354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8355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8356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8357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8358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8359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8360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8361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8362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8363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8364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8365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8366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8367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8368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8369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8370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8371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8372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8373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8374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8375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8376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8377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8378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8379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8380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8381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8382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8383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8384</v>
      </c>
      <c r="B7557" s="19"/>
      <c r="C7557" s="19"/>
      <c r="D7557" s="60"/>
      <c r="E7557" s="19"/>
      <c r="F7557" s="21"/>
      <c r="G7557" s="19"/>
      <c r="H7557" s="25">
        <f t="shared" ref="H7557:H7620" si="485">IF(RIGHT(G7557,1)="M", LEFT(G7557,LEN(G7557)-1), G7557)</f>
        <v>0</v>
      </c>
      <c r="I7557" s="25" t="str">
        <f t="shared" ref="I7557:I7620" si="486">IF(RIGHT(G7557,1)="M","M","Non-M")</f>
        <v>Non-M</v>
      </c>
      <c r="J7557" s="87"/>
      <c r="K7557" s="76"/>
    </row>
    <row r="7558" spans="1:11" ht="41.25" customHeight="1">
      <c r="A7558" s="18" t="s">
        <v>8385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8386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8387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8388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8389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8390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8391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8392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8393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8394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8395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8396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8397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8398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8399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8400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8401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8402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8403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8404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8405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8406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8407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8408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8409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8410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8411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8412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8413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8414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8415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8416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8417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8418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8419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8420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8421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8422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8423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8424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8425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8426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8427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8428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8429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8430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8431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8432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8433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8434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8435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8436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8437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8438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8439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8440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8441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8442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8443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8444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8445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8446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8447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8448</v>
      </c>
      <c r="B7621" s="19"/>
      <c r="C7621" s="19"/>
      <c r="D7621" s="60"/>
      <c r="E7621" s="19"/>
      <c r="F7621" s="21"/>
      <c r="G7621" s="19"/>
      <c r="H7621" s="25">
        <f t="shared" ref="H7621:H7684" si="487">IF(RIGHT(G7621,1)="M", LEFT(G7621,LEN(G7621)-1), G7621)</f>
        <v>0</v>
      </c>
      <c r="I7621" s="25" t="str">
        <f t="shared" ref="I7621:I7684" si="488">IF(RIGHT(G7621,1)="M","M","Non-M")</f>
        <v>Non-M</v>
      </c>
      <c r="J7621" s="87"/>
      <c r="K7621" s="76"/>
    </row>
    <row r="7622" spans="1:11" ht="41.25" customHeight="1">
      <c r="A7622" s="18" t="s">
        <v>8449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8450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8451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8452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8453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8454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8455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8456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8457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8458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8459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8460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8461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8462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8463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8464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8465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8466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8467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8468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8469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8470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8471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8472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8473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8474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8475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8476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8477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8478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8479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8480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8481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8482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8483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8484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8485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8486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8487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8488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8489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8490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8491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8492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8493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8494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8495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8496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8497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8498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8499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8500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8501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8502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8503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8504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8505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8506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8507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8508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8509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8510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8511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8512</v>
      </c>
      <c r="B7685" s="19"/>
      <c r="C7685" s="19"/>
      <c r="D7685" s="60"/>
      <c r="E7685" s="19"/>
      <c r="F7685" s="21"/>
      <c r="G7685" s="19"/>
      <c r="H7685" s="25">
        <f t="shared" ref="H7685:H7748" si="489">IF(RIGHT(G7685,1)="M", LEFT(G7685,LEN(G7685)-1), G7685)</f>
        <v>0</v>
      </c>
      <c r="I7685" s="25" t="str">
        <f t="shared" ref="I7685:I7748" si="490">IF(RIGHT(G7685,1)="M","M","Non-M")</f>
        <v>Non-M</v>
      </c>
      <c r="J7685" s="87"/>
      <c r="K7685" s="76"/>
    </row>
    <row r="7686" spans="1:11" ht="41.25" customHeight="1">
      <c r="A7686" s="18" t="s">
        <v>8513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8514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8515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8516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8517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8518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8519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8520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8521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8522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8523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8524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8525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8526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8527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8528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8529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8530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8531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8532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8533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8534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8535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8536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8537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8538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8539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8540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8541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8542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8543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8544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8545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8546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8547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8548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8549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8550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8551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8552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8553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8554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8555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8556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8557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8558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8559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8560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8561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8562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8563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8564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8565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8566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8567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8568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8569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8570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8571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8572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8573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8574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8575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8576</v>
      </c>
      <c r="B7749" s="19"/>
      <c r="C7749" s="19"/>
      <c r="D7749" s="60"/>
      <c r="E7749" s="19"/>
      <c r="F7749" s="21"/>
      <c r="G7749" s="19"/>
      <c r="H7749" s="25">
        <f t="shared" ref="H7749:H7812" si="491">IF(RIGHT(G7749,1)="M", LEFT(G7749,LEN(G7749)-1), G7749)</f>
        <v>0</v>
      </c>
      <c r="I7749" s="25" t="str">
        <f t="shared" ref="I7749:I7812" si="492">IF(RIGHT(G7749,1)="M","M","Non-M")</f>
        <v>Non-M</v>
      </c>
      <c r="J7749" s="87"/>
      <c r="K7749" s="76"/>
    </row>
    <row r="7750" spans="1:11" ht="41.25" customHeight="1">
      <c r="A7750" s="18" t="s">
        <v>8577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8578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8579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8580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8581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8582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8583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8584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8585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8586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8587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8588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8589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8590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8591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8592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8593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8594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8595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8596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8597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8598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8599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8600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8601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8602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8603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8604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8605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8606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8607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8608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8609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8610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8611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8612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8613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8614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8615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8616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8617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8618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8619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8620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8621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8622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8623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8624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8625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8626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8627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8628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8629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8630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8631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8632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8633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8634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8635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8636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8637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8638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8639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8640</v>
      </c>
      <c r="B7813" s="19"/>
      <c r="C7813" s="19"/>
      <c r="D7813" s="60"/>
      <c r="E7813" s="19"/>
      <c r="F7813" s="21"/>
      <c r="G7813" s="19"/>
      <c r="H7813" s="25">
        <f t="shared" ref="H7813:H7876" si="493">IF(RIGHT(G7813,1)="M", LEFT(G7813,LEN(G7813)-1), G7813)</f>
        <v>0</v>
      </c>
      <c r="I7813" s="25" t="str">
        <f t="shared" ref="I7813:I7876" si="494">IF(RIGHT(G7813,1)="M","M","Non-M")</f>
        <v>Non-M</v>
      </c>
      <c r="J7813" s="87"/>
      <c r="K7813" s="76"/>
    </row>
    <row r="7814" spans="1:11" ht="41.25" customHeight="1">
      <c r="A7814" s="18" t="s">
        <v>8641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8642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8643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8644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8645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8646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8647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8648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8649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8650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8651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8652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8653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8654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8655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8656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8657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8658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8659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8660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8661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8662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8663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8664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8665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8666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8667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8668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8669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8670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8671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8672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8673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8674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8675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8676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8677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8678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8679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8680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8681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8682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8683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8684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8685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8686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8687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8688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8689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8690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8691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8692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8693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8694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8695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8696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8697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8698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8699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8700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8701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8702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8703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8704</v>
      </c>
      <c r="B7877" s="19"/>
      <c r="C7877" s="19"/>
      <c r="D7877" s="60"/>
      <c r="E7877" s="19"/>
      <c r="F7877" s="21"/>
      <c r="G7877" s="19"/>
      <c r="H7877" s="25">
        <f t="shared" ref="H7877:H7940" si="495">IF(RIGHT(G7877,1)="M", LEFT(G7877,LEN(G7877)-1), G7877)</f>
        <v>0</v>
      </c>
      <c r="I7877" s="25" t="str">
        <f t="shared" ref="I7877:I7940" si="496">IF(RIGHT(G7877,1)="M","M","Non-M")</f>
        <v>Non-M</v>
      </c>
      <c r="J7877" s="87"/>
      <c r="K7877" s="76"/>
    </row>
    <row r="7878" spans="1:11" ht="41.25" customHeight="1">
      <c r="A7878" s="18" t="s">
        <v>8705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8706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8707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8708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8709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8710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8711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8712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8713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8714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8715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8716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8717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8718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8719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8720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8721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8722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8723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8724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8725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8726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8727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8728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8729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8730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8731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8732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8733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8734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8735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8736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8737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8738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8739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8740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8741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8742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8743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8744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8745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8746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8747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8748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8749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8750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8751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8752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8753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8754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8755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8756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8757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8758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8759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8760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8761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8762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8763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8764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8765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8766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8767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8768</v>
      </c>
      <c r="B7941" s="19"/>
      <c r="C7941" s="19"/>
      <c r="D7941" s="60"/>
      <c r="E7941" s="19"/>
      <c r="F7941" s="21"/>
      <c r="G7941" s="19"/>
      <c r="H7941" s="25">
        <f t="shared" ref="H7941:H8004" si="497">IF(RIGHT(G7941,1)="M", LEFT(G7941,LEN(G7941)-1), G7941)</f>
        <v>0</v>
      </c>
      <c r="I7941" s="25" t="str">
        <f t="shared" ref="I7941:I8004" si="498">IF(RIGHT(G7941,1)="M","M","Non-M")</f>
        <v>Non-M</v>
      </c>
      <c r="J7941" s="87"/>
      <c r="K7941" s="76"/>
    </row>
    <row r="7942" spans="1:11" ht="41.25" customHeight="1">
      <c r="A7942" s="18" t="s">
        <v>8769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8770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8771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8772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8773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8774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8775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8776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8777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8778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8779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8780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8781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8782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8783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8784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8785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8786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8787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8788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8789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8790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8791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8792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8793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8794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8795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8796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8797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8798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8799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8800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8801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8802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8803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8804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8805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8806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8807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8808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8809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8810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8811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8812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8813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8814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8815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8816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8817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8818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8819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8820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8821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8822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8823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8824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8825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8826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8827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8828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8829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8830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8831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8832</v>
      </c>
      <c r="B8005" s="19"/>
      <c r="C8005" s="19"/>
      <c r="D8005" s="60"/>
      <c r="E8005" s="19"/>
      <c r="F8005" s="21"/>
      <c r="G8005" s="19"/>
      <c r="H8005" s="25">
        <f t="shared" ref="H8005:H8068" si="499">IF(RIGHT(G8005,1)="M", LEFT(G8005,LEN(G8005)-1), G8005)</f>
        <v>0</v>
      </c>
      <c r="I8005" s="25" t="str">
        <f t="shared" ref="I8005:I8068" si="500">IF(RIGHT(G8005,1)="M","M","Non-M")</f>
        <v>Non-M</v>
      </c>
      <c r="J8005" s="87"/>
      <c r="K8005" s="76"/>
    </row>
    <row r="8006" spans="1:11" ht="41.25" customHeight="1">
      <c r="A8006" s="18" t="s">
        <v>8833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8834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8835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8836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8837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8838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8839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8840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8841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8842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8843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8844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8845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8846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8847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8848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8849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8850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8851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8852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8853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8854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8855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8856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8857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8858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8859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8860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8861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8862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8863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8864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8865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8866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8867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8868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8869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8870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8871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8872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8873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8874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8875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8876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8877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8878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8879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8880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8881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8882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8883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8884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8885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8886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8887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8888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8889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8890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8891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8892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8893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8894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8895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8896</v>
      </c>
      <c r="B8069" s="19"/>
      <c r="C8069" s="19"/>
      <c r="D8069" s="60"/>
      <c r="E8069" s="19"/>
      <c r="F8069" s="21"/>
      <c r="G8069" s="19"/>
      <c r="H8069" s="25">
        <f t="shared" ref="H8069:H8132" si="501">IF(RIGHT(G8069,1)="M", LEFT(G8069,LEN(G8069)-1), G8069)</f>
        <v>0</v>
      </c>
      <c r="I8069" s="25" t="str">
        <f t="shared" ref="I8069:I8132" si="502">IF(RIGHT(G8069,1)="M","M","Non-M")</f>
        <v>Non-M</v>
      </c>
      <c r="J8069" s="87"/>
      <c r="K8069" s="76"/>
    </row>
    <row r="8070" spans="1:11" ht="41.25" customHeight="1">
      <c r="A8070" s="18" t="s">
        <v>8897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8898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8899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8900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8901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8902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8903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8904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8905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8906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8907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8908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8909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8910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8911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8912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8913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8914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8915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8916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8917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8918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8919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8920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8921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8922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8923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8924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8925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8926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8927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8928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8929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8930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8931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8932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8933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8934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8935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8936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8937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8938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8939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8940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8941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8942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8943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8944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8945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8946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8947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8948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8949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8950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8951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8952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8953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8954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8955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8956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8957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8958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8959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8960</v>
      </c>
      <c r="B8133" s="19"/>
      <c r="C8133" s="19"/>
      <c r="D8133" s="60"/>
      <c r="E8133" s="19"/>
      <c r="F8133" s="21"/>
      <c r="G8133" s="19"/>
      <c r="H8133" s="25">
        <f t="shared" ref="H8133:H8196" si="503">IF(RIGHT(G8133,1)="M", LEFT(G8133,LEN(G8133)-1), G8133)</f>
        <v>0</v>
      </c>
      <c r="I8133" s="25" t="str">
        <f t="shared" ref="I8133:I8196" si="504">IF(RIGHT(G8133,1)="M","M","Non-M")</f>
        <v>Non-M</v>
      </c>
      <c r="J8133" s="87"/>
      <c r="K8133" s="76"/>
    </row>
    <row r="8134" spans="1:11" ht="41.25" customHeight="1">
      <c r="A8134" s="18" t="s">
        <v>8961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8962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8963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8964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8965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8966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8967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8968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8969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8970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8971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8972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8973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8974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8975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8976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8977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8978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8979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8980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8981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8982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8983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8984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8985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8986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8987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8988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8989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8990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8991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8992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8993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8994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8995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8996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8997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8998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8999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9000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9001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9002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9003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9004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9005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9006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9007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9008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9009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9010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9011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9012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9013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9014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9015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9016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9017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9018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9019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9020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9021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9022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9023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9024</v>
      </c>
      <c r="B8197" s="19"/>
      <c r="C8197" s="19"/>
      <c r="D8197" s="60"/>
      <c r="E8197" s="19"/>
      <c r="F8197" s="21"/>
      <c r="G8197" s="19"/>
      <c r="H8197" s="25">
        <f t="shared" ref="H8197:H8260" si="505">IF(RIGHT(G8197,1)="M", LEFT(G8197,LEN(G8197)-1), G8197)</f>
        <v>0</v>
      </c>
      <c r="I8197" s="25" t="str">
        <f t="shared" ref="I8197:I8260" si="506">IF(RIGHT(G8197,1)="M","M","Non-M")</f>
        <v>Non-M</v>
      </c>
      <c r="J8197" s="87"/>
      <c r="K8197" s="76"/>
    </row>
    <row r="8198" spans="1:11" ht="41.25" customHeight="1">
      <c r="A8198" s="18" t="s">
        <v>9025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9026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9027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9028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9029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9030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9031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9032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9033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9034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9035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9036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9037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9038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9039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9040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9041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9042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9043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9044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9045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9046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9047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9048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9049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9050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9051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9052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9053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9054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9055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9056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9057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9058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9059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9060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9061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9062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9063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9064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9065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9066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9067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9068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9069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9070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9071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9072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9073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9074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9075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9076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9077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9078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9079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9080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9081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9082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9083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9084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9085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9086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9087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9088</v>
      </c>
      <c r="B8261" s="19"/>
      <c r="C8261" s="19"/>
      <c r="D8261" s="60"/>
      <c r="E8261" s="19"/>
      <c r="F8261" s="21"/>
      <c r="G8261" s="19"/>
      <c r="H8261" s="25">
        <f t="shared" ref="H8261:H8324" si="507">IF(RIGHT(G8261,1)="M", LEFT(G8261,LEN(G8261)-1), G8261)</f>
        <v>0</v>
      </c>
      <c r="I8261" s="25" t="str">
        <f t="shared" ref="I8261:I8324" si="508">IF(RIGHT(G8261,1)="M","M","Non-M")</f>
        <v>Non-M</v>
      </c>
      <c r="J8261" s="87"/>
      <c r="K8261" s="76"/>
    </row>
    <row r="8262" spans="1:11" ht="41.25" customHeight="1">
      <c r="A8262" s="18" t="s">
        <v>9089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9090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9091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9092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9093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9094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9095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9096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9097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9098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9099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9100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9101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9102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9103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9104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9105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9106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9107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9108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9109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9110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9111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9112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9113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9114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9115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9116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9117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9118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9119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9120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9121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9122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9123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9124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9125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9126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9127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9128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9129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9130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9131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9132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9133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9134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9135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9136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9137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9138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9139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9140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9141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9142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9143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9144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9145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9146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9147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9148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9149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9150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9151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9152</v>
      </c>
      <c r="B8325" s="19"/>
      <c r="C8325" s="19"/>
      <c r="D8325" s="60"/>
      <c r="E8325" s="19"/>
      <c r="F8325" s="21"/>
      <c r="G8325" s="19"/>
      <c r="H8325" s="25">
        <f t="shared" ref="H8325:H8388" si="509">IF(RIGHT(G8325,1)="M", LEFT(G8325,LEN(G8325)-1), G8325)</f>
        <v>0</v>
      </c>
      <c r="I8325" s="25" t="str">
        <f t="shared" ref="I8325:I8388" si="510">IF(RIGHT(G8325,1)="M","M","Non-M")</f>
        <v>Non-M</v>
      </c>
      <c r="J8325" s="87"/>
      <c r="K8325" s="76"/>
    </row>
    <row r="8326" spans="1:11" ht="41.25" customHeight="1">
      <c r="A8326" s="18" t="s">
        <v>9153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9154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9155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9156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9157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9158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9159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9160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9161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9162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9163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9164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9165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9166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9167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9168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9169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9170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9171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9172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9173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9174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9175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9176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9177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9178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9179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9180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9181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9182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9183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9184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9185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9186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9187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9188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9189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9190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9191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9192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9193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9194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9195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9196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9197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9198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9199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9200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9201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9202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9203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9204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9205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9206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9207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9208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9209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9210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9211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9212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9213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9214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9215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9216</v>
      </c>
      <c r="B8389" s="19"/>
      <c r="C8389" s="19"/>
      <c r="D8389" s="60"/>
      <c r="E8389" s="19"/>
      <c r="F8389" s="21"/>
      <c r="G8389" s="19"/>
      <c r="H8389" s="25">
        <f t="shared" ref="H8389:H8452" si="511">IF(RIGHT(G8389,1)="M", LEFT(G8389,LEN(G8389)-1), G8389)</f>
        <v>0</v>
      </c>
      <c r="I8389" s="25" t="str">
        <f t="shared" ref="I8389:I8452" si="512">IF(RIGHT(G8389,1)="M","M","Non-M")</f>
        <v>Non-M</v>
      </c>
      <c r="J8389" s="87"/>
      <c r="K8389" s="76"/>
    </row>
    <row r="8390" spans="1:11" ht="41.25" customHeight="1">
      <c r="A8390" s="18" t="s">
        <v>9217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9218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9219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9220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9221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9222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9223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9224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9225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9226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9227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9228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9229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9230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9231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9232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9233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9234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9235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9236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9237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9238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9239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9240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9241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9242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9243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9244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9245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9246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9247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9248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9249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9250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9251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9252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9253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9254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9255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9256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9257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9258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9259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9260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9261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9262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9263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9264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9265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9266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9267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9268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9269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9270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9271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9272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9273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9274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9275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9276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9277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9278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9279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9280</v>
      </c>
      <c r="B8453" s="19"/>
      <c r="C8453" s="19"/>
      <c r="D8453" s="60"/>
      <c r="E8453" s="19"/>
      <c r="F8453" s="21"/>
      <c r="G8453" s="19"/>
      <c r="H8453" s="25">
        <f t="shared" ref="H8453:H8516" si="513">IF(RIGHT(G8453,1)="M", LEFT(G8453,LEN(G8453)-1), G8453)</f>
        <v>0</v>
      </c>
      <c r="I8453" s="25" t="str">
        <f t="shared" ref="I8453:I8516" si="514">IF(RIGHT(G8453,1)="M","M","Non-M")</f>
        <v>Non-M</v>
      </c>
      <c r="J8453" s="87"/>
      <c r="K8453" s="76"/>
    </row>
    <row r="8454" spans="1:11" ht="41.25" customHeight="1">
      <c r="A8454" s="18" t="s">
        <v>9281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9282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9283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9284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9285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9286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9287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9288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9289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9290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9291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9292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9293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9294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9295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9296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9297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9298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9299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9300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9301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9302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9303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9304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9305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9306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9307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9308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9309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9310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9311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9312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9313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9314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9315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9316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9317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9318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9319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9320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9321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9322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9323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9324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9325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9326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9327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9328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9329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9330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9331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9332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9333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9334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9335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9336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9337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9338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9339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9340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9341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9342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9343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9344</v>
      </c>
      <c r="B8517" s="19"/>
      <c r="C8517" s="19"/>
      <c r="D8517" s="60"/>
      <c r="E8517" s="19"/>
      <c r="F8517" s="21"/>
      <c r="G8517" s="19"/>
      <c r="H8517" s="25">
        <f t="shared" ref="H8517:H8580" si="515">IF(RIGHT(G8517,1)="M", LEFT(G8517,LEN(G8517)-1), G8517)</f>
        <v>0</v>
      </c>
      <c r="I8517" s="25" t="str">
        <f t="shared" ref="I8517:I8580" si="516">IF(RIGHT(G8517,1)="M","M","Non-M")</f>
        <v>Non-M</v>
      </c>
      <c r="J8517" s="87"/>
      <c r="K8517" s="76"/>
    </row>
    <row r="8518" spans="1:11" ht="41.25" customHeight="1">
      <c r="A8518" s="18" t="s">
        <v>9345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9346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9347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9348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9349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9350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9351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9352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9353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9354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9355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9356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9357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9358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9359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9360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9361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9362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9363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9364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9365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9366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9367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9368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9369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9370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9371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9372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9373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9374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9375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9376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9377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9378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9379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9380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9381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9382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9383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9384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9385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9386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9387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9388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9389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9390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9391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9392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9393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9394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9395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9396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9397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9398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9399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9400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9401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9402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9403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9404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9405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9406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9407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9408</v>
      </c>
      <c r="B8581" s="19"/>
      <c r="C8581" s="19"/>
      <c r="D8581" s="60"/>
      <c r="E8581" s="19"/>
      <c r="F8581" s="21"/>
      <c r="G8581" s="19"/>
      <c r="H8581" s="25">
        <f t="shared" ref="H8581:H8644" si="517">IF(RIGHT(G8581,1)="M", LEFT(G8581,LEN(G8581)-1), G8581)</f>
        <v>0</v>
      </c>
      <c r="I8581" s="25" t="str">
        <f t="shared" ref="I8581:I8644" si="518">IF(RIGHT(G8581,1)="M","M","Non-M")</f>
        <v>Non-M</v>
      </c>
      <c r="J8581" s="87"/>
      <c r="K8581" s="76"/>
    </row>
    <row r="8582" spans="1:11" ht="41.25" customHeight="1">
      <c r="A8582" s="18" t="s">
        <v>9409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9410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9411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9412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9413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9414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9415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9416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9417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9418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9419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9420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9421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9422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9423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9424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9425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9426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9427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9428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9429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9430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9431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9432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9433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9434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9435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9436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9437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9438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9439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9440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9441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9442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9443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9444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9445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9446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9447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9448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9449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9450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9451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9452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9453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9454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9455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9456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9457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9458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9459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9460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9461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9462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9463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9464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9465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9466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9467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9468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9469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9470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9471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9472</v>
      </c>
      <c r="B8645" s="19"/>
      <c r="C8645" s="19"/>
      <c r="D8645" s="60"/>
      <c r="E8645" s="19"/>
      <c r="F8645" s="21"/>
      <c r="G8645" s="19"/>
      <c r="H8645" s="25">
        <f t="shared" ref="H8645:H8708" si="519">IF(RIGHT(G8645,1)="M", LEFT(G8645,LEN(G8645)-1), G8645)</f>
        <v>0</v>
      </c>
      <c r="I8645" s="25" t="str">
        <f t="shared" ref="I8645:I8708" si="520">IF(RIGHT(G8645,1)="M","M","Non-M")</f>
        <v>Non-M</v>
      </c>
      <c r="J8645" s="87"/>
      <c r="K8645" s="76"/>
    </row>
    <row r="8646" spans="1:11" ht="41.25" customHeight="1">
      <c r="A8646" s="18" t="s">
        <v>9473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9474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9475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9476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9477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9478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9479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9480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9481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9482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9483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9484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9485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9486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9487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9488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9489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9490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9491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9492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9493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9494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9495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9496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9497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9498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9499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9500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9501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9502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9503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9504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9505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9506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9507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9508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9509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9510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9511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9512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9513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9514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9515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9516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9517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9518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9519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9520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9521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9522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9523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9524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9525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9526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9527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9528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9529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9530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9531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9532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9533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9534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9535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9536</v>
      </c>
      <c r="B8709" s="19"/>
      <c r="C8709" s="19"/>
      <c r="D8709" s="60"/>
      <c r="E8709" s="19"/>
      <c r="F8709" s="21"/>
      <c r="G8709" s="19"/>
      <c r="H8709" s="25">
        <f t="shared" ref="H8709:H8772" si="521">IF(RIGHT(G8709,1)="M", LEFT(G8709,LEN(G8709)-1), G8709)</f>
        <v>0</v>
      </c>
      <c r="I8709" s="25" t="str">
        <f t="shared" ref="I8709:I8772" si="522">IF(RIGHT(G8709,1)="M","M","Non-M")</f>
        <v>Non-M</v>
      </c>
      <c r="J8709" s="87"/>
      <c r="K8709" s="76"/>
    </row>
    <row r="8710" spans="1:11" ht="41.25" customHeight="1">
      <c r="A8710" s="18" t="s">
        <v>9537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9538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9539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9540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9541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9542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9543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9544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9545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9546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9547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9548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9549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9550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9551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9552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9553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9554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9555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9556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9557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9558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9559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9560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9561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9562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9563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9564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9565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9566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9567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9568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9569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9570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9571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9572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9573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9574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9575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9576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9577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9578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9579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9580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9581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9582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9583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9584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9585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9586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9587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9588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9589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9590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9591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9592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9593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9594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9595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9596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9597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9598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9599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9600</v>
      </c>
      <c r="B8773" s="19"/>
      <c r="C8773" s="19"/>
      <c r="D8773" s="60"/>
      <c r="E8773" s="19"/>
      <c r="F8773" s="21"/>
      <c r="G8773" s="19"/>
      <c r="H8773" s="25">
        <f t="shared" ref="H8773:H8836" si="523">IF(RIGHT(G8773,1)="M", LEFT(G8773,LEN(G8773)-1), G8773)</f>
        <v>0</v>
      </c>
      <c r="I8773" s="25" t="str">
        <f t="shared" ref="I8773:I8836" si="524">IF(RIGHT(G8773,1)="M","M","Non-M")</f>
        <v>Non-M</v>
      </c>
      <c r="J8773" s="87"/>
      <c r="K8773" s="76"/>
    </row>
    <row r="8774" spans="1:11" ht="41.25" customHeight="1">
      <c r="A8774" s="18" t="s">
        <v>9601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9602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9603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9604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9605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9606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9607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9608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9609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9610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9611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9612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9613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9614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9615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9616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9617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9618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9619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9620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9621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9622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9623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9624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9625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9626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9627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9628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9629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9630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9631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9632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9633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9634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9635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9636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9637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9638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9639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9640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9641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9642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9643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9644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9645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9646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9647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9648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9649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9650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9651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9652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9653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9654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9655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9656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9657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9658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9659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9660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9661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9662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9663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9664</v>
      </c>
      <c r="B8837" s="19"/>
      <c r="C8837" s="19"/>
      <c r="D8837" s="60"/>
      <c r="E8837" s="19"/>
      <c r="F8837" s="21"/>
      <c r="G8837" s="19"/>
      <c r="H8837" s="25">
        <f t="shared" ref="H8837:H8900" si="525">IF(RIGHT(G8837,1)="M", LEFT(G8837,LEN(G8837)-1), G8837)</f>
        <v>0</v>
      </c>
      <c r="I8837" s="25" t="str">
        <f t="shared" ref="I8837:I8900" si="526">IF(RIGHT(G8837,1)="M","M","Non-M")</f>
        <v>Non-M</v>
      </c>
      <c r="J8837" s="87"/>
      <c r="K8837" s="76"/>
    </row>
    <row r="8838" spans="1:11" ht="41.25" customHeight="1">
      <c r="A8838" s="18" t="s">
        <v>9665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9666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9667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9668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9669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9670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9671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9672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9673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9674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9675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9676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9677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9678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9679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9680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9681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9682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9683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9684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9685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9686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9687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9688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9689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9690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9691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9692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9693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9694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9695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9696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9697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9698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9699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9700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9701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9702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9703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9704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9705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9706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9707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9708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9709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9710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9711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9712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9713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9714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9715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9716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9717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9718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9719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9720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9721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9722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9723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9724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9725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9726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9727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9728</v>
      </c>
      <c r="B8901" s="19"/>
      <c r="C8901" s="19"/>
      <c r="D8901" s="60"/>
      <c r="E8901" s="19"/>
      <c r="F8901" s="21"/>
      <c r="G8901" s="19"/>
      <c r="H8901" s="25">
        <f t="shared" ref="H8901:H8964" si="527">IF(RIGHT(G8901,1)="M", LEFT(G8901,LEN(G8901)-1), G8901)</f>
        <v>0</v>
      </c>
      <c r="I8901" s="25" t="str">
        <f t="shared" ref="I8901:I8964" si="528">IF(RIGHT(G8901,1)="M","M","Non-M")</f>
        <v>Non-M</v>
      </c>
      <c r="J8901" s="87"/>
      <c r="K8901" s="76"/>
    </row>
    <row r="8902" spans="1:11" ht="41.25" customHeight="1">
      <c r="A8902" s="18" t="s">
        <v>9729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9730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9731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9732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9733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9734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9735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9736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9737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9738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9739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9740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9741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9742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9743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9744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9745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9746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9747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9748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9749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9750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9751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9752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9753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9754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9755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9756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9757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9758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9759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9760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9761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9762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9763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9764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9765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9766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9767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9768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9769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9770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9771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9772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9773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9774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9775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9776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9777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9778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9779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9780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9781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9782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9783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9784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9785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9786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9787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9788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9789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9790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9791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9792</v>
      </c>
      <c r="B8965" s="19"/>
      <c r="C8965" s="19"/>
      <c r="D8965" s="60"/>
      <c r="E8965" s="19"/>
      <c r="F8965" s="21"/>
      <c r="G8965" s="19"/>
      <c r="H8965" s="25">
        <f t="shared" ref="H8965:H9028" si="529">IF(RIGHT(G8965,1)="M", LEFT(G8965,LEN(G8965)-1), G8965)</f>
        <v>0</v>
      </c>
      <c r="I8965" s="25" t="str">
        <f t="shared" ref="I8965:I9028" si="530">IF(RIGHT(G8965,1)="M","M","Non-M")</f>
        <v>Non-M</v>
      </c>
      <c r="J8965" s="87"/>
      <c r="K8965" s="76"/>
    </row>
    <row r="8966" spans="1:11" ht="41.25" customHeight="1">
      <c r="A8966" s="18" t="s">
        <v>9793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9794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9795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9796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9797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9798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9799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9800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9801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9802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9803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9804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9805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9806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9807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9808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9809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9810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9811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9812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9813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9814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9815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9816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9817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9818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9819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9820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9821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9822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9823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9824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9825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9826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9827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9828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9829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9830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9831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9832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9833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9834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9835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9836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9837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9838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9839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9840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9841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9842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9843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9844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9845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9846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9847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9848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9849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9850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9851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9852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9853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9854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9855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9856</v>
      </c>
      <c r="B9029" s="19"/>
      <c r="C9029" s="19"/>
      <c r="D9029" s="60"/>
      <c r="E9029" s="19"/>
      <c r="F9029" s="21"/>
      <c r="G9029" s="19"/>
      <c r="H9029" s="25">
        <f t="shared" ref="H9029:H9092" si="531">IF(RIGHT(G9029,1)="M", LEFT(G9029,LEN(G9029)-1), G9029)</f>
        <v>0</v>
      </c>
      <c r="I9029" s="25" t="str">
        <f t="shared" ref="I9029:I9092" si="532">IF(RIGHT(G9029,1)="M","M","Non-M")</f>
        <v>Non-M</v>
      </c>
      <c r="J9029" s="87"/>
      <c r="K9029" s="76"/>
    </row>
    <row r="9030" spans="1:11" ht="41.25" customHeight="1">
      <c r="A9030" s="18" t="s">
        <v>9857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9858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9859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9860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9861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9862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9863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9864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9865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9866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9867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9868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9869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9870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9871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9872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9873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9874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9875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9876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9877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9878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9879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9880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9881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9882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9883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9884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9885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9886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9887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9888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9889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9890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9891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9892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9893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9894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9895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9896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9897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9898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9899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9900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9901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9902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9903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9904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9905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9906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9907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9908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9909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9910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9911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9912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9913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9914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9915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9916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9917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9918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9919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9920</v>
      </c>
      <c r="B9093" s="19"/>
      <c r="C9093" s="19"/>
      <c r="D9093" s="60"/>
      <c r="E9093" s="19"/>
      <c r="F9093" s="21"/>
      <c r="G9093" s="19"/>
      <c r="H9093" s="25">
        <f t="shared" ref="H9093:H9156" si="533">IF(RIGHT(G9093,1)="M", LEFT(G9093,LEN(G9093)-1), G9093)</f>
        <v>0</v>
      </c>
      <c r="I9093" s="25" t="str">
        <f t="shared" ref="I9093:I9156" si="534">IF(RIGHT(G9093,1)="M","M","Non-M")</f>
        <v>Non-M</v>
      </c>
      <c r="J9093" s="87"/>
      <c r="K9093" s="76"/>
    </row>
    <row r="9094" spans="1:11" ht="41.25" customHeight="1">
      <c r="A9094" s="18" t="s">
        <v>9921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9922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9923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9924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9925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9926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9927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9928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9929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9930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9931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9932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9933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9934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9935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9936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9937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9938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9939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9940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9941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9942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9943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9944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9945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9946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9947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9948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9949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9950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9951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9952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9953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9954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9955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9956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9957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9958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9959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9960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9961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9962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9963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9964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9965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9966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9967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9968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9969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9970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9971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9972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9973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9974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9975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9976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9977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9978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9979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9980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9981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9982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9983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9984</v>
      </c>
      <c r="B9157" s="19"/>
      <c r="C9157" s="19"/>
      <c r="D9157" s="60"/>
      <c r="E9157" s="19"/>
      <c r="F9157" s="21"/>
      <c r="G9157" s="19"/>
      <c r="H9157" s="25">
        <f t="shared" ref="H9157:H9220" si="535">IF(RIGHT(G9157,1)="M", LEFT(G9157,LEN(G9157)-1), G9157)</f>
        <v>0</v>
      </c>
      <c r="I9157" s="25" t="str">
        <f t="shared" ref="I9157:I9220" si="536">IF(RIGHT(G9157,1)="M","M","Non-M")</f>
        <v>Non-M</v>
      </c>
      <c r="J9157" s="87"/>
      <c r="K9157" s="76"/>
    </row>
    <row r="9158" spans="1:11" ht="41.25" customHeight="1">
      <c r="A9158" s="18" t="s">
        <v>9985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9986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9987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9988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9989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9990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9991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9992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9993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9994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9995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9996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9997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9998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9999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10000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10001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10002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10003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10004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10005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10006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10007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10008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10009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10010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10011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10012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10013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10014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10015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10016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10017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10018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10019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10020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10021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10022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10023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10024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10025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10026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10027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10028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10029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10030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10031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10032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10033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10034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10035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10036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10037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10038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10039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10040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10041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10042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10043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10044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10045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10046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10047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10048</v>
      </c>
      <c r="B9221" s="19"/>
      <c r="C9221" s="19"/>
      <c r="D9221" s="60"/>
      <c r="E9221" s="19"/>
      <c r="F9221" s="21"/>
      <c r="G9221" s="19"/>
      <c r="H9221" s="25">
        <f t="shared" ref="H9221:H9284" si="537">IF(RIGHT(G9221,1)="M", LEFT(G9221,LEN(G9221)-1), G9221)</f>
        <v>0</v>
      </c>
      <c r="I9221" s="25" t="str">
        <f t="shared" ref="I9221:I9284" si="538">IF(RIGHT(G9221,1)="M","M","Non-M")</f>
        <v>Non-M</v>
      </c>
      <c r="J9221" s="87"/>
      <c r="K9221" s="76"/>
    </row>
    <row r="9222" spans="1:11" ht="41.25" customHeight="1">
      <c r="A9222" s="18" t="s">
        <v>10049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10050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10051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10052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10053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10054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10055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10056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10057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10058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10059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10060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10061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10062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10063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10064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10065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10066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10067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10068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10069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10070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10071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10072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10073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10074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10075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10076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10077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10078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10079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10080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10081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10082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10083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10084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10085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10086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10087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10088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10089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10090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10091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10092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10093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10094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10095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10096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10097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10098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10099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10100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10101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10102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10103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10104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10105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10106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10107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10108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10109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10110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10111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10112</v>
      </c>
      <c r="B9285" s="19"/>
      <c r="C9285" s="19"/>
      <c r="D9285" s="60"/>
      <c r="E9285" s="19"/>
      <c r="F9285" s="21"/>
      <c r="G9285" s="19"/>
      <c r="H9285" s="25">
        <f t="shared" ref="H9285:H9348" si="539">IF(RIGHT(G9285,1)="M", LEFT(G9285,LEN(G9285)-1), G9285)</f>
        <v>0</v>
      </c>
      <c r="I9285" s="25" t="str">
        <f t="shared" ref="I9285:I9348" si="540">IF(RIGHT(G9285,1)="M","M","Non-M")</f>
        <v>Non-M</v>
      </c>
      <c r="J9285" s="87"/>
      <c r="K9285" s="76"/>
    </row>
    <row r="9286" spans="1:11" ht="41.25" customHeight="1">
      <c r="A9286" s="18" t="s">
        <v>10113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10114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10115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10116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10117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10118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10119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10120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10121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10122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10123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10124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10125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10126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10127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10128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10129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10130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10131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10132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10133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10134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10135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10136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10137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10138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10139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10140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10141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10142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10143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10144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10145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10146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10147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10148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10149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10150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10151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10152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10153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10154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10155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10156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10157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10158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10159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10160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10161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10162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10163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10164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10165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10166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10167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10168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10169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10170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10171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10172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10173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10174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10175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10176</v>
      </c>
      <c r="B9349" s="19"/>
      <c r="C9349" s="19"/>
      <c r="D9349" s="60"/>
      <c r="E9349" s="19"/>
      <c r="F9349" s="21"/>
      <c r="G9349" s="19"/>
      <c r="H9349" s="25">
        <f t="shared" ref="H9349:H9412" si="541">IF(RIGHT(G9349,1)="M", LEFT(G9349,LEN(G9349)-1), G9349)</f>
        <v>0</v>
      </c>
      <c r="I9349" s="25" t="str">
        <f t="shared" ref="I9349:I9412" si="542">IF(RIGHT(G9349,1)="M","M","Non-M")</f>
        <v>Non-M</v>
      </c>
      <c r="J9349" s="87"/>
      <c r="K9349" s="76"/>
    </row>
    <row r="9350" spans="1:11" ht="41.25" customHeight="1">
      <c r="A9350" s="18" t="s">
        <v>10177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10178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10179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10180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10181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10182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10183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10184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10185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10186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10187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10188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10189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10190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10191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10192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10193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10194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10195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10196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10197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10198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10199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10200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10201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10202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10203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10204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10205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10206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10207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10208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10209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10210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10211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10212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10213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10214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10215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10216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10217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10218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10219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10220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10221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10222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10223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10224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10225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10226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10227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10228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10229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10230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10231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10232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10233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10234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10235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10236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10237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10238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10239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10240</v>
      </c>
      <c r="B9413" s="19"/>
      <c r="C9413" s="19"/>
      <c r="D9413" s="60"/>
      <c r="E9413" s="19"/>
      <c r="F9413" s="21"/>
      <c r="G9413" s="19"/>
      <c r="H9413" s="25">
        <f t="shared" ref="H9413:H9476" si="543">IF(RIGHT(G9413,1)="M", LEFT(G9413,LEN(G9413)-1), G9413)</f>
        <v>0</v>
      </c>
      <c r="I9413" s="25" t="str">
        <f t="shared" ref="I9413:I9476" si="544">IF(RIGHT(G9413,1)="M","M","Non-M")</f>
        <v>Non-M</v>
      </c>
      <c r="J9413" s="87"/>
      <c r="K9413" s="76"/>
    </row>
    <row r="9414" spans="1:11" ht="41.25" customHeight="1">
      <c r="A9414" s="18" t="s">
        <v>10241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10242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10243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10244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10245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10246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10247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10248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10249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10250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10251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10252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10253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10254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10255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10256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10257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10258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10259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10260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10261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10262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10263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10264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10265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10266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10267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10268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10269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10270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10271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10272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10273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10274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10275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10276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10277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10278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10279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10280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10281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10282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10283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10284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10285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10286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10287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10288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10289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10290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10291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10292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10293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10294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10295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10296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10297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10298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10299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10300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10301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10302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10303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10304</v>
      </c>
      <c r="B9477" s="19"/>
      <c r="C9477" s="19"/>
      <c r="D9477" s="60"/>
      <c r="E9477" s="19"/>
      <c r="F9477" s="21"/>
      <c r="G9477" s="19"/>
      <c r="H9477" s="25">
        <f t="shared" ref="H9477:H9540" si="545">IF(RIGHT(G9477,1)="M", LEFT(G9477,LEN(G9477)-1), G9477)</f>
        <v>0</v>
      </c>
      <c r="I9477" s="25" t="str">
        <f t="shared" ref="I9477:I9540" si="546">IF(RIGHT(G9477,1)="M","M","Non-M")</f>
        <v>Non-M</v>
      </c>
      <c r="J9477" s="87"/>
      <c r="K9477" s="76"/>
    </row>
    <row r="9478" spans="1:11" ht="41.25" customHeight="1">
      <c r="A9478" s="18" t="s">
        <v>10305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10306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10307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10308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10309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10310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10311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10312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10313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10314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10315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10316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10317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10318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10319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10320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10321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10322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10323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10324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10325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10326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10327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10328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10329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10330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10331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10332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10333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10334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10335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10336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10337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10338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10339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10340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10341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10342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10343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10344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10345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10346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10347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10348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10349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10350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10351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10352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10353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10354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10355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10356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10357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10358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10359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10360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10361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10362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10363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10364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10365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10366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10367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10368</v>
      </c>
      <c r="B9541" s="19"/>
      <c r="C9541" s="19"/>
      <c r="D9541" s="60"/>
      <c r="E9541" s="19"/>
      <c r="F9541" s="21"/>
      <c r="G9541" s="19"/>
      <c r="H9541" s="25">
        <f t="shared" ref="H9541:H9604" si="547">IF(RIGHT(G9541,1)="M", LEFT(G9541,LEN(G9541)-1), G9541)</f>
        <v>0</v>
      </c>
      <c r="I9541" s="25" t="str">
        <f t="shared" ref="I9541:I9604" si="548">IF(RIGHT(G9541,1)="M","M","Non-M")</f>
        <v>Non-M</v>
      </c>
      <c r="J9541" s="87"/>
      <c r="K9541" s="76"/>
    </row>
    <row r="9542" spans="1:11" ht="41.25" customHeight="1">
      <c r="A9542" s="18" t="s">
        <v>10369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10370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10371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10372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10373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10374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10375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10376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10377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10378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10379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10380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10381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10382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10383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10384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10385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10386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10387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10388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10389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10390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10391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10392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10393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10394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10395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10396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10397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10398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10399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10400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10401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10402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10403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10404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10405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10406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10407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10408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10409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10410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10411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10412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10413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10414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10415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10416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10417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10418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10419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10420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10421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10422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10423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10424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10425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10426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10427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10428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10429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10430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10431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10432</v>
      </c>
      <c r="B9605" s="19"/>
      <c r="C9605" s="19"/>
      <c r="D9605" s="60"/>
      <c r="E9605" s="19"/>
      <c r="F9605" s="21"/>
      <c r="G9605" s="19"/>
      <c r="H9605" s="25">
        <f t="shared" ref="H9605:H9668" si="549">IF(RIGHT(G9605,1)="M", LEFT(G9605,LEN(G9605)-1), G9605)</f>
        <v>0</v>
      </c>
      <c r="I9605" s="25" t="str">
        <f t="shared" ref="I9605:I9668" si="550">IF(RIGHT(G9605,1)="M","M","Non-M")</f>
        <v>Non-M</v>
      </c>
      <c r="J9605" s="87"/>
      <c r="K9605" s="76"/>
    </row>
    <row r="9606" spans="1:11" ht="41.25" customHeight="1">
      <c r="A9606" s="18" t="s">
        <v>10433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10434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10435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10436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10437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10438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10439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10440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10441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10442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10443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10444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10445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10446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10447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10448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10449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10450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10451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10452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10453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10454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10455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10456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10457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10458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10459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10460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10461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10462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10463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10464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10465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10466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10467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10468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10469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10470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10471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10472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10473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10474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10475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10476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10477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10478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10479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10480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10481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10482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10483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10484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10485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10486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10487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10488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10489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10490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10491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10492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10493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10494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10495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10496</v>
      </c>
      <c r="B9669" s="19"/>
      <c r="C9669" s="19"/>
      <c r="D9669" s="60"/>
      <c r="E9669" s="19"/>
      <c r="F9669" s="21"/>
      <c r="G9669" s="19"/>
      <c r="H9669" s="25">
        <f t="shared" ref="H9669:H9732" si="551">IF(RIGHT(G9669,1)="M", LEFT(G9669,LEN(G9669)-1), G9669)</f>
        <v>0</v>
      </c>
      <c r="I9669" s="25" t="str">
        <f t="shared" ref="I9669:I9732" si="552">IF(RIGHT(G9669,1)="M","M","Non-M")</f>
        <v>Non-M</v>
      </c>
      <c r="J9669" s="87"/>
      <c r="K9669" s="76"/>
    </row>
    <row r="9670" spans="1:11" ht="41.25" customHeight="1">
      <c r="A9670" s="18" t="s">
        <v>10497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10498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10499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10500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10501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10502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10503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10504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10505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10506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10507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10508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10509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10510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10511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10512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10513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10514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10515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10516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10517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10518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10519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10520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10521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10522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10523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10524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10525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10526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10527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10528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10529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10530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10531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10532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10533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10534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10535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10536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10537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10538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10539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10540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10541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10542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10543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10544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10545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10546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10547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10548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10549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10550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10551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10552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10553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10554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10555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10556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10557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10558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10559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10560</v>
      </c>
      <c r="B9733" s="19"/>
      <c r="C9733" s="19"/>
      <c r="D9733" s="60"/>
      <c r="E9733" s="19"/>
      <c r="F9733" s="21"/>
      <c r="G9733" s="19"/>
      <c r="H9733" s="25">
        <f t="shared" ref="H9733:H9796" si="553">IF(RIGHT(G9733,1)="M", LEFT(G9733,LEN(G9733)-1), G9733)</f>
        <v>0</v>
      </c>
      <c r="I9733" s="25" t="str">
        <f t="shared" ref="I9733:I9796" si="554">IF(RIGHT(G9733,1)="M","M","Non-M")</f>
        <v>Non-M</v>
      </c>
      <c r="J9733" s="87"/>
      <c r="K9733" s="76"/>
    </row>
    <row r="9734" spans="1:11" ht="41.25" customHeight="1">
      <c r="A9734" s="18" t="s">
        <v>10561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10562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10563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10564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10565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10566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10567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10568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10569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10570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10571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10572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10573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10574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10575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10576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10577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10578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10579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10580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10581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10582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10583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10584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10585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10586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10587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10588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10589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10590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10591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10592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10593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10594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10595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10596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10597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10598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10599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10600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10601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10602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10603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10604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10605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10606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10607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10608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10609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10610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10611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10612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10613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10614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10615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10616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10617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10618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10619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10620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10621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10622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10623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10624</v>
      </c>
      <c r="B9797" s="19"/>
      <c r="C9797" s="19"/>
      <c r="D9797" s="60"/>
      <c r="E9797" s="19"/>
      <c r="F9797" s="21"/>
      <c r="G9797" s="19"/>
      <c r="H9797" s="25">
        <f t="shared" ref="H9797:H9860" si="555">IF(RIGHT(G9797,1)="M", LEFT(G9797,LEN(G9797)-1), G9797)</f>
        <v>0</v>
      </c>
      <c r="I9797" s="25" t="str">
        <f t="shared" ref="I9797:I9860" si="556">IF(RIGHT(G9797,1)="M","M","Non-M")</f>
        <v>Non-M</v>
      </c>
      <c r="J9797" s="87"/>
      <c r="K9797" s="76"/>
    </row>
    <row r="9798" spans="1:11" ht="41.25" customHeight="1">
      <c r="A9798" s="18" t="s">
        <v>10625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10626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10627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10628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10629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10630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10631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10632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10633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10634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10635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10636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10637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10638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10639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10640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10641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10642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10643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10644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10645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10646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10647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10648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10649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10650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10651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10652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10653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10654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10655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10656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10657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10658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10659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10660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10661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10662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10663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10664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10665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10666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10667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10668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10669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10670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10671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10672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10673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10674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10675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10676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10677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10678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10679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10680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10681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10682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10683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10684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10685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10686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10687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10688</v>
      </c>
      <c r="B9861" s="19"/>
      <c r="C9861" s="19"/>
      <c r="D9861" s="60"/>
      <c r="E9861" s="19"/>
      <c r="F9861" s="21"/>
      <c r="G9861" s="19"/>
      <c r="H9861" s="25">
        <f t="shared" ref="H9861:H9924" si="557">IF(RIGHT(G9861,1)="M", LEFT(G9861,LEN(G9861)-1), G9861)</f>
        <v>0</v>
      </c>
      <c r="I9861" s="25" t="str">
        <f t="shared" ref="I9861:I9924" si="558">IF(RIGHT(G9861,1)="M","M","Non-M")</f>
        <v>Non-M</v>
      </c>
      <c r="J9861" s="87"/>
      <c r="K9861" s="76"/>
    </row>
    <row r="9862" spans="1:11" ht="41.25" customHeight="1">
      <c r="A9862" s="18" t="s">
        <v>10689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10690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10691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10692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10693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10694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10695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10696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10697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10698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10699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10700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10701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10702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10703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10704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10705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10706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10707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10708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10709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10710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10711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10712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10713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10714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10715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10716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10717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10718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10719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10720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10721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10722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10723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10724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10725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10726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10727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10728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10729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10730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10731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10732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10733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10734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10735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10736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10737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10738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10739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10740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10741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10742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10743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10744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10745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10746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10747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10748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10749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10750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10751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10752</v>
      </c>
      <c r="B9925" s="19"/>
      <c r="C9925" s="19"/>
      <c r="D9925" s="60"/>
      <c r="E9925" s="19"/>
      <c r="F9925" s="21"/>
      <c r="G9925" s="19"/>
      <c r="H9925" s="25">
        <f t="shared" ref="H9925:H9988" si="559">IF(RIGHT(G9925,1)="M", LEFT(G9925,LEN(G9925)-1), G9925)</f>
        <v>0</v>
      </c>
      <c r="I9925" s="25" t="str">
        <f t="shared" ref="I9925:I9988" si="560">IF(RIGHT(G9925,1)="M","M","Non-M")</f>
        <v>Non-M</v>
      </c>
      <c r="J9925" s="87"/>
      <c r="K9925" s="76"/>
    </row>
    <row r="9926" spans="1:11" ht="41.25" customHeight="1">
      <c r="A9926" s="18" t="s">
        <v>10753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10754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10755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10756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10757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10758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10759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10760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10761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10762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10763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10764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10765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10766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10767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10768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10769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10770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10771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10772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10773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10774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10775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10776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10777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10778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10779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10780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10781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10782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10783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10784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10785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10786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10787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10788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10789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10790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10791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10792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10793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10794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10795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10796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10797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10798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10799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10800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10801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10802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10803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10804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10805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10806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10807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10808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10809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10810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10811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10812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10813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10814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10815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10816</v>
      </c>
      <c r="B9989" s="19"/>
      <c r="C9989" s="19"/>
      <c r="D9989" s="60"/>
      <c r="E9989" s="19"/>
      <c r="F9989" s="21"/>
      <c r="G9989" s="19"/>
      <c r="H9989" s="25">
        <f t="shared" ref="H9989:H10052" si="561">IF(RIGHT(G9989,1)="M", LEFT(G9989,LEN(G9989)-1), G9989)</f>
        <v>0</v>
      </c>
      <c r="I9989" s="25" t="str">
        <f t="shared" ref="I9989:I10052" si="562">IF(RIGHT(G9989,1)="M","M","Non-M")</f>
        <v>Non-M</v>
      </c>
      <c r="J9989" s="87"/>
      <c r="K9989" s="76"/>
    </row>
    <row r="9990" spans="1:11" ht="41.25" customHeight="1">
      <c r="A9990" s="18" t="s">
        <v>10817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10818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10819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10820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10821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10822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10823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10824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10825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10826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10827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10828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10829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10830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10831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10832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10833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10834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10835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10836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10837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10838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10839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10840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10841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10842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10843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10844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10845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10846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10847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10848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10849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10850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10851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10852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10853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10854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10855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10856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10857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10858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10859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10860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10861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10862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10863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10864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10865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10866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10867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10868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10869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10870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10871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10872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10873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10874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10875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10876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10877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10878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10879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10880</v>
      </c>
      <c r="B10053" s="19"/>
      <c r="C10053" s="19"/>
      <c r="D10053" s="60"/>
      <c r="E10053" s="19"/>
      <c r="F10053" s="21"/>
      <c r="G10053" s="19"/>
      <c r="H10053" s="25">
        <f t="shared" ref="H10053:H10116" si="563">IF(RIGHT(G10053,1)="M", LEFT(G10053,LEN(G10053)-1), G10053)</f>
        <v>0</v>
      </c>
      <c r="I10053" s="25" t="str">
        <f t="shared" ref="I10053:I10116" si="564">IF(RIGHT(G10053,1)="M","M","Non-M")</f>
        <v>Non-M</v>
      </c>
      <c r="J10053" s="87"/>
      <c r="K10053" s="76"/>
    </row>
    <row r="10054" spans="1:11" ht="41.25" customHeight="1">
      <c r="A10054" s="18" t="s">
        <v>10881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10882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10883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10884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10885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10886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10887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10888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10889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10890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10891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10892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10893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10894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10895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10896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10897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10898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10899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10900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10901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10902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10903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10904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10905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10906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10907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10908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10909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10910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10911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10912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10913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10914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10915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10916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10917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10918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10919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10920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10921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10922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10923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10924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10925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10926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10927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10928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10929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10930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10931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10932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10933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10934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10935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10936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10937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10938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10939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10940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10941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10942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10943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10944</v>
      </c>
      <c r="B10117" s="19"/>
      <c r="C10117" s="19"/>
      <c r="D10117" s="60"/>
      <c r="E10117" s="19"/>
      <c r="F10117" s="21"/>
      <c r="G10117" s="19"/>
      <c r="H10117" s="25">
        <f t="shared" ref="H10117:H10180" si="565">IF(RIGHT(G10117,1)="M", LEFT(G10117,LEN(G10117)-1), G10117)</f>
        <v>0</v>
      </c>
      <c r="I10117" s="25" t="str">
        <f t="shared" ref="I10117:I10180" si="566">IF(RIGHT(G10117,1)="M","M","Non-M")</f>
        <v>Non-M</v>
      </c>
      <c r="J10117" s="87"/>
      <c r="K10117" s="76"/>
    </row>
    <row r="10118" spans="1:11" ht="41.25" customHeight="1">
      <c r="A10118" s="18" t="s">
        <v>10945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10946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10947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10948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10949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10950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10951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10952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10953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10954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10955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10956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10957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10958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10959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10960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10961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10962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10963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10964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10965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10966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10967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10968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10969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10970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10971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10972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10973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10974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10975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10976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10977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10978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10979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10980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10981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10982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10983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10984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10985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10986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10987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10988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10989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10990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10991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10992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10993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10994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10995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10996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10997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10998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10999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11000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11001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11002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11003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11004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11005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11006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11007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11008</v>
      </c>
      <c r="B10181" s="19"/>
      <c r="C10181" s="19"/>
      <c r="D10181" s="60"/>
      <c r="E10181" s="19"/>
      <c r="F10181" s="21"/>
      <c r="G10181" s="19"/>
      <c r="H10181" s="25">
        <f t="shared" ref="H10181:H10244" si="567">IF(RIGHT(G10181,1)="M", LEFT(G10181,LEN(G10181)-1), G10181)</f>
        <v>0</v>
      </c>
      <c r="I10181" s="25" t="str">
        <f t="shared" ref="I10181:I10244" si="568">IF(RIGHT(G10181,1)="M","M","Non-M")</f>
        <v>Non-M</v>
      </c>
      <c r="J10181" s="87"/>
      <c r="K10181" s="76"/>
    </row>
    <row r="10182" spans="1:11" ht="41.25" customHeight="1">
      <c r="A10182" s="18" t="s">
        <v>11009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11010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11011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11012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11013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11014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11015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11016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11017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11018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11019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11020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11021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11022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11023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11024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11025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11026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11027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11028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11029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11030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11031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11032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11033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11034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11035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11036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11037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11038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11039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11040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11041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11042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11043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11044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11045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11046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11047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11048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11049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11050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11051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11052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11053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11054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11055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11056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11057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11058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11059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11060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11061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11062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11063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11064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11065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11066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11067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11068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11069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11070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11071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11072</v>
      </c>
      <c r="B10245" s="19"/>
      <c r="C10245" s="19"/>
      <c r="D10245" s="60"/>
      <c r="E10245" s="19"/>
      <c r="F10245" s="21"/>
      <c r="G10245" s="19"/>
      <c r="H10245" s="25">
        <f t="shared" ref="H10245:H10308" si="569">IF(RIGHT(G10245,1)="M", LEFT(G10245,LEN(G10245)-1), G10245)</f>
        <v>0</v>
      </c>
      <c r="I10245" s="25" t="str">
        <f t="shared" ref="I10245:I10308" si="570">IF(RIGHT(G10245,1)="M","M","Non-M")</f>
        <v>Non-M</v>
      </c>
      <c r="J10245" s="87"/>
      <c r="K10245" s="76"/>
    </row>
    <row r="10246" spans="1:11" ht="41.25" customHeight="1">
      <c r="A10246" s="18" t="s">
        <v>11073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11074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11075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11076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11077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11078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11079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11080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11081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11082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11083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11084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11085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11086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11087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11088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11089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11090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11091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11092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11093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11094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11095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11096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11097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11098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11099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11100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11101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11102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11103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11104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11105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11106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11107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11108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11109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11110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11111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11112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11113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11114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11115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11116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11117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11118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11119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11120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11121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11122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11123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11124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11125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11126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11127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11128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11129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11130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11131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11132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11133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11134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11135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11136</v>
      </c>
      <c r="B10309" s="19"/>
      <c r="C10309" s="19"/>
      <c r="D10309" s="60"/>
      <c r="E10309" s="19"/>
      <c r="F10309" s="21"/>
      <c r="G10309" s="19"/>
      <c r="H10309" s="25">
        <f t="shared" ref="H10309:H10372" si="571">IF(RIGHT(G10309,1)="M", LEFT(G10309,LEN(G10309)-1), G10309)</f>
        <v>0</v>
      </c>
      <c r="I10309" s="25" t="str">
        <f t="shared" ref="I10309:I10372" si="572">IF(RIGHT(G10309,1)="M","M","Non-M")</f>
        <v>Non-M</v>
      </c>
      <c r="J10309" s="87"/>
      <c r="K10309" s="76"/>
    </row>
    <row r="10310" spans="1:11" ht="41.25" customHeight="1">
      <c r="A10310" s="18" t="s">
        <v>11137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11138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11139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11140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11141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11142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11143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11144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11145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11146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11147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11148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11149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11150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11151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11152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11153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11154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11155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11156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11157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11158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11159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11160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11161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11162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11163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11164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11165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11166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11167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11168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11169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11170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11171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11172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11173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11174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11175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11176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11177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11178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11179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11180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11181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11182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11183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11184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11185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11186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11187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11188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11189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11190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11191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11192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11193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11194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11195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11196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11197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11198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11199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11200</v>
      </c>
      <c r="B10373" s="19"/>
      <c r="C10373" s="19"/>
      <c r="D10373" s="60"/>
      <c r="E10373" s="19"/>
      <c r="F10373" s="21"/>
      <c r="G10373" s="19"/>
      <c r="H10373" s="25">
        <f t="shared" ref="H10373:H10436" si="573">IF(RIGHT(G10373,1)="M", LEFT(G10373,LEN(G10373)-1), G10373)</f>
        <v>0</v>
      </c>
      <c r="I10373" s="25" t="str">
        <f t="shared" ref="I10373:I10436" si="574">IF(RIGHT(G10373,1)="M","M","Non-M")</f>
        <v>Non-M</v>
      </c>
      <c r="J10373" s="87"/>
      <c r="K10373" s="76"/>
    </row>
    <row r="10374" spans="1:11" ht="41.25" customHeight="1">
      <c r="A10374" s="18" t="s">
        <v>11201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11202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11203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11204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11205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11206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11207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11208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11209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11210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11211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11212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11213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11214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11215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11216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11217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11218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11219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11220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11221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11222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11223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11224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11225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11226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11227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11228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11229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11230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11231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11232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11233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11234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11235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11236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11237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11238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11239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11240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11241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11242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11243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11244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11245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11246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11247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11248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11249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11250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11251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11252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11253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11254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11255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11256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11257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11258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11259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11260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11261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11262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11263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11264</v>
      </c>
      <c r="B10437" s="19"/>
      <c r="C10437" s="19"/>
      <c r="D10437" s="60"/>
      <c r="E10437" s="19"/>
      <c r="F10437" s="21"/>
      <c r="G10437" s="19"/>
      <c r="H10437" s="25">
        <f t="shared" ref="H10437:H10500" si="575">IF(RIGHT(G10437,1)="M", LEFT(G10437,LEN(G10437)-1), G10437)</f>
        <v>0</v>
      </c>
      <c r="I10437" s="25" t="str">
        <f t="shared" ref="I10437:I10500" si="576">IF(RIGHT(G10437,1)="M","M","Non-M")</f>
        <v>Non-M</v>
      </c>
      <c r="J10437" s="87"/>
      <c r="K10437" s="76"/>
    </row>
    <row r="10438" spans="1:11" ht="41.25" customHeight="1">
      <c r="A10438" s="18" t="s">
        <v>11265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11266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11267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11268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11269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11270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11271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11272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11273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11274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11275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11276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11277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11278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11279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11280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11281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11282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11283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11284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11285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11286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11287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11288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11289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11290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11291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11292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11293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11294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11295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11296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11297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11298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11299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11300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11301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11302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11303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11304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11305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11306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11307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11308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11309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11310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11311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11312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11313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11314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11315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11316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11317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11318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11319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11320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11321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11322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11323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11324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11325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11326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11327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11328</v>
      </c>
      <c r="B10501" s="19"/>
      <c r="C10501" s="19"/>
      <c r="D10501" s="60"/>
      <c r="E10501" s="19"/>
      <c r="F10501" s="21"/>
      <c r="G10501" s="19"/>
      <c r="H10501" s="25">
        <f t="shared" ref="H10501:H10564" si="577">IF(RIGHT(G10501,1)="M", LEFT(G10501,LEN(G10501)-1), G10501)</f>
        <v>0</v>
      </c>
      <c r="I10501" s="25" t="str">
        <f t="shared" ref="I10501:I10564" si="578">IF(RIGHT(G10501,1)="M","M","Non-M")</f>
        <v>Non-M</v>
      </c>
      <c r="J10501" s="87"/>
      <c r="K10501" s="76"/>
    </row>
    <row r="10502" spans="1:11" ht="41.25" customHeight="1">
      <c r="A10502" s="18" t="s">
        <v>11329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11330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11331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11332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11333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11334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11335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11336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11337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11338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11339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11340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11341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11342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11343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11344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11345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11346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11347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11348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11349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11350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11351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11352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11353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11354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11355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11356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11357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11358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11359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11360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11361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11362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11363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11364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11365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11366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11367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11368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11369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11370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11371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11372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11373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11374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11375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11376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11377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11378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11379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11380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11381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11382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11383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11384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11385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11386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11387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11388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11389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11390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11391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11392</v>
      </c>
      <c r="B10565" s="19"/>
      <c r="C10565" s="19"/>
      <c r="D10565" s="60"/>
      <c r="E10565" s="19"/>
      <c r="F10565" s="21"/>
      <c r="G10565" s="19"/>
      <c r="H10565" s="25">
        <f t="shared" ref="H10565:H10628" si="579">IF(RIGHT(G10565,1)="M", LEFT(G10565,LEN(G10565)-1), G10565)</f>
        <v>0</v>
      </c>
      <c r="I10565" s="25" t="str">
        <f t="shared" ref="I10565:I10628" si="580">IF(RIGHT(G10565,1)="M","M","Non-M")</f>
        <v>Non-M</v>
      </c>
      <c r="J10565" s="87"/>
      <c r="K10565" s="76"/>
    </row>
    <row r="10566" spans="1:11" ht="41.25" customHeight="1">
      <c r="A10566" s="18" t="s">
        <v>11393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11394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11395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11396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11397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11398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11399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11400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11401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11402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11403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11404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11405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11406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11407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11408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11409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11410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11411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11412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11413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11414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11415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11416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11417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11418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11419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11420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11421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11422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11423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11424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11425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11426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11427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11428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11429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11430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11431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11432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11433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11434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11435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11436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11437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11438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11439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11440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11441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11442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11443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11444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11445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11446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11447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11448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11449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11450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11451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11452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11453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11454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11455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11456</v>
      </c>
      <c r="B10629" s="19"/>
      <c r="C10629" s="19"/>
      <c r="D10629" s="60"/>
      <c r="E10629" s="19"/>
      <c r="F10629" s="21"/>
      <c r="G10629" s="19"/>
      <c r="H10629" s="25">
        <f t="shared" ref="H10629:H10692" si="581">IF(RIGHT(G10629,1)="M", LEFT(G10629,LEN(G10629)-1), G10629)</f>
        <v>0</v>
      </c>
      <c r="I10629" s="25" t="str">
        <f t="shared" ref="I10629:I10692" si="582">IF(RIGHT(G10629,1)="M","M","Non-M")</f>
        <v>Non-M</v>
      </c>
      <c r="J10629" s="87"/>
      <c r="K10629" s="76"/>
    </row>
    <row r="10630" spans="1:11" ht="41.25" customHeight="1">
      <c r="A10630" s="18" t="s">
        <v>11457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11458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11459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11460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11461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11462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11463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11464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11465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11466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11467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11468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11469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11470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11471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11472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11473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11474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11475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11476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11477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11478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11479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11480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11481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11482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11483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11484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11485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11486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11487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11488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11489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11490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11491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11492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11493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11494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11495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11496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11497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11498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11499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11500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11501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11502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11503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11504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11505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11506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11507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11508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11509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11510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11511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11512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11513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11514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11515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11516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11517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11518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11519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11520</v>
      </c>
      <c r="B10693" s="19"/>
      <c r="C10693" s="19"/>
      <c r="D10693" s="60"/>
      <c r="E10693" s="19"/>
      <c r="F10693" s="21"/>
      <c r="G10693" s="19"/>
      <c r="H10693" s="25">
        <f t="shared" ref="H10693:H10756" si="583">IF(RIGHT(G10693,1)="M", LEFT(G10693,LEN(G10693)-1), G10693)</f>
        <v>0</v>
      </c>
      <c r="I10693" s="25" t="str">
        <f t="shared" ref="I10693:I10756" si="584">IF(RIGHT(G10693,1)="M","M","Non-M")</f>
        <v>Non-M</v>
      </c>
      <c r="J10693" s="87"/>
      <c r="K10693" s="76"/>
    </row>
    <row r="10694" spans="1:11" ht="41.25" customHeight="1">
      <c r="A10694" s="18" t="s">
        <v>11521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11522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11523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11524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11525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11526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11527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11528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11529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11530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11531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11532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11533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11534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11535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11536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11537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11538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11539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11540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11541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11542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11543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11544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11545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11546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11547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11548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11549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11550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11551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11552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11553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11554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11555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11556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11557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11558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11559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11560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11561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11562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11563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11564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11565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11566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11567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11568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11569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11570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11571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11572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11573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11574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11575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11576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11577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11578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11579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11580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11581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11582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11583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11584</v>
      </c>
      <c r="B10757" s="19"/>
      <c r="C10757" s="19"/>
      <c r="D10757" s="60"/>
      <c r="E10757" s="19"/>
      <c r="F10757" s="21"/>
      <c r="G10757" s="19"/>
      <c r="H10757" s="25">
        <f t="shared" ref="H10757:H10820" si="585">IF(RIGHT(G10757,1)="M", LEFT(G10757,LEN(G10757)-1), G10757)</f>
        <v>0</v>
      </c>
      <c r="I10757" s="25" t="str">
        <f t="shared" ref="I10757:I10820" si="586">IF(RIGHT(G10757,1)="M","M","Non-M")</f>
        <v>Non-M</v>
      </c>
      <c r="J10757" s="87"/>
      <c r="K10757" s="76"/>
    </row>
    <row r="10758" spans="1:11" ht="41.25" customHeight="1">
      <c r="A10758" s="18" t="s">
        <v>11585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11586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11587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11588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11589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11590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11591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11592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11593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11594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11595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11596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11597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11598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11599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11600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11601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11602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11603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11604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11605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11606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11607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11608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11609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11610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11611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11612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11613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11614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11615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11616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11617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11618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11619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11620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11621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11622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11623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11624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11625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11626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11627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11628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11629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11630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11631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11632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11633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11634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11635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11636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11637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11638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11639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11640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11641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11642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11643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11644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11645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11646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11647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11648</v>
      </c>
      <c r="B10821" s="19"/>
      <c r="C10821" s="19"/>
      <c r="D10821" s="60"/>
      <c r="E10821" s="19"/>
      <c r="F10821" s="21"/>
      <c r="G10821" s="19"/>
      <c r="H10821" s="25">
        <f t="shared" ref="H10821:H10884" si="587">IF(RIGHT(G10821,1)="M", LEFT(G10821,LEN(G10821)-1), G10821)</f>
        <v>0</v>
      </c>
      <c r="I10821" s="25" t="str">
        <f t="shared" ref="I10821:I10884" si="588">IF(RIGHT(G10821,1)="M","M","Non-M")</f>
        <v>Non-M</v>
      </c>
      <c r="J10821" s="87"/>
      <c r="K10821" s="76"/>
    </row>
    <row r="10822" spans="1:11" ht="41.25" customHeight="1">
      <c r="A10822" s="18" t="s">
        <v>11649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11650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11651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11652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11653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11654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11655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11656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11657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11658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11659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11660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11661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11662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11663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11664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11665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11666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11667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11668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11669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11670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11671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11672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11673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11674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11675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11676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11677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11678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11679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11680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11681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11682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11683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11684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11685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11686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11687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11688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11689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11690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11691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11692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11693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11694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11695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11696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11697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11698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11699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11700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11701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11702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11703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11704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11705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11706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11707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11708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11709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11710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11711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11712</v>
      </c>
      <c r="B10885" s="19"/>
      <c r="C10885" s="19"/>
      <c r="D10885" s="60"/>
      <c r="E10885" s="19"/>
      <c r="F10885" s="21"/>
      <c r="G10885" s="19"/>
      <c r="H10885" s="25">
        <f t="shared" ref="H10885:H10948" si="589">IF(RIGHT(G10885,1)="M", LEFT(G10885,LEN(G10885)-1), G10885)</f>
        <v>0</v>
      </c>
      <c r="I10885" s="25" t="str">
        <f t="shared" ref="I10885:I10948" si="590">IF(RIGHT(G10885,1)="M","M","Non-M")</f>
        <v>Non-M</v>
      </c>
      <c r="J10885" s="87"/>
      <c r="K10885" s="76"/>
    </row>
    <row r="10886" spans="1:11" ht="41.25" customHeight="1">
      <c r="A10886" s="18" t="s">
        <v>11713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11714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11715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11716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11717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11718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11719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11720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11721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11722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11723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11724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11725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11726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11727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11728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11729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11730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11731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11732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11733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11734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11735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11736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11737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11738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11739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11740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11741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11742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11743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11744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11745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11746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11747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11748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11749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11750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11751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11752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11753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11754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11755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11756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11757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11758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11759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11760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11761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11762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11763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11764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11765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11766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11767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11768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11769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11770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11771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11772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11773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11774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11775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11776</v>
      </c>
      <c r="B10949" s="19"/>
      <c r="C10949" s="19"/>
      <c r="D10949" s="60"/>
      <c r="E10949" s="19"/>
      <c r="F10949" s="21"/>
      <c r="G10949" s="19"/>
      <c r="H10949" s="25">
        <f t="shared" ref="H10949:H11012" si="591">IF(RIGHT(G10949,1)="M", LEFT(G10949,LEN(G10949)-1), G10949)</f>
        <v>0</v>
      </c>
      <c r="I10949" s="25" t="str">
        <f t="shared" ref="I10949:I11012" si="592">IF(RIGHT(G10949,1)="M","M","Non-M")</f>
        <v>Non-M</v>
      </c>
      <c r="J10949" s="87"/>
      <c r="K10949" s="76"/>
    </row>
    <row r="10950" spans="1:11" ht="41.25" customHeight="1">
      <c r="A10950" s="18" t="s">
        <v>11777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11778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11779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11780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11781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11782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11783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11784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11785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11786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11787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11788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11789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11790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11791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11792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11793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11794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11795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11796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11797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11798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11799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11800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11801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11802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11803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11804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11805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11806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11807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11808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11809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11810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11811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11812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11813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11814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11815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11816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11817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11818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11819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11820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11821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11822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11823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11824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11825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11826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11827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11828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11829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11830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11831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11832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11833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11834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11835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11836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11837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11838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11839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11840</v>
      </c>
      <c r="B11013" s="19"/>
      <c r="C11013" s="19"/>
      <c r="D11013" s="60"/>
      <c r="E11013" s="19"/>
      <c r="F11013" s="21"/>
      <c r="G11013" s="19"/>
      <c r="H11013" s="25">
        <f t="shared" ref="H11013:H11076" si="593">IF(RIGHT(G11013,1)="M", LEFT(G11013,LEN(G11013)-1), G11013)</f>
        <v>0</v>
      </c>
      <c r="I11013" s="25" t="str">
        <f t="shared" ref="I11013:I11076" si="594">IF(RIGHT(G11013,1)="M","M","Non-M")</f>
        <v>Non-M</v>
      </c>
      <c r="J11013" s="87"/>
      <c r="K11013" s="76"/>
    </row>
    <row r="11014" spans="1:11" ht="41.25" customHeight="1">
      <c r="A11014" s="18" t="s">
        <v>11841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11842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11843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11844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11845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11846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11847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11848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11849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11850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11851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11852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11853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11854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11855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11856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11857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11858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11859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11860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11861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11862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11863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11864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11865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11866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11867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11868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11869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11870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11871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11872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11873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11874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11875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11876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11877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11878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11879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11880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11881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11882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11883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11884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11885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11886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11887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11888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11889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11890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11891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11892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11893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11894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11895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11896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11897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11898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11899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11900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11901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11902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11903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11904</v>
      </c>
      <c r="B11077" s="19"/>
      <c r="C11077" s="19"/>
      <c r="D11077" s="60"/>
      <c r="E11077" s="19"/>
      <c r="F11077" s="21"/>
      <c r="G11077" s="19"/>
      <c r="H11077" s="25">
        <f t="shared" ref="H11077:H11140" si="595">IF(RIGHT(G11077,1)="M", LEFT(G11077,LEN(G11077)-1), G11077)</f>
        <v>0</v>
      </c>
      <c r="I11077" s="25" t="str">
        <f t="shared" ref="I11077:I11140" si="596">IF(RIGHT(G11077,1)="M","M","Non-M")</f>
        <v>Non-M</v>
      </c>
      <c r="J11077" s="87"/>
      <c r="K11077" s="76"/>
    </row>
    <row r="11078" spans="1:11" ht="41.25" customHeight="1">
      <c r="A11078" s="18" t="s">
        <v>11905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11906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11907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11908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11909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11910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11911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11912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11913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11914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11915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11916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11917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11918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11919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11920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11921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11922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11923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11924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11925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11926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11927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11928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11929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11930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11931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11932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11933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11934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11935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11936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11937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11938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11939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11940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11941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11942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11943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11944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11945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11946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11947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11948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11949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11950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11951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11952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11953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11954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11955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11956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11957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11958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11959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11960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11961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11962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11963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11964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11965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11966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11967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11968</v>
      </c>
      <c r="B11141" s="19"/>
      <c r="C11141" s="19"/>
      <c r="D11141" s="60"/>
      <c r="E11141" s="19"/>
      <c r="F11141" s="21"/>
      <c r="G11141" s="19"/>
      <c r="H11141" s="25">
        <f t="shared" ref="H11141:H11204" si="597">IF(RIGHT(G11141,1)="M", LEFT(G11141,LEN(G11141)-1), G11141)</f>
        <v>0</v>
      </c>
      <c r="I11141" s="25" t="str">
        <f t="shared" ref="I11141:I11204" si="598">IF(RIGHT(G11141,1)="M","M","Non-M")</f>
        <v>Non-M</v>
      </c>
      <c r="J11141" s="87"/>
      <c r="K11141" s="76"/>
    </row>
    <row r="11142" spans="1:11" ht="41.25" customHeight="1">
      <c r="A11142" s="18" t="s">
        <v>11969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11970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11971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11972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11973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11974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11975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11976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11977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11978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11979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11980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11981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11982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11983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11984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11985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11986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11987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11988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11989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11990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11991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11992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11993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11994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11995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11996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11997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11998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11999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12000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12001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12002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12003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12004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12005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12006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12007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12008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12009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12010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12011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12012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12013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12014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12015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12016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12017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12018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12019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12020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12021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12022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12023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12024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12025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12026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12027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12028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12029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12030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12031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12032</v>
      </c>
      <c r="B11205" s="19"/>
      <c r="C11205" s="19"/>
      <c r="D11205" s="60"/>
      <c r="E11205" s="19"/>
      <c r="F11205" s="21"/>
      <c r="G11205" s="19"/>
      <c r="H11205" s="25">
        <f t="shared" ref="H11205:H11268" si="599">IF(RIGHT(G11205,1)="M", LEFT(G11205,LEN(G11205)-1), G11205)</f>
        <v>0</v>
      </c>
      <c r="I11205" s="25" t="str">
        <f t="shared" ref="I11205:I11268" si="600">IF(RIGHT(G11205,1)="M","M","Non-M")</f>
        <v>Non-M</v>
      </c>
      <c r="J11205" s="87"/>
      <c r="K11205" s="76"/>
    </row>
    <row r="11206" spans="1:11" ht="41.25" customHeight="1">
      <c r="A11206" s="18" t="s">
        <v>12033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12034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12035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12036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12037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12038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12039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12040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12041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12042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12043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12044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12045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12046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12047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12048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12049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12050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12051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12052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12053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12054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12055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12056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12057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12058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12059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12060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12061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12062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12063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12064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12065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12066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12067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12068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12069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12070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12071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12072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12073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12074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12075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12076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12077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12078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12079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12080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12081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12082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12083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12084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12085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12086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12087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12088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12089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12090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12091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12092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12093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12094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12095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12096</v>
      </c>
      <c r="B11269" s="19"/>
      <c r="C11269" s="19"/>
      <c r="D11269" s="60"/>
      <c r="E11269" s="19"/>
      <c r="F11269" s="21"/>
      <c r="G11269" s="19"/>
      <c r="H11269" s="25">
        <f t="shared" ref="H11269:H11332" si="601">IF(RIGHT(G11269,1)="M", LEFT(G11269,LEN(G11269)-1), G11269)</f>
        <v>0</v>
      </c>
      <c r="I11269" s="25" t="str">
        <f t="shared" ref="I11269:I11332" si="602">IF(RIGHT(G11269,1)="M","M","Non-M")</f>
        <v>Non-M</v>
      </c>
      <c r="J11269" s="87"/>
      <c r="K11269" s="76"/>
    </row>
    <row r="11270" spans="1:11" ht="41.25" customHeight="1">
      <c r="A11270" s="18" t="s">
        <v>12097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12098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12099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12100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12101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12102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12103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12104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12105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12106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12107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12108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12109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12110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12111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12112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12113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12114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12115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12116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12117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12118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12119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12120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12121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12122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12123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12124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12125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12126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12127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12128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12129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12130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12131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12132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12133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12134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12135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12136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12137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12138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12139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12140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12141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12142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12143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12144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12145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12146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12147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12148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12149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12150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12151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12152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12153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12154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12155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12156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12157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12158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12159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12160</v>
      </c>
      <c r="B11333" s="19"/>
      <c r="C11333" s="19"/>
      <c r="D11333" s="60"/>
      <c r="E11333" s="19"/>
      <c r="F11333" s="21"/>
      <c r="G11333" s="19"/>
      <c r="H11333" s="25">
        <f t="shared" ref="H11333:H11396" si="603">IF(RIGHT(G11333,1)="M", LEFT(G11333,LEN(G11333)-1), G11333)</f>
        <v>0</v>
      </c>
      <c r="I11333" s="25" t="str">
        <f t="shared" ref="I11333:I11396" si="604">IF(RIGHT(G11333,1)="M","M","Non-M")</f>
        <v>Non-M</v>
      </c>
      <c r="J11333" s="87"/>
      <c r="K11333" s="76"/>
    </row>
    <row r="11334" spans="1:11" ht="41.25" customHeight="1">
      <c r="A11334" s="18" t="s">
        <v>12161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12162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12163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12164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12165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12166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12167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12168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12169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12170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12171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12172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12173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12174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12175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12176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12177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12178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12179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12180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12181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12182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12183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12184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12185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12186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12187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12188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12189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12190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12191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12192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12193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12194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12195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12196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12197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12198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12199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12200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12201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12202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12203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12204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12205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12206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12207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12208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12209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12210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12211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12212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12213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12214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12215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12216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12217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12218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12219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12220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12221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12222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12223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12224</v>
      </c>
      <c r="B11397" s="19"/>
      <c r="C11397" s="19"/>
      <c r="D11397" s="60"/>
      <c r="E11397" s="19"/>
      <c r="F11397" s="21"/>
      <c r="G11397" s="19"/>
      <c r="H11397" s="25">
        <f t="shared" ref="H11397:H11460" si="605">IF(RIGHT(G11397,1)="M", LEFT(G11397,LEN(G11397)-1), G11397)</f>
        <v>0</v>
      </c>
      <c r="I11397" s="25" t="str">
        <f t="shared" ref="I11397:I11460" si="606">IF(RIGHT(G11397,1)="M","M","Non-M")</f>
        <v>Non-M</v>
      </c>
      <c r="J11397" s="87"/>
      <c r="K11397" s="76"/>
    </row>
    <row r="11398" spans="1:11" ht="41.25" customHeight="1">
      <c r="A11398" s="18" t="s">
        <v>12225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12226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12227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12228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12229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12230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12231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12232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12233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12234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12235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12236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12237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12238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12239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12240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12241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12242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12243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12244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12245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12246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12247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12248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12249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12250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12251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12252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12253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12254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12255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12256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12257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12258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12259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12260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12261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12262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12263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12264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12265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12266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12267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12268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12269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12270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12271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12272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12273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12274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12275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12276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12277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12278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12279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12280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12281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12282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12283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12284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12285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12286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12287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12288</v>
      </c>
      <c r="B11461" s="19"/>
      <c r="C11461" s="19"/>
      <c r="D11461" s="60"/>
      <c r="E11461" s="19"/>
      <c r="F11461" s="21"/>
      <c r="G11461" s="19"/>
      <c r="H11461" s="25">
        <f t="shared" ref="H11461:H11524" si="607">IF(RIGHT(G11461,1)="M", LEFT(G11461,LEN(G11461)-1), G11461)</f>
        <v>0</v>
      </c>
      <c r="I11461" s="25" t="str">
        <f t="shared" ref="I11461:I11524" si="608">IF(RIGHT(G11461,1)="M","M","Non-M")</f>
        <v>Non-M</v>
      </c>
      <c r="J11461" s="87"/>
      <c r="K11461" s="76"/>
    </row>
    <row r="11462" spans="1:11" ht="41.25" customHeight="1">
      <c r="A11462" s="18" t="s">
        <v>12289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12290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12291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12292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12293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12294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12295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12296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12297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12298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12299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12300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12301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12302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12303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12304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12305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12306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12307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12308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12309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12310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12311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12312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12313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12314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12315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12316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12317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12318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12319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12320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12321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12322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12323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12324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12325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12326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12327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12328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12329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12330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12331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12332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12333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12334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12335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12336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12337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12338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12339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12340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12341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12342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12343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12344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12345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12346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12347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12348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12349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12350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12351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12352</v>
      </c>
      <c r="B11525" s="19"/>
      <c r="C11525" s="19"/>
      <c r="D11525" s="60"/>
      <c r="E11525" s="19"/>
      <c r="F11525" s="21"/>
      <c r="G11525" s="19"/>
      <c r="H11525" s="25">
        <f t="shared" ref="H11525:H11588" si="609">IF(RIGHT(G11525,1)="M", LEFT(G11525,LEN(G11525)-1), G11525)</f>
        <v>0</v>
      </c>
      <c r="I11525" s="25" t="str">
        <f t="shared" ref="I11525:I11588" si="610">IF(RIGHT(G11525,1)="M","M","Non-M")</f>
        <v>Non-M</v>
      </c>
      <c r="J11525" s="87"/>
      <c r="K11525" s="76"/>
    </row>
    <row r="11526" spans="1:11" ht="41.25" customHeight="1">
      <c r="A11526" s="18" t="s">
        <v>12353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12354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12355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12356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12357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12358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12359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12360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12361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12362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12363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12364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12365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12366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12367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12368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12369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12370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12371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12372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12373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12374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12375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12376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12377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12378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12379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12380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12381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12382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12383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12384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12385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12386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12387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12388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12389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12390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12391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12392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12393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12394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12395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12396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12397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12398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12399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12400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12401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12402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12403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12404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12405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12406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12407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12408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12409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12410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12411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12412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12413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12414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12415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12416</v>
      </c>
      <c r="B11589" s="19"/>
      <c r="C11589" s="19"/>
      <c r="D11589" s="60"/>
      <c r="E11589" s="19"/>
      <c r="F11589" s="21"/>
      <c r="G11589" s="19"/>
      <c r="H11589" s="25">
        <f t="shared" ref="H11589:H11652" si="611">IF(RIGHT(G11589,1)="M", LEFT(G11589,LEN(G11589)-1), G11589)</f>
        <v>0</v>
      </c>
      <c r="I11589" s="25" t="str">
        <f t="shared" ref="I11589:I11652" si="612">IF(RIGHT(G11589,1)="M","M","Non-M")</f>
        <v>Non-M</v>
      </c>
      <c r="J11589" s="87"/>
      <c r="K11589" s="76"/>
    </row>
    <row r="11590" spans="1:11" ht="41.25" customHeight="1">
      <c r="A11590" s="18" t="s">
        <v>12417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12418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12419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12420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12421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12422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12423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12424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12425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12426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12427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12428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12429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12430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12431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12432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12433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12434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12435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12436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12437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12438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12439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12440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12441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12442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12443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12444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12445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12446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12447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12448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12449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12450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12451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12452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12453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12454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12455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12456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12457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12458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12459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12460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12461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12462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12463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12464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12465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12466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12467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12468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12469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12470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12471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12472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12473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12474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12475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12476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12477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12478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12479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12480</v>
      </c>
      <c r="B11653" s="19"/>
      <c r="C11653" s="19"/>
      <c r="D11653" s="60"/>
      <c r="E11653" s="19"/>
      <c r="F11653" s="21"/>
      <c r="G11653" s="19"/>
      <c r="H11653" s="25">
        <f t="shared" ref="H11653:H11716" si="613">IF(RIGHT(G11653,1)="M", LEFT(G11653,LEN(G11653)-1), G11653)</f>
        <v>0</v>
      </c>
      <c r="I11653" s="25" t="str">
        <f t="shared" ref="I11653:I11716" si="614">IF(RIGHT(G11653,1)="M","M","Non-M")</f>
        <v>Non-M</v>
      </c>
      <c r="J11653" s="87"/>
      <c r="K11653" s="76"/>
    </row>
    <row r="11654" spans="1:11" ht="41.25" customHeight="1">
      <c r="A11654" s="18" t="s">
        <v>12481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12482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12483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12484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12485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12486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12487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12488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12489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12490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12491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12492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12493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12494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12495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12496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12497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12498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12499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12500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12501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12502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12503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12504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12505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12506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12507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12508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12509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12510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12511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12512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12513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12514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12515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12516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12517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12518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12519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12520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12521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12522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12523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12524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12525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12526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12527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12528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12529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12530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12531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12532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12533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12534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12535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12536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12537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12538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12539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12540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12541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12542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12543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12544</v>
      </c>
      <c r="B11717" s="19"/>
      <c r="C11717" s="19"/>
      <c r="D11717" s="60"/>
      <c r="E11717" s="19"/>
      <c r="F11717" s="21"/>
      <c r="G11717" s="19"/>
      <c r="H11717" s="25">
        <f t="shared" ref="H11717:H11780" si="615">IF(RIGHT(G11717,1)="M", LEFT(G11717,LEN(G11717)-1), G11717)</f>
        <v>0</v>
      </c>
      <c r="I11717" s="25" t="str">
        <f t="shared" ref="I11717:I11780" si="616">IF(RIGHT(G11717,1)="M","M","Non-M")</f>
        <v>Non-M</v>
      </c>
      <c r="J11717" s="87"/>
      <c r="K11717" s="76"/>
    </row>
    <row r="11718" spans="1:11" ht="41.25" customHeight="1">
      <c r="A11718" s="18" t="s">
        <v>12545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12546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12547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12548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12549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12550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12551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12552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12553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12554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12555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12556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12557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12558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12559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12560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12561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12562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12563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12564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12565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12566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12567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12568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12569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12570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12571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12572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12573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12574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12575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12576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12577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12578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12579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12580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12581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12582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12583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12584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12585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12586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12587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12588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12589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12590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12591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12592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12593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12594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12595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12596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12597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12598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12599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12600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12601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12602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12603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12604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12605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12606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12607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12608</v>
      </c>
      <c r="B11781" s="19"/>
      <c r="C11781" s="19"/>
      <c r="D11781" s="60"/>
      <c r="E11781" s="19"/>
      <c r="F11781" s="21"/>
      <c r="G11781" s="19"/>
      <c r="H11781" s="25">
        <f t="shared" ref="H11781:H11844" si="617">IF(RIGHT(G11781,1)="M", LEFT(G11781,LEN(G11781)-1), G11781)</f>
        <v>0</v>
      </c>
      <c r="I11781" s="25" t="str">
        <f t="shared" ref="I11781:I11844" si="618">IF(RIGHT(G11781,1)="M","M","Non-M")</f>
        <v>Non-M</v>
      </c>
      <c r="J11781" s="87"/>
      <c r="K11781" s="76"/>
    </row>
    <row r="11782" spans="1:11" ht="41.25" customHeight="1">
      <c r="A11782" s="18" t="s">
        <v>12609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12610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12611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12612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12613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12614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12615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12616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12617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12618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12619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12620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12621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12622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12623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12624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12625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12626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12627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12628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12629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12630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12631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12632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12633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12634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12635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12636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12637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12638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12639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12640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12641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12642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12643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12644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12645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12646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12647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12648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12649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12650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12651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12652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12653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12654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12655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12656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12657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12658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12659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12660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12661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12662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12663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12664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12665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12666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12667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12668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12669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12670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12671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12672</v>
      </c>
      <c r="B11845" s="19"/>
      <c r="C11845" s="19"/>
      <c r="D11845" s="60"/>
      <c r="E11845" s="19"/>
      <c r="F11845" s="21"/>
      <c r="G11845" s="19"/>
      <c r="H11845" s="25">
        <f t="shared" ref="H11845:H11908" si="619">IF(RIGHT(G11845,1)="M", LEFT(G11845,LEN(G11845)-1), G11845)</f>
        <v>0</v>
      </c>
      <c r="I11845" s="25" t="str">
        <f t="shared" ref="I11845:I11908" si="620">IF(RIGHT(G11845,1)="M","M","Non-M")</f>
        <v>Non-M</v>
      </c>
      <c r="J11845" s="87"/>
      <c r="K11845" s="76"/>
    </row>
    <row r="11846" spans="1:11" ht="41.25" customHeight="1">
      <c r="A11846" s="18" t="s">
        <v>12673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12674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12675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12676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12677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12678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12679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12680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12681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12682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12683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12684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12685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12686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12687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12688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12689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12690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12691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12692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12693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12694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12695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12696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12697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12698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12699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12700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12701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12702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12703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12704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12705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12706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12707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12708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12709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12710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12711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12712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12713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12714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12715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12716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12717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12718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12719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12720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12721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12722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12723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12724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12725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12726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12727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12728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12729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12730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12731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12732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12733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12734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12735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12736</v>
      </c>
      <c r="B11909" s="19"/>
      <c r="C11909" s="19"/>
      <c r="D11909" s="60"/>
      <c r="E11909" s="19"/>
      <c r="F11909" s="21"/>
      <c r="G11909" s="19"/>
      <c r="H11909" s="25">
        <f t="shared" ref="H11909:H11972" si="621">IF(RIGHT(G11909,1)="M", LEFT(G11909,LEN(G11909)-1), G11909)</f>
        <v>0</v>
      </c>
      <c r="I11909" s="25" t="str">
        <f t="shared" ref="I11909:I11972" si="622">IF(RIGHT(G11909,1)="M","M","Non-M")</f>
        <v>Non-M</v>
      </c>
      <c r="J11909" s="87"/>
      <c r="K11909" s="76"/>
    </row>
    <row r="11910" spans="1:11" ht="41.25" customHeight="1">
      <c r="A11910" s="18" t="s">
        <v>12737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12738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12739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12740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12741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12742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12743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12744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12745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12746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12747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12748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12749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12750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12751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12752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12753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12754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12755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12756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12757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12758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12759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12760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12761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12762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12763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12764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12765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12766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12767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12768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12769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12770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12771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12772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12773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12774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12775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12776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12777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12778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12779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12780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12781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12782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12783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12784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12785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12786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12787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12788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12789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12790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12791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12792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12793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12794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12795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12796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12797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12798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12799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12800</v>
      </c>
      <c r="B11973" s="19"/>
      <c r="C11973" s="19"/>
      <c r="D11973" s="60"/>
      <c r="E11973" s="19"/>
      <c r="F11973" s="21"/>
      <c r="G11973" s="19"/>
      <c r="H11973" s="25">
        <f t="shared" ref="H11973:H12036" si="623">IF(RIGHT(G11973,1)="M", LEFT(G11973,LEN(G11973)-1), G11973)</f>
        <v>0</v>
      </c>
      <c r="I11973" s="25" t="str">
        <f t="shared" ref="I11973:I12036" si="624">IF(RIGHT(G11973,1)="M","M","Non-M")</f>
        <v>Non-M</v>
      </c>
      <c r="J11973" s="87"/>
      <c r="K11973" s="76"/>
    </row>
    <row r="11974" spans="1:11" ht="41.25" customHeight="1">
      <c r="A11974" s="18" t="s">
        <v>12801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12802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12803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12804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12805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12806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12807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12808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12809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12810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12811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12812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12813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12814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12815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12816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12817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12818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12819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12820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12821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12822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12823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12824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12825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12826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12827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12828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12829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12830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12831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12832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12833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12834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12835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12836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12837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12838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12839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12840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12841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12842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12843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12844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12845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12846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12847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12848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12849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12850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12851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12852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12853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12854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12855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12856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12857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12858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12859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12860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12861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12862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12863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12864</v>
      </c>
      <c r="B12037" s="19"/>
      <c r="C12037" s="19"/>
      <c r="D12037" s="60"/>
      <c r="E12037" s="19"/>
      <c r="F12037" s="21"/>
      <c r="G12037" s="19"/>
      <c r="H12037" s="25">
        <f t="shared" ref="H12037:H12100" si="625">IF(RIGHT(G12037,1)="M", LEFT(G12037,LEN(G12037)-1), G12037)</f>
        <v>0</v>
      </c>
      <c r="I12037" s="25" t="str">
        <f t="shared" ref="I12037:I12100" si="626">IF(RIGHT(G12037,1)="M","M","Non-M")</f>
        <v>Non-M</v>
      </c>
      <c r="J12037" s="87"/>
      <c r="K12037" s="76"/>
    </row>
    <row r="12038" spans="1:11" ht="41.25" customHeight="1">
      <c r="A12038" s="18" t="s">
        <v>12865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12866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12867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12868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12869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12870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12871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12872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12873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12874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12875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12876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12877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12878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12879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12880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12881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12882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12883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12884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12885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12886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12887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12888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12889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12890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12891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12892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12893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12894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12895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12896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12897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12898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12899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12900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12901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12902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12903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12904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12905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12906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12907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12908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12909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12910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12911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12912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12913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12914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12915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12916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12917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12918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12919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12920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12921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12922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12923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12924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12925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12926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12927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12928</v>
      </c>
      <c r="B12101" s="19"/>
      <c r="C12101" s="19"/>
      <c r="D12101" s="60"/>
      <c r="E12101" s="19"/>
      <c r="F12101" s="21"/>
      <c r="G12101" s="19"/>
      <c r="H12101" s="25">
        <f t="shared" ref="H12101:H12164" si="627">IF(RIGHT(G12101,1)="M", LEFT(G12101,LEN(G12101)-1), G12101)</f>
        <v>0</v>
      </c>
      <c r="I12101" s="25" t="str">
        <f t="shared" ref="I12101:I12164" si="628">IF(RIGHT(G12101,1)="M","M","Non-M")</f>
        <v>Non-M</v>
      </c>
      <c r="J12101" s="87"/>
      <c r="K12101" s="76"/>
    </row>
    <row r="12102" spans="1:11" ht="41.25" customHeight="1">
      <c r="A12102" s="18" t="s">
        <v>12929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12930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12931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12932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12933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12934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12935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12936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12937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12938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12939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12940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12941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12942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12943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12944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12945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12946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12947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12948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12949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12950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12951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12952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12953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12954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12955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12956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12957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12958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12959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12960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12961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12962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12963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12964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12965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12966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12967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12968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12969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12970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12971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12972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12973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12974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12975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12976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12977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12978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12979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12980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12981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12982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12983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12984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12985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12986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12987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12988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12989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12990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12991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12992</v>
      </c>
      <c r="B12165" s="19"/>
      <c r="C12165" s="19"/>
      <c r="D12165" s="60"/>
      <c r="E12165" s="19"/>
      <c r="F12165" s="21"/>
      <c r="G12165" s="19"/>
      <c r="H12165" s="25">
        <f t="shared" ref="H12165:H12228" si="629">IF(RIGHT(G12165,1)="M", LEFT(G12165,LEN(G12165)-1), G12165)</f>
        <v>0</v>
      </c>
      <c r="I12165" s="25" t="str">
        <f t="shared" ref="I12165:I12228" si="630">IF(RIGHT(G12165,1)="M","M","Non-M")</f>
        <v>Non-M</v>
      </c>
      <c r="J12165" s="87"/>
      <c r="K12165" s="76"/>
    </row>
    <row r="12166" spans="1:11" ht="41.25" customHeight="1">
      <c r="A12166" s="18" t="s">
        <v>12993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12994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12995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12996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12997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12998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12999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13000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13001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13002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13003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13004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13005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13006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13007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13008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13009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13010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13011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13012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13013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13014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13015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13016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13017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13018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13019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13020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13021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13022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13023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13024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13025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13026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13027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13028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13029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13030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13031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13032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13033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13034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13035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13036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13037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13038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13039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13040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13041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13042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13043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13044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13045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13046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13047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13048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13049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13050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13051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13052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13053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13054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13055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13056</v>
      </c>
      <c r="B12229" s="19"/>
      <c r="C12229" s="19"/>
      <c r="D12229" s="60"/>
      <c r="E12229" s="19"/>
      <c r="F12229" s="21"/>
      <c r="G12229" s="19"/>
      <c r="H12229" s="25">
        <f t="shared" ref="H12229:H12292" si="631">IF(RIGHT(G12229,1)="M", LEFT(G12229,LEN(G12229)-1), G12229)</f>
        <v>0</v>
      </c>
      <c r="I12229" s="25" t="str">
        <f t="shared" ref="I12229:I12292" si="632">IF(RIGHT(G12229,1)="M","M","Non-M")</f>
        <v>Non-M</v>
      </c>
      <c r="J12229" s="87"/>
      <c r="K12229" s="76"/>
    </row>
    <row r="12230" spans="1:11" ht="41.25" customHeight="1">
      <c r="A12230" s="18" t="s">
        <v>13057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13058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13059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13060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13061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13062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13063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13064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13065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13066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13067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13068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13069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13070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13071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13072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13073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13074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13075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13076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13077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13078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13079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13080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13081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13082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13083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13084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13085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13086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13087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13088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13089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13090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13091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13092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13093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13094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13095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13096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13097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13098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13099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13100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13101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13102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13103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13104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13105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13106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13107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13108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13109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13110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13111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13112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13113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13114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13115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13116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13117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13118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13119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13120</v>
      </c>
      <c r="B12293" s="19"/>
      <c r="C12293" s="19"/>
      <c r="D12293" s="60"/>
      <c r="E12293" s="19"/>
      <c r="F12293" s="21"/>
      <c r="G12293" s="19"/>
      <c r="H12293" s="25">
        <f t="shared" ref="H12293:H12356" si="633">IF(RIGHT(G12293,1)="M", LEFT(G12293,LEN(G12293)-1), G12293)</f>
        <v>0</v>
      </c>
      <c r="I12293" s="25" t="str">
        <f t="shared" ref="I12293:I12356" si="634">IF(RIGHT(G12293,1)="M","M","Non-M")</f>
        <v>Non-M</v>
      </c>
      <c r="J12293" s="87"/>
      <c r="K12293" s="76"/>
    </row>
    <row r="12294" spans="1:11" ht="41.25" customHeight="1">
      <c r="A12294" s="18" t="s">
        <v>13121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13122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13123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13124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13125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13126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13127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13128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13129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13130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13131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13132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13133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13134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13135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13136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13137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13138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13139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13140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13141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13142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13143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13144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13145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13146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13147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13148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13149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13150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13151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13152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13153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13154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13155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13156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13157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13158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13159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13160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13161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13162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13163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13164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13165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13166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13167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13168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13169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13170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13171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13172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13173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13174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13175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13176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13177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13178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13179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13180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13181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13182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13183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13184</v>
      </c>
      <c r="B12357" s="19"/>
      <c r="C12357" s="19"/>
      <c r="D12357" s="60"/>
      <c r="E12357" s="19"/>
      <c r="F12357" s="21"/>
      <c r="G12357" s="19"/>
      <c r="H12357" s="25">
        <f t="shared" ref="H12357:H12420" si="635">IF(RIGHT(G12357,1)="M", LEFT(G12357,LEN(G12357)-1), G12357)</f>
        <v>0</v>
      </c>
      <c r="I12357" s="25" t="str">
        <f t="shared" ref="I12357:I12420" si="636">IF(RIGHT(G12357,1)="M","M","Non-M")</f>
        <v>Non-M</v>
      </c>
      <c r="J12357" s="87"/>
      <c r="K12357" s="76"/>
    </row>
    <row r="12358" spans="1:11" ht="41.25" customHeight="1">
      <c r="A12358" s="18" t="s">
        <v>13185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13186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13187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13188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13189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13190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13191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13192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13193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13194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13195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13196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13197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13198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13199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13200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13201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13202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13203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13204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13205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13206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13207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13208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13209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13210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13211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13212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13213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13214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13215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13216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13217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13218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13219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13220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13221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13222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13223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13224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13225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13226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13227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13228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13229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13230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13231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13232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13233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13234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13235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13236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13237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13238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13239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13240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13241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13242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13243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13244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13245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13246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13247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13248</v>
      </c>
      <c r="B12421" s="19"/>
      <c r="C12421" s="19"/>
      <c r="D12421" s="60"/>
      <c r="E12421" s="19"/>
      <c r="F12421" s="21"/>
      <c r="G12421" s="19"/>
      <c r="H12421" s="25">
        <f t="shared" ref="H12421:H12484" si="637">IF(RIGHT(G12421,1)="M", LEFT(G12421,LEN(G12421)-1), G12421)</f>
        <v>0</v>
      </c>
      <c r="I12421" s="25" t="str">
        <f t="shared" ref="I12421:I12484" si="638">IF(RIGHT(G12421,1)="M","M","Non-M")</f>
        <v>Non-M</v>
      </c>
      <c r="J12421" s="87"/>
      <c r="K12421" s="76"/>
    </row>
    <row r="12422" spans="1:11" ht="41.25" customHeight="1">
      <c r="A12422" s="18" t="s">
        <v>13249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13250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13251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13252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13253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13254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13255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13256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13257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13258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13259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13260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13261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13262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13263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13264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13265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13266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13267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13268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13269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13270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13271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13272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13273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13274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13275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13276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13277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13278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13279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13280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13281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13282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13283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13284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13285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13286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13287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13288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13289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13290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13291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13292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13293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13294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13295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13296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13297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13298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13299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13300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13301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13302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13303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13304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13305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13306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13307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13308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13309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13310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13311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13312</v>
      </c>
      <c r="B12485" s="19"/>
      <c r="C12485" s="19"/>
      <c r="D12485" s="60"/>
      <c r="E12485" s="19"/>
      <c r="F12485" s="21"/>
      <c r="G12485" s="19"/>
      <c r="H12485" s="25">
        <f t="shared" ref="H12485:H12548" si="639">IF(RIGHT(G12485,1)="M", LEFT(G12485,LEN(G12485)-1), G12485)</f>
        <v>0</v>
      </c>
      <c r="I12485" s="25" t="str">
        <f t="shared" ref="I12485:I12548" si="640">IF(RIGHT(G12485,1)="M","M","Non-M")</f>
        <v>Non-M</v>
      </c>
      <c r="J12485" s="87"/>
      <c r="K12485" s="76"/>
    </row>
    <row r="12486" spans="1:11" ht="41.25" customHeight="1">
      <c r="A12486" s="18" t="s">
        <v>13313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13314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13315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13316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13317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13318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13319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13320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13321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13322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13323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13324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13325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13326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13327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13328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13329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13330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13331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13332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13333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13334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13335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13336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13337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13338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13339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13340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13341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13342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13343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13344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13345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13346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13347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13348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13349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13350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13351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13352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13353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13354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13355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13356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13357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13358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13359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13360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13361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13362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13363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13364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13365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13366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13367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13368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13369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13370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13371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13372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13373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13374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13375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13376</v>
      </c>
      <c r="B12549" s="19"/>
      <c r="C12549" s="19"/>
      <c r="D12549" s="60"/>
      <c r="E12549" s="19"/>
      <c r="F12549" s="21"/>
      <c r="G12549" s="19"/>
      <c r="H12549" s="25">
        <f t="shared" ref="H12549:H12612" si="641">IF(RIGHT(G12549,1)="M", LEFT(G12549,LEN(G12549)-1), G12549)</f>
        <v>0</v>
      </c>
      <c r="I12549" s="25" t="str">
        <f t="shared" ref="I12549:I12612" si="642">IF(RIGHT(G12549,1)="M","M","Non-M")</f>
        <v>Non-M</v>
      </c>
      <c r="J12549" s="87"/>
      <c r="K12549" s="76"/>
    </row>
    <row r="12550" spans="1:11" ht="41.25" customHeight="1">
      <c r="A12550" s="18" t="s">
        <v>13377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13378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13379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13380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13381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13382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13383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13384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13385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13386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13387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13388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13389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13390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13391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13392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13393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13394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13395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13396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13397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13398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13399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13400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13401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13402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13403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13404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13405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13406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13407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13408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13409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13410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13411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13412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13413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13414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13415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13416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13417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13418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13419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13420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13421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13422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13423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13424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13425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13426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13427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13428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13429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13430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13431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13432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13433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13434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13435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13436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13437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13438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13439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13440</v>
      </c>
      <c r="B12613" s="19"/>
      <c r="C12613" s="19"/>
      <c r="D12613" s="60"/>
      <c r="E12613" s="19"/>
      <c r="F12613" s="21"/>
      <c r="G12613" s="19"/>
      <c r="H12613" s="25">
        <f t="shared" ref="H12613:H12676" si="643">IF(RIGHT(G12613,1)="M", LEFT(G12613,LEN(G12613)-1), G12613)</f>
        <v>0</v>
      </c>
      <c r="I12613" s="25" t="str">
        <f t="shared" ref="I12613:I12676" si="644">IF(RIGHT(G12613,1)="M","M","Non-M")</f>
        <v>Non-M</v>
      </c>
      <c r="J12613" s="87"/>
      <c r="K12613" s="76"/>
    </row>
    <row r="12614" spans="1:11" ht="41.25" customHeight="1">
      <c r="A12614" s="18" t="s">
        <v>13441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13442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13443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13444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13445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13446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13447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13448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13449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13450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13451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13452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13453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13454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13455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13456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13457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13458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13459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13460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13461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13462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13463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13464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13465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13466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13467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13468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13469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13470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13471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13472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13473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13474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13475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13476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13477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13478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13479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13480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13481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13482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13483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13484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13485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13486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13487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13488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13489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13490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13491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13492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13493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13494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13495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13496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13497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13498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13499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13500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13501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13502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13503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13504</v>
      </c>
      <c r="B12677" s="19"/>
      <c r="C12677" s="19"/>
      <c r="D12677" s="60"/>
      <c r="E12677" s="19"/>
      <c r="F12677" s="21"/>
      <c r="G12677" s="19"/>
      <c r="H12677" s="25">
        <f t="shared" ref="H12677:H12740" si="645">IF(RIGHT(G12677,1)="M", LEFT(G12677,LEN(G12677)-1), G12677)</f>
        <v>0</v>
      </c>
      <c r="I12677" s="25" t="str">
        <f t="shared" ref="I12677:I12740" si="646">IF(RIGHT(G12677,1)="M","M","Non-M")</f>
        <v>Non-M</v>
      </c>
      <c r="J12677" s="87"/>
      <c r="K12677" s="76"/>
    </row>
    <row r="12678" spans="1:11" ht="41.25" customHeight="1">
      <c r="A12678" s="18" t="s">
        <v>13505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13506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13507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13508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13509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13510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13511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13512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13513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13514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13515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13516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13517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13518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13519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13520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13521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13522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13523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13524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13525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13526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13527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13528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13529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13530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13531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13532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13533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13534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13535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13536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13537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13538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13539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13540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13541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13542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13543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13544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13545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13546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13547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13548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13549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13550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13551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13552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13553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13554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13555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13556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13557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13558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13559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13560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13561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13562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13563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13564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13565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13566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13567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13568</v>
      </c>
      <c r="B12741" s="19"/>
      <c r="C12741" s="19"/>
      <c r="D12741" s="60"/>
      <c r="E12741" s="19"/>
      <c r="F12741" s="21"/>
      <c r="G12741" s="19"/>
      <c r="H12741" s="25">
        <f t="shared" ref="H12741:H12804" si="647">IF(RIGHT(G12741,1)="M", LEFT(G12741,LEN(G12741)-1), G12741)</f>
        <v>0</v>
      </c>
      <c r="I12741" s="25" t="str">
        <f t="shared" ref="I12741:I12804" si="648">IF(RIGHT(G12741,1)="M","M","Non-M")</f>
        <v>Non-M</v>
      </c>
      <c r="J12741" s="87"/>
      <c r="K12741" s="76"/>
    </row>
    <row r="12742" spans="1:11" ht="41.25" customHeight="1">
      <c r="A12742" s="18" t="s">
        <v>13569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13570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13571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13572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13573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13574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13575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13576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13577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13578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13579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13580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13581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13582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13583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13584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13585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13586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13587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13588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13589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13590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13591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13592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13593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13594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13595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13596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13597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13598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13599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13600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13601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13602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13603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13604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13605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13606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13607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13608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13609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13610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13611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13612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13613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13614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13615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13616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13617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13618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13619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13620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13621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13622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13623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13624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13625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13626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13627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13628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13629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13630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13631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13632</v>
      </c>
      <c r="B12805" s="19"/>
      <c r="C12805" s="19"/>
      <c r="D12805" s="60"/>
      <c r="E12805" s="19"/>
      <c r="F12805" s="21"/>
      <c r="G12805" s="19"/>
      <c r="H12805" s="25">
        <f t="shared" ref="H12805:H12868" si="649">IF(RIGHT(G12805,1)="M", LEFT(G12805,LEN(G12805)-1), G12805)</f>
        <v>0</v>
      </c>
      <c r="I12805" s="25" t="str">
        <f t="shared" ref="I12805:I12868" si="650">IF(RIGHT(G12805,1)="M","M","Non-M")</f>
        <v>Non-M</v>
      </c>
      <c r="J12805" s="87"/>
      <c r="K12805" s="76"/>
    </row>
    <row r="12806" spans="1:11" ht="41.25" customHeight="1">
      <c r="A12806" s="18" t="s">
        <v>13633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13634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13635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13636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13637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13638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13639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13640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13641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13642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13643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13644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13645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13646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13647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13648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13649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13650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13651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13652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13653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13654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13655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13656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13657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13658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13659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13660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13661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13662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13663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13664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13665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13666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13667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13668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13669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13670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13671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13672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13673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13674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13675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13676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13677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13678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13679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13680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13681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13682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13683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13684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13685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13686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13687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13688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13689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13690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13691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13692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13693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13694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13695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13696</v>
      </c>
      <c r="B12869" s="19"/>
      <c r="C12869" s="19"/>
      <c r="D12869" s="60"/>
      <c r="E12869" s="19"/>
      <c r="F12869" s="21"/>
      <c r="G12869" s="19"/>
      <c r="H12869" s="25">
        <f t="shared" ref="H12869:H12932" si="651">IF(RIGHT(G12869,1)="M", LEFT(G12869,LEN(G12869)-1), G12869)</f>
        <v>0</v>
      </c>
      <c r="I12869" s="25" t="str">
        <f t="shared" ref="I12869:I12932" si="652">IF(RIGHT(G12869,1)="M","M","Non-M")</f>
        <v>Non-M</v>
      </c>
      <c r="J12869" s="87"/>
      <c r="K12869" s="76"/>
    </row>
    <row r="12870" spans="1:11" ht="41.25" customHeight="1">
      <c r="A12870" s="18" t="s">
        <v>13697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13698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13699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13700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13701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13702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13703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13704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13705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13706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13707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13708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13709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13710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13711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13712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13713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13714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13715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13716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13717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13718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13719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13720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13721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13722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13723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13724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13725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13726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13727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13728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13729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13730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13731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13732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13733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13734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13735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13736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13737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13738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13739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13740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13741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13742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13743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13744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13745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13746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13747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13748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13749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13750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13751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13752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13753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13754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13755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13756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13757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13758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13759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13760</v>
      </c>
      <c r="B12933" s="19"/>
      <c r="C12933" s="19"/>
      <c r="D12933" s="60"/>
      <c r="E12933" s="19"/>
      <c r="F12933" s="21"/>
      <c r="G12933" s="19"/>
      <c r="H12933" s="25">
        <f t="shared" ref="H12933:H12996" si="653">IF(RIGHT(G12933,1)="M", LEFT(G12933,LEN(G12933)-1), G12933)</f>
        <v>0</v>
      </c>
      <c r="I12933" s="25" t="str">
        <f t="shared" ref="I12933:I12996" si="654">IF(RIGHT(G12933,1)="M","M","Non-M")</f>
        <v>Non-M</v>
      </c>
      <c r="J12933" s="87"/>
      <c r="K12933" s="76"/>
    </row>
    <row r="12934" spans="1:11" ht="41.25" customHeight="1">
      <c r="A12934" s="18" t="s">
        <v>13761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13762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13763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13764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13765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13766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13767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13768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13769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13770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13771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13772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13773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13774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13775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13776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13777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13778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13779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13780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13781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13782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13783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13784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13785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13786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13787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13788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13789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13790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13791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13792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13793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13794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13795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13796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13797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13798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13799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13800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13801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13802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13803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13804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13805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13806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13807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13808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13809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13810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13811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13812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13813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13814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13815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13816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13817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13818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13819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13820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13821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13822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13823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13824</v>
      </c>
      <c r="B12997" s="19"/>
      <c r="C12997" s="19"/>
      <c r="D12997" s="60"/>
      <c r="E12997" s="19"/>
      <c r="F12997" s="21"/>
      <c r="G12997" s="19"/>
      <c r="H12997" s="25">
        <f t="shared" ref="H12997:H13060" si="655">IF(RIGHT(G12997,1)="M", LEFT(G12997,LEN(G12997)-1), G12997)</f>
        <v>0</v>
      </c>
      <c r="I12997" s="25" t="str">
        <f t="shared" ref="I12997:I13060" si="656">IF(RIGHT(G12997,1)="M","M","Non-M")</f>
        <v>Non-M</v>
      </c>
      <c r="J12997" s="87"/>
      <c r="K12997" s="76"/>
    </row>
    <row r="12998" spans="1:11" ht="41.25" customHeight="1">
      <c r="A12998" s="18" t="s">
        <v>13825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13826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13827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13828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13829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13830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13831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13832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13833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13834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13835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13836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13837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13838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13839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13840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13841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13842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13843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13844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13845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13846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13847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13848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13849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13850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13851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13852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13853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13854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13855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13856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13857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13858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13859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13860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13861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13862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13863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13864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13865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13866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13867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13868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13869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13870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13871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13872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13873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13874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13875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13876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13877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13878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13879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13880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13881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13882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13883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13884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13885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13886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13887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13888</v>
      </c>
      <c r="B13061" s="19"/>
      <c r="C13061" s="19"/>
      <c r="D13061" s="60"/>
      <c r="E13061" s="19"/>
      <c r="F13061" s="21"/>
      <c r="G13061" s="19"/>
      <c r="H13061" s="25">
        <f t="shared" ref="H13061:H13124" si="657">IF(RIGHT(G13061,1)="M", LEFT(G13061,LEN(G13061)-1), G13061)</f>
        <v>0</v>
      </c>
      <c r="I13061" s="25" t="str">
        <f t="shared" ref="I13061:I13124" si="658">IF(RIGHT(G13061,1)="M","M","Non-M")</f>
        <v>Non-M</v>
      </c>
      <c r="J13061" s="87"/>
      <c r="K13061" s="76"/>
    </row>
    <row r="13062" spans="1:11" ht="41.25" customHeight="1">
      <c r="A13062" s="18" t="s">
        <v>13889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13890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13891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13892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13893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13894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13895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13896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13897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13898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13899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13900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13901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13902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13903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13904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13905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13906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13907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13908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13909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13910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13911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13912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13913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13914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13915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13916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13917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13918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13919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13920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13921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13922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13923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13924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13925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13926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13927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13928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13929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13930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13931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13932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13933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13934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13935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13936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13937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13938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13939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13940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13941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13942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13943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13944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13945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13946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13947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13948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13949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13950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13951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13952</v>
      </c>
      <c r="B13125" s="19"/>
      <c r="C13125" s="19"/>
      <c r="D13125" s="60"/>
      <c r="E13125" s="19"/>
      <c r="F13125" s="21"/>
      <c r="G13125" s="19"/>
      <c r="H13125" s="25">
        <f t="shared" ref="H13125:H13188" si="659">IF(RIGHT(G13125,1)="M", LEFT(G13125,LEN(G13125)-1), G13125)</f>
        <v>0</v>
      </c>
      <c r="I13125" s="25" t="str">
        <f t="shared" ref="I13125:I13188" si="660">IF(RIGHT(G13125,1)="M","M","Non-M")</f>
        <v>Non-M</v>
      </c>
      <c r="J13125" s="87"/>
      <c r="K13125" s="76"/>
    </row>
    <row r="13126" spans="1:11" ht="41.25" customHeight="1">
      <c r="A13126" s="18" t="s">
        <v>13953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13954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13955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13956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13957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13958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13959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13960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13961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13962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13963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13964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13965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13966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13967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13968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13969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13970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13971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13972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13973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13974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13975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13976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13977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13978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13979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13980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13981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13982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13983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13984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13985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13986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13987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13988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13989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13990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13991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13992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13993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13994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13995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13996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13997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13998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13999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14000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14001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14002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14003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14004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14005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14006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14007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14008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14009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14010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14011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14012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14013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14014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14015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14016</v>
      </c>
      <c r="B13189" s="19"/>
      <c r="C13189" s="19"/>
      <c r="D13189" s="60"/>
      <c r="E13189" s="19"/>
      <c r="F13189" s="21"/>
      <c r="G13189" s="19"/>
      <c r="H13189" s="25">
        <f t="shared" ref="H13189:H13252" si="661">IF(RIGHT(G13189,1)="M", LEFT(G13189,LEN(G13189)-1), G13189)</f>
        <v>0</v>
      </c>
      <c r="I13189" s="25" t="str">
        <f t="shared" ref="I13189:I13252" si="662">IF(RIGHT(G13189,1)="M","M","Non-M")</f>
        <v>Non-M</v>
      </c>
      <c r="J13189" s="87"/>
      <c r="K13189" s="76"/>
    </row>
    <row r="13190" spans="1:11" ht="41.25" customHeight="1">
      <c r="A13190" s="18" t="s">
        <v>14017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14018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14019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14020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14021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14022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14023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14024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14025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14026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14027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14028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14029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14030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14031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14032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14033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14034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14035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14036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14037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14038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14039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14040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14041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14042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14043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14044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14045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14046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14047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14048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14049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14050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14051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14052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14053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14054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14055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14056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14057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14058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14059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14060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14061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14062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14063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14064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14065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14066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14067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14068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14069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14070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14071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14072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14073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14074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14075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14076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14077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14078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14079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14080</v>
      </c>
      <c r="B13253" s="19"/>
      <c r="C13253" s="19"/>
      <c r="D13253" s="60"/>
      <c r="E13253" s="19"/>
      <c r="F13253" s="21"/>
      <c r="G13253" s="19"/>
      <c r="H13253" s="25">
        <f t="shared" ref="H13253:H13316" si="663">IF(RIGHT(G13253,1)="M", LEFT(G13253,LEN(G13253)-1), G13253)</f>
        <v>0</v>
      </c>
      <c r="I13253" s="25" t="str">
        <f t="shared" ref="I13253:I13316" si="664">IF(RIGHT(G13253,1)="M","M","Non-M")</f>
        <v>Non-M</v>
      </c>
      <c r="J13253" s="87"/>
      <c r="K13253" s="76"/>
    </row>
    <row r="13254" spans="1:11" ht="41.25" customHeight="1">
      <c r="A13254" s="18" t="s">
        <v>14081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14082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14083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14084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14085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14086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14087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14088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14089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14090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14091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14092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14093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14094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14095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14096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14097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14098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14099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14100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14101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14102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14103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14104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14105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14106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14107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14108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14109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14110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14111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14112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14113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14114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14115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14116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14117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14118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14119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14120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14121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14122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14123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14124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14125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14126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14127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14128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14129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14130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14131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14132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14133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14134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14135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14136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14137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14138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14139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14140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14141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14142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14143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14144</v>
      </c>
      <c r="B13317" s="19"/>
      <c r="C13317" s="19"/>
      <c r="D13317" s="60"/>
      <c r="E13317" s="19"/>
      <c r="F13317" s="21"/>
      <c r="G13317" s="19"/>
      <c r="H13317" s="25">
        <f t="shared" ref="H13317:H13380" si="665">IF(RIGHT(G13317,1)="M", LEFT(G13317,LEN(G13317)-1), G13317)</f>
        <v>0</v>
      </c>
      <c r="I13317" s="25" t="str">
        <f t="shared" ref="I13317:I13380" si="666">IF(RIGHT(G13317,1)="M","M","Non-M")</f>
        <v>Non-M</v>
      </c>
      <c r="J13317" s="87"/>
      <c r="K13317" s="76"/>
    </row>
    <row r="13318" spans="1:11" ht="41.25" customHeight="1">
      <c r="A13318" s="18" t="s">
        <v>14145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14146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14147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14148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14149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14150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14151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14152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14153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14154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14155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14156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14157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14158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14159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14160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14161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14162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14163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14164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14165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14166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14167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14168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14169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14170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14171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14172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14173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14174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14175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14176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14177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14178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14179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14180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14181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14182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14183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14184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14185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14186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14187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14188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14189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14190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14191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14192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14193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14194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14195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14196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14197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14198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14199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14200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14201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14202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14203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14204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14205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14206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14207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14208</v>
      </c>
      <c r="B13381" s="19"/>
      <c r="C13381" s="19"/>
      <c r="D13381" s="60"/>
      <c r="E13381" s="19"/>
      <c r="F13381" s="21"/>
      <c r="G13381" s="19"/>
      <c r="H13381" s="25">
        <f t="shared" ref="H13381:H13444" si="667">IF(RIGHT(G13381,1)="M", LEFT(G13381,LEN(G13381)-1), G13381)</f>
        <v>0</v>
      </c>
      <c r="I13381" s="25" t="str">
        <f t="shared" ref="I13381:I13444" si="668">IF(RIGHT(G13381,1)="M","M","Non-M")</f>
        <v>Non-M</v>
      </c>
      <c r="J13381" s="87"/>
      <c r="K13381" s="76"/>
    </row>
    <row r="13382" spans="1:11" ht="41.25" customHeight="1">
      <c r="A13382" s="18" t="s">
        <v>14209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14210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14211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14212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14213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14214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14215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14216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14217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14218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14219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14220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14221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14222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14223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14224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14225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14226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14227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14228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14229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14230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14231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14232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14233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14234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14235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14236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14237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14238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14239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14240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14241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14242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14243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14244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14245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14246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14247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14248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14249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14250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14251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14252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14253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14254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14255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14256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14257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14258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14259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14260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14261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14262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14263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14264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14265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14266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14267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14268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14269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14270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14271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14272</v>
      </c>
      <c r="B13445" s="19"/>
      <c r="C13445" s="19"/>
      <c r="D13445" s="60"/>
      <c r="E13445" s="19"/>
      <c r="F13445" s="21"/>
      <c r="G13445" s="19"/>
      <c r="H13445" s="25">
        <f t="shared" ref="H13445:H13508" si="669">IF(RIGHT(G13445,1)="M", LEFT(G13445,LEN(G13445)-1), G13445)</f>
        <v>0</v>
      </c>
      <c r="I13445" s="25" t="str">
        <f t="shared" ref="I13445:I13508" si="670">IF(RIGHT(G13445,1)="M","M","Non-M")</f>
        <v>Non-M</v>
      </c>
      <c r="J13445" s="87"/>
      <c r="K13445" s="76"/>
    </row>
    <row r="13446" spans="1:11" ht="41.25" customHeight="1">
      <c r="A13446" s="18" t="s">
        <v>14273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14274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14275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14276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14277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14278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14279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14280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14281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14282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14283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14284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14285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14286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14287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14288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14289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14290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14291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14292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14293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14294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14295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14296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14297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14298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14299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14300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14301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14302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14303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14304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14305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14306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14307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14308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14309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14310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14311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14312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14313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14314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14315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14316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14317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14318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14319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14320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14321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14322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14323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14324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14325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14326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14327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14328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14329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14330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14331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14332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14333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14334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14335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14336</v>
      </c>
      <c r="B13509" s="19"/>
      <c r="C13509" s="19"/>
      <c r="D13509" s="60"/>
      <c r="E13509" s="19"/>
      <c r="F13509" s="21"/>
      <c r="G13509" s="19"/>
      <c r="H13509" s="25">
        <f t="shared" ref="H13509:H13572" si="671">IF(RIGHT(G13509,1)="M", LEFT(G13509,LEN(G13509)-1), G13509)</f>
        <v>0</v>
      </c>
      <c r="I13509" s="25" t="str">
        <f t="shared" ref="I13509:I13572" si="672">IF(RIGHT(G13509,1)="M","M","Non-M")</f>
        <v>Non-M</v>
      </c>
      <c r="J13509" s="87"/>
      <c r="K13509" s="76"/>
    </row>
    <row r="13510" spans="1:11" ht="41.25" customHeight="1">
      <c r="A13510" s="18" t="s">
        <v>14337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14338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14339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14340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14341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14342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14343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14344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14345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14346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14347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14348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14349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14350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14351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14352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14353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14354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14355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14356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14357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14358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14359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14360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14361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14362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14363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14364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14365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14366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14367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14368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14369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14370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14371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14372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14373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14374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14375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14376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14377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14378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14379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14380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14381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14382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14383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14384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14385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14386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14387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14388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14389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14390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14391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14392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14393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14394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14395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14396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14397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14398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14399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14400</v>
      </c>
      <c r="B13573" s="19"/>
      <c r="C13573" s="19"/>
      <c r="D13573" s="60"/>
      <c r="E13573" s="19"/>
      <c r="F13573" s="21"/>
      <c r="G13573" s="19"/>
      <c r="H13573" s="25">
        <f t="shared" ref="H13573:H13636" si="673">IF(RIGHT(G13573,1)="M", LEFT(G13573,LEN(G13573)-1), G13573)</f>
        <v>0</v>
      </c>
      <c r="I13573" s="25" t="str">
        <f t="shared" ref="I13573:I13636" si="674">IF(RIGHT(G13573,1)="M","M","Non-M")</f>
        <v>Non-M</v>
      </c>
      <c r="J13573" s="87"/>
      <c r="K13573" s="76"/>
    </row>
    <row r="13574" spans="1:11" ht="41.25" customHeight="1">
      <c r="A13574" s="18" t="s">
        <v>14401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14402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14403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14404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14405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14406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14407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14408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14409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14410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14411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14412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14413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14414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14415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14416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14417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14418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14419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14420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14421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14422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14423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14424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14425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14426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14427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14428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14429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14430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14431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14432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14433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14434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14435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14436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14437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14438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14439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14440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14441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14442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14443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14444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14445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14446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14447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14448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14449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14450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14451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14452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14453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14454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14455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14456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14457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14458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14459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14460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14461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14462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14463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14464</v>
      </c>
      <c r="B13637" s="19"/>
      <c r="C13637" s="19"/>
      <c r="D13637" s="60"/>
      <c r="E13637" s="19"/>
      <c r="F13637" s="21"/>
      <c r="G13637" s="19"/>
      <c r="H13637" s="25">
        <f t="shared" ref="H13637:H13700" si="675">IF(RIGHT(G13637,1)="M", LEFT(G13637,LEN(G13637)-1), G13637)</f>
        <v>0</v>
      </c>
      <c r="I13637" s="25" t="str">
        <f t="shared" ref="I13637:I13700" si="676">IF(RIGHT(G13637,1)="M","M","Non-M")</f>
        <v>Non-M</v>
      </c>
      <c r="J13637" s="87"/>
      <c r="K13637" s="76"/>
    </row>
    <row r="13638" spans="1:11" ht="41.25" customHeight="1">
      <c r="A13638" s="18" t="s">
        <v>14465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14466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14467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14468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14469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14470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14471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14472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14473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14474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14475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14476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14477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14478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14479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14480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14481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14482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14483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14484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14485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14486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14487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14488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14489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14490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14491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14492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14493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14494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14495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14496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14497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14498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14499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14500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14501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14502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14503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14504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14505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14506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14507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14508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14509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14510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14511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14512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14513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14514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14515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14516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14517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14518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14519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14520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14521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14522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14523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14524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14525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14526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14527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14528</v>
      </c>
      <c r="B13701" s="19"/>
      <c r="C13701" s="19"/>
      <c r="D13701" s="60"/>
      <c r="E13701" s="19"/>
      <c r="F13701" s="21"/>
      <c r="G13701" s="19"/>
      <c r="H13701" s="25">
        <f t="shared" ref="H13701:H13764" si="677">IF(RIGHT(G13701,1)="M", LEFT(G13701,LEN(G13701)-1), G13701)</f>
        <v>0</v>
      </c>
      <c r="I13701" s="25" t="str">
        <f t="shared" ref="I13701:I13764" si="678">IF(RIGHT(G13701,1)="M","M","Non-M")</f>
        <v>Non-M</v>
      </c>
      <c r="J13701" s="87"/>
      <c r="K13701" s="76"/>
    </row>
    <row r="13702" spans="1:11" ht="41.25" customHeight="1">
      <c r="A13702" s="18" t="s">
        <v>14529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14530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14531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14532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14533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14534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14535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14536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14537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14538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14539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14540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14541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14542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14543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14544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14545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14546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14547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14548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14549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14550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14551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14552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14553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14554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14555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14556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14557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14558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14559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14560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14561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14562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14563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14564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14565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14566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14567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14568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14569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14570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14571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14572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14573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14574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14575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14576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14577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14578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14579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14580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14581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14582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14583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14584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14585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14586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14587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14588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14589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14590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14591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14592</v>
      </c>
      <c r="B13765" s="19"/>
      <c r="C13765" s="19"/>
      <c r="D13765" s="60"/>
      <c r="E13765" s="19"/>
      <c r="F13765" s="21"/>
      <c r="G13765" s="19"/>
      <c r="H13765" s="25">
        <f t="shared" ref="H13765:H13828" si="679">IF(RIGHT(G13765,1)="M", LEFT(G13765,LEN(G13765)-1), G13765)</f>
        <v>0</v>
      </c>
      <c r="I13765" s="25" t="str">
        <f t="shared" ref="I13765:I13828" si="680">IF(RIGHT(G13765,1)="M","M","Non-M")</f>
        <v>Non-M</v>
      </c>
      <c r="J13765" s="87"/>
      <c r="K13765" s="76"/>
    </row>
    <row r="13766" spans="1:11" ht="41.25" customHeight="1">
      <c r="A13766" s="18" t="s">
        <v>14593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14594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14595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14596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14597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14598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14599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14600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14601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14602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14603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14604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14605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14606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14607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14608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14609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14610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14611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14612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14613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14614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14615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14616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14617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14618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14619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14620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14621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14622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14623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14624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14625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14626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14627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14628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14629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14630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14631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14632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14633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14634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14635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14636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14637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14638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14639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14640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14641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14642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14643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14644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14645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14646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14647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14648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14649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14650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14651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14652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14653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14654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14655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14656</v>
      </c>
      <c r="B13829" s="19"/>
      <c r="C13829" s="19"/>
      <c r="D13829" s="60"/>
      <c r="E13829" s="19"/>
      <c r="F13829" s="21"/>
      <c r="G13829" s="19"/>
      <c r="H13829" s="25">
        <f t="shared" ref="H13829:H13892" si="681">IF(RIGHT(G13829,1)="M", LEFT(G13829,LEN(G13829)-1), G13829)</f>
        <v>0</v>
      </c>
      <c r="I13829" s="25" t="str">
        <f t="shared" ref="I13829:I13892" si="682">IF(RIGHT(G13829,1)="M","M","Non-M")</f>
        <v>Non-M</v>
      </c>
      <c r="J13829" s="87"/>
      <c r="K13829" s="76"/>
    </row>
    <row r="13830" spans="1:11" ht="41.25" customHeight="1">
      <c r="A13830" s="18" t="s">
        <v>14657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14658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14659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14660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14661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14662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14663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14664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14665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14666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14667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14668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14669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14670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14671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14672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14673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14674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14675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14676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14677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14678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14679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14680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14681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14682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14683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14684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14685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14686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14687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14688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14689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14690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14691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14692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14693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14694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14695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14696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14697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14698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14699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14700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14701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14702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14703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14704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14705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14706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14707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14708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14709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14710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14711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14712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14713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14714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14715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14716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14717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14718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14719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14720</v>
      </c>
      <c r="B13893" s="19"/>
      <c r="C13893" s="19"/>
      <c r="D13893" s="60"/>
      <c r="E13893" s="19"/>
      <c r="F13893" s="21"/>
      <c r="G13893" s="19"/>
      <c r="H13893" s="25">
        <f t="shared" ref="H13893:H13956" si="683">IF(RIGHT(G13893,1)="M", LEFT(G13893,LEN(G13893)-1), G13893)</f>
        <v>0</v>
      </c>
      <c r="I13893" s="25" t="str">
        <f t="shared" ref="I13893:I13956" si="684">IF(RIGHT(G13893,1)="M","M","Non-M")</f>
        <v>Non-M</v>
      </c>
      <c r="J13893" s="87"/>
      <c r="K13893" s="76"/>
    </row>
    <row r="13894" spans="1:11" ht="41.25" customHeight="1">
      <c r="A13894" s="18" t="s">
        <v>14721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14722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14723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14724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14725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14726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14727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14728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14729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14730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14731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14732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14733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14734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14735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14736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14737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14738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14739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14740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14741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14742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14743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14744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14745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14746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14747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14748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14749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14750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14751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14752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14753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14754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14755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14756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14757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14758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14759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14760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14761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14762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14763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14764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14765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14766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14767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14768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14769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14770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14771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14772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14773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14774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14775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14776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14777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14778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14779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14780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14781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14782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14783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14784</v>
      </c>
      <c r="B13957" s="19"/>
      <c r="C13957" s="19"/>
      <c r="D13957" s="60"/>
      <c r="E13957" s="19"/>
      <c r="F13957" s="21"/>
      <c r="G13957" s="19"/>
      <c r="H13957" s="25">
        <f t="shared" ref="H13957:H14020" si="685">IF(RIGHT(G13957,1)="M", LEFT(G13957,LEN(G13957)-1), G13957)</f>
        <v>0</v>
      </c>
      <c r="I13957" s="25" t="str">
        <f t="shared" ref="I13957:I14020" si="686">IF(RIGHT(G13957,1)="M","M","Non-M")</f>
        <v>Non-M</v>
      </c>
      <c r="J13957" s="87"/>
      <c r="K13957" s="76"/>
    </row>
    <row r="13958" spans="1:11" ht="41.25" customHeight="1">
      <c r="A13958" s="18" t="s">
        <v>14785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14786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14787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14788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14789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14790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14791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14792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14793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14794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14795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14796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14797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14798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14799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14800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14801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14802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14803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14804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14805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14806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14807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14808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14809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14810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14811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14812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14813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14814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14815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14816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14817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14818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14819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14820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14821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14822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14823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14824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14825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14826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14827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14828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14829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14830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14831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14832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14833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14834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14835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14836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14837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14838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14839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14840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14841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14842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14843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14844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14845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14846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14847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14848</v>
      </c>
      <c r="B14021" s="19"/>
      <c r="C14021" s="19"/>
      <c r="D14021" s="60"/>
      <c r="E14021" s="19"/>
      <c r="F14021" s="21"/>
      <c r="G14021" s="19"/>
      <c r="H14021" s="25">
        <f t="shared" ref="H14021:H14084" si="687">IF(RIGHT(G14021,1)="M", LEFT(G14021,LEN(G14021)-1), G14021)</f>
        <v>0</v>
      </c>
      <c r="I14021" s="25" t="str">
        <f t="shared" ref="I14021:I14084" si="688">IF(RIGHT(G14021,1)="M","M","Non-M")</f>
        <v>Non-M</v>
      </c>
      <c r="J14021" s="87"/>
      <c r="K14021" s="76"/>
    </row>
    <row r="14022" spans="1:11" ht="41.25" customHeight="1">
      <c r="A14022" s="18" t="s">
        <v>14849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14850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14851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14852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14853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14854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14855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14856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14857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14858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14859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14860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14861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14862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14863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14864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14865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14866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14867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14868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14869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14870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14871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14872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14873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14874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14875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14876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14877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14878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14879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14880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14881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14882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14883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14884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14885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14886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14887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14888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14889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14890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14891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14892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14893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14894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14895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14896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14897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14898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14899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14900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14901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14902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14903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14904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14905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14906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14907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14908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14909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14910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14911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14912</v>
      </c>
      <c r="B14085" s="19"/>
      <c r="C14085" s="19"/>
      <c r="D14085" s="60"/>
      <c r="E14085" s="19"/>
      <c r="F14085" s="21"/>
      <c r="G14085" s="19"/>
      <c r="H14085" s="25">
        <f t="shared" ref="H14085:H14148" si="689">IF(RIGHT(G14085,1)="M", LEFT(G14085,LEN(G14085)-1), G14085)</f>
        <v>0</v>
      </c>
      <c r="I14085" s="25" t="str">
        <f t="shared" ref="I14085:I14148" si="690">IF(RIGHT(G14085,1)="M","M","Non-M")</f>
        <v>Non-M</v>
      </c>
      <c r="J14085" s="87"/>
      <c r="K14085" s="76"/>
    </row>
    <row r="14086" spans="1:11" ht="41.25" customHeight="1">
      <c r="A14086" s="18" t="s">
        <v>14913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14914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14915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14916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14917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14918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14919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14920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14921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14922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14923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14924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14925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14926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14927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14928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14929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14930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14931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14932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14933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14934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14935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14936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14937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14938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14939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14940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14941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14942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14943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14944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14945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14946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14947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14948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14949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14950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14951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14952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14953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14954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14955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14956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14957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14958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14959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14960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14961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14962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14963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14964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14965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14966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14967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14968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14969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14970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14971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14972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14973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14974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14975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14976</v>
      </c>
      <c r="B14149" s="19"/>
      <c r="C14149" s="19"/>
      <c r="D14149" s="60"/>
      <c r="E14149" s="19"/>
      <c r="F14149" s="21"/>
      <c r="G14149" s="19"/>
      <c r="H14149" s="25">
        <f t="shared" ref="H14149:H14212" si="691">IF(RIGHT(G14149,1)="M", LEFT(G14149,LEN(G14149)-1), G14149)</f>
        <v>0</v>
      </c>
      <c r="I14149" s="25" t="str">
        <f t="shared" ref="I14149:I14212" si="692">IF(RIGHT(G14149,1)="M","M","Non-M")</f>
        <v>Non-M</v>
      </c>
      <c r="J14149" s="87"/>
      <c r="K14149" s="76"/>
    </row>
    <row r="14150" spans="1:11" ht="41.25" customHeight="1">
      <c r="A14150" s="18" t="s">
        <v>14977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14978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14979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14980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14981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14982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14983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14984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14985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14986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14987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14988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14989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14990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14991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14992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14993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14994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14995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14996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14997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14998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14999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15000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15001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15002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15003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15004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15005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15006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15007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15008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15009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15010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15011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15012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15013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15014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15015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15016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15017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15018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15019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15020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15021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15022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15023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15024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15025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15026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15027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15028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15029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15030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15031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15032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15033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15034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15035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15036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15037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15038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15039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15040</v>
      </c>
      <c r="B14213" s="19"/>
      <c r="C14213" s="19"/>
      <c r="D14213" s="60"/>
      <c r="E14213" s="19"/>
      <c r="F14213" s="21"/>
      <c r="G14213" s="19"/>
      <c r="H14213" s="25">
        <f t="shared" ref="H14213:H14276" si="693">IF(RIGHT(G14213,1)="M", LEFT(G14213,LEN(G14213)-1), G14213)</f>
        <v>0</v>
      </c>
      <c r="I14213" s="25" t="str">
        <f t="shared" ref="I14213:I14276" si="694">IF(RIGHT(G14213,1)="M","M","Non-M")</f>
        <v>Non-M</v>
      </c>
      <c r="J14213" s="87"/>
      <c r="K14213" s="76"/>
    </row>
    <row r="14214" spans="1:11" ht="41.25" customHeight="1">
      <c r="A14214" s="18" t="s">
        <v>15041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15042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15043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15044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15045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15046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15047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15048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15049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15050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15051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15052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15053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15054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15055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15056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15057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15058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15059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15060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15061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15062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15063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15064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15065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15066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15067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15068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15069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15070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15071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15072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15073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15074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15075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15076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15077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15078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15079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15080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15081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15082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15083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15084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15085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15086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15087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15088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15089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15090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15091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15092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15093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15094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15095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15096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15097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15098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15099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15100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15101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15102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15103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15104</v>
      </c>
      <c r="B14277" s="19"/>
      <c r="C14277" s="19"/>
      <c r="D14277" s="60"/>
      <c r="E14277" s="19"/>
      <c r="F14277" s="21"/>
      <c r="G14277" s="19"/>
      <c r="H14277" s="25">
        <f t="shared" ref="H14277:H14340" si="695">IF(RIGHT(G14277,1)="M", LEFT(G14277,LEN(G14277)-1), G14277)</f>
        <v>0</v>
      </c>
      <c r="I14277" s="25" t="str">
        <f t="shared" ref="I14277:I14340" si="696">IF(RIGHT(G14277,1)="M","M","Non-M")</f>
        <v>Non-M</v>
      </c>
      <c r="J14277" s="87"/>
      <c r="K14277" s="76"/>
    </row>
    <row r="14278" spans="1:11" ht="41.25" customHeight="1">
      <c r="A14278" s="18" t="s">
        <v>15105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15106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15107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15108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15109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15110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15111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15112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15113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15114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15115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15116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15117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15118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15119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15120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15121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15122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15123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15124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15125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15126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15127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15128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15129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15130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15131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15132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15133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15134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15135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15136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15137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15138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15139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15140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15141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15142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15143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15144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15145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15146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15147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15148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15149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15150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15151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15152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15153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15154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15155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15156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15157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15158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15159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15160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15161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15162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15163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15164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15165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15166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15167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15168</v>
      </c>
      <c r="B14341" s="19"/>
      <c r="C14341" s="19"/>
      <c r="D14341" s="60"/>
      <c r="E14341" s="19"/>
      <c r="F14341" s="21"/>
      <c r="G14341" s="19"/>
      <c r="H14341" s="25">
        <f t="shared" ref="H14341:H14404" si="697">IF(RIGHT(G14341,1)="M", LEFT(G14341,LEN(G14341)-1), G14341)</f>
        <v>0</v>
      </c>
      <c r="I14341" s="25" t="str">
        <f t="shared" ref="I14341:I14404" si="698">IF(RIGHT(G14341,1)="M","M","Non-M")</f>
        <v>Non-M</v>
      </c>
      <c r="J14341" s="87"/>
      <c r="K14341" s="76"/>
    </row>
    <row r="14342" spans="1:11" ht="41.25" customHeight="1">
      <c r="A14342" s="18" t="s">
        <v>15169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15170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15171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15172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15173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15174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15175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15176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15177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15178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15179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15180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15181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15182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15183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15184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15185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15186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15187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15188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15189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15190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15191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15192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15193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15194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15195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15196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15197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15198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15199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15200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15201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15202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15203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15204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15205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15206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15207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15208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15209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15210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15211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15212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15213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15214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15215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15216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15217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15218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15219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15220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15221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15222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15223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15224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15225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15226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15227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15228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15229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15230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15231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15232</v>
      </c>
      <c r="B14405" s="19"/>
      <c r="C14405" s="19"/>
      <c r="D14405" s="60"/>
      <c r="E14405" s="19"/>
      <c r="F14405" s="21"/>
      <c r="G14405" s="19"/>
      <c r="H14405" s="25">
        <f t="shared" ref="H14405:H14468" si="699">IF(RIGHT(G14405,1)="M", LEFT(G14405,LEN(G14405)-1), G14405)</f>
        <v>0</v>
      </c>
      <c r="I14405" s="25" t="str">
        <f t="shared" ref="I14405:I14468" si="700">IF(RIGHT(G14405,1)="M","M","Non-M")</f>
        <v>Non-M</v>
      </c>
      <c r="J14405" s="87"/>
      <c r="K14405" s="76"/>
    </row>
    <row r="14406" spans="1:11" ht="41.25" customHeight="1">
      <c r="A14406" s="18" t="s">
        <v>15233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15234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15235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15236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15237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15238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15239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15240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15241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15242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15243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15244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15245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15246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15247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15248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15249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15250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15251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15252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15253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15254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15255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15256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15257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15258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15259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15260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15261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15262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15263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15264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15265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15266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15267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15268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15269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15270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15271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15272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15273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15274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15275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15276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15277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15278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15279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15280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15281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15282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15283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15284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15285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15286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15287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15288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15289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15290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15291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15292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15293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15294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15295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15296</v>
      </c>
      <c r="B14469" s="19"/>
      <c r="C14469" s="19"/>
      <c r="D14469" s="60"/>
      <c r="E14469" s="19"/>
      <c r="F14469" s="21"/>
      <c r="G14469" s="19"/>
      <c r="H14469" s="25">
        <f t="shared" ref="H14469:H14532" si="701">IF(RIGHT(G14469,1)="M", LEFT(G14469,LEN(G14469)-1), G14469)</f>
        <v>0</v>
      </c>
      <c r="I14469" s="25" t="str">
        <f t="shared" ref="I14469:I14532" si="702">IF(RIGHT(G14469,1)="M","M","Non-M")</f>
        <v>Non-M</v>
      </c>
      <c r="J14469" s="87"/>
      <c r="K14469" s="76"/>
    </row>
    <row r="14470" spans="1:11" ht="41.25" customHeight="1">
      <c r="A14470" s="18" t="s">
        <v>15297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15298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15299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15300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15301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15302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15303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15304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15305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15306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15307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15308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15309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15310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15311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15312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15313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15314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15315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15316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15317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15318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15319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15320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15321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15322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15323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15324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15325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15326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15327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15328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15329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15330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15331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15332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15333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15334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15335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15336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15337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15338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15339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15340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15341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15342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15343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15344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15345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15346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15347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15348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15349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15350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15351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15352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15353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15354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15355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15356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15357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15358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15359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15360</v>
      </c>
      <c r="B14533" s="19"/>
      <c r="C14533" s="19"/>
      <c r="D14533" s="60"/>
      <c r="E14533" s="19"/>
      <c r="F14533" s="21"/>
      <c r="G14533" s="19"/>
      <c r="H14533" s="25">
        <f t="shared" ref="H14533:H14596" si="703">IF(RIGHT(G14533,1)="M", LEFT(G14533,LEN(G14533)-1), G14533)</f>
        <v>0</v>
      </c>
      <c r="I14533" s="25" t="str">
        <f t="shared" ref="I14533:I14596" si="704">IF(RIGHT(G14533,1)="M","M","Non-M")</f>
        <v>Non-M</v>
      </c>
      <c r="J14533" s="87"/>
      <c r="K14533" s="76"/>
    </row>
    <row r="14534" spans="1:11" ht="41.25" customHeight="1">
      <c r="A14534" s="18" t="s">
        <v>15361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15362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15363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15364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15365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15366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15367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15368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15369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15370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15371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15372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15373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15374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15375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15376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15377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15378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15379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15380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15381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15382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15383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15384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15385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15386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15387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15388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15389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15390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15391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15392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15393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15394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15395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15396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15397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15398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15399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15400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15401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15402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15403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15404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15405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15406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15407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15408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15409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15410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15411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15412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15413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15414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15415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15416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15417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15418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15419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15420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15421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15422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15423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15424</v>
      </c>
      <c r="B14597" s="19"/>
      <c r="C14597" s="19"/>
      <c r="D14597" s="60"/>
      <c r="E14597" s="19"/>
      <c r="F14597" s="21"/>
      <c r="G14597" s="19"/>
      <c r="H14597" s="25">
        <f t="shared" ref="H14597:H14660" si="705">IF(RIGHT(G14597,1)="M", LEFT(G14597,LEN(G14597)-1), G14597)</f>
        <v>0</v>
      </c>
      <c r="I14597" s="25" t="str">
        <f t="shared" ref="I14597:I14660" si="706">IF(RIGHT(G14597,1)="M","M","Non-M")</f>
        <v>Non-M</v>
      </c>
      <c r="J14597" s="87"/>
      <c r="K14597" s="76"/>
    </row>
    <row r="14598" spans="1:11" ht="41.25" customHeight="1">
      <c r="A14598" s="18" t="s">
        <v>15425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15426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15427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15428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15429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15430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15431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15432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15433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15434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15435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15436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15437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15438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15439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15440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15441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15442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15443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15444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15445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15446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15447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15448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15449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15450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15451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15452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15453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15454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15455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15456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15457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15458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15459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15460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15461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15462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15463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15464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15465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15466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15467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15468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15469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15470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15471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15472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15473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15474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15475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15476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15477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15478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15479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15480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15481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15482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15483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15484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15485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15486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15487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15488</v>
      </c>
      <c r="B14661" s="19"/>
      <c r="C14661" s="19"/>
      <c r="D14661" s="60"/>
      <c r="E14661" s="19"/>
      <c r="F14661" s="21"/>
      <c r="G14661" s="19"/>
      <c r="H14661" s="25">
        <f t="shared" ref="H14661:H14724" si="707">IF(RIGHT(G14661,1)="M", LEFT(G14661,LEN(G14661)-1), G14661)</f>
        <v>0</v>
      </c>
      <c r="I14661" s="25" t="str">
        <f t="shared" ref="I14661:I14724" si="708">IF(RIGHT(G14661,1)="M","M","Non-M")</f>
        <v>Non-M</v>
      </c>
      <c r="J14661" s="87"/>
      <c r="K14661" s="76"/>
    </row>
    <row r="14662" spans="1:11" ht="41.25" customHeight="1">
      <c r="A14662" s="18" t="s">
        <v>15489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15490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15491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15492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15493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15494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15495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15496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15497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15498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15499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15500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15501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15502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15503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15504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15505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15506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15507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15508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15509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15510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15511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15512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15513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15514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15515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15516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15517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15518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15519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15520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15521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15522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15523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15524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15525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15526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15527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15528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15529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15530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15531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15532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15533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15534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15535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15536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15537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15538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15539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15540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15541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15542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15543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15544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15545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15546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15547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15548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15549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15550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15551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15552</v>
      </c>
      <c r="B14725" s="19"/>
      <c r="C14725" s="19"/>
      <c r="D14725" s="60"/>
      <c r="E14725" s="19"/>
      <c r="F14725" s="21"/>
      <c r="G14725" s="19"/>
      <c r="H14725" s="25">
        <f t="shared" ref="H14725:H14788" si="709">IF(RIGHT(G14725,1)="M", LEFT(G14725,LEN(G14725)-1), G14725)</f>
        <v>0</v>
      </c>
      <c r="I14725" s="25" t="str">
        <f t="shared" ref="I14725:I14788" si="710">IF(RIGHT(G14725,1)="M","M","Non-M")</f>
        <v>Non-M</v>
      </c>
      <c r="J14725" s="87"/>
      <c r="K14725" s="76"/>
    </row>
    <row r="14726" spans="1:11" ht="41.25" customHeight="1">
      <c r="A14726" s="18" t="s">
        <v>15553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15554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15555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15556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15557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15558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15559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15560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15561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15562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15563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15564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15565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15566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15567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15568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15569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15570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15571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15572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15573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15574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15575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15576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15577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15578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15579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15580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15581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15582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15583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15584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15585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15586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15587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15588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15589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15590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15591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15592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15593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15594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15595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15596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15597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15598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15599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15600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15601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15602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15603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15604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15605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15606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15607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15608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15609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15610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15611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15612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15613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15614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15615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15616</v>
      </c>
      <c r="B14789" s="19"/>
      <c r="C14789" s="19"/>
      <c r="D14789" s="60"/>
      <c r="E14789" s="19"/>
      <c r="F14789" s="21"/>
      <c r="G14789" s="19"/>
      <c r="H14789" s="25">
        <f t="shared" ref="H14789:H14852" si="711">IF(RIGHT(G14789,1)="M", LEFT(G14789,LEN(G14789)-1), G14789)</f>
        <v>0</v>
      </c>
      <c r="I14789" s="25" t="str">
        <f t="shared" ref="I14789:I14852" si="712">IF(RIGHT(G14789,1)="M","M","Non-M")</f>
        <v>Non-M</v>
      </c>
      <c r="J14789" s="87"/>
      <c r="K14789" s="76"/>
    </row>
    <row r="14790" spans="1:11" ht="41.25" customHeight="1">
      <c r="A14790" s="18" t="s">
        <v>15617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15618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15619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15620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15621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15622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15623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15624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15625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15626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15627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15628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15629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15630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15631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15632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15633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15634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15635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15636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15637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15638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15639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15640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15641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15642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15643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15644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15645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15646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15647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15648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15649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15650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15651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15652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15653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15654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15655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15656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15657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15658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15659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15660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15661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15662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15663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15664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15665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15666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15667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15668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15669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15670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15671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15672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15673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15674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15675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15676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15677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15678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15679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15680</v>
      </c>
      <c r="B14853" s="19"/>
      <c r="C14853" s="19"/>
      <c r="D14853" s="60"/>
      <c r="E14853" s="19"/>
      <c r="F14853" s="21"/>
      <c r="G14853" s="19"/>
      <c r="H14853" s="25">
        <f t="shared" ref="H14853:H14916" si="713">IF(RIGHT(G14853,1)="M", LEFT(G14853,LEN(G14853)-1), G14853)</f>
        <v>0</v>
      </c>
      <c r="I14853" s="25" t="str">
        <f t="shared" ref="I14853:I14916" si="714">IF(RIGHT(G14853,1)="M","M","Non-M")</f>
        <v>Non-M</v>
      </c>
      <c r="J14853" s="87"/>
      <c r="K14853" s="76"/>
    </row>
    <row r="14854" spans="1:11" ht="41.25" customHeight="1">
      <c r="A14854" s="18" t="s">
        <v>15681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15682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15683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15684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15685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15686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15687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15688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15689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15690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15691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15692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15693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15694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15695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15696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15697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15698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15699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15700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15701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15702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15703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15704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15705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15706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15707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15708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15709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15710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15711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15712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15713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15714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15715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15716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15717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15718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15719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15720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15721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15722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15723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15724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15725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15726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15727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15728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15729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15730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15731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15732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15733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15734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15735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15736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15737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15738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15739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15740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15741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15742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15743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15744</v>
      </c>
      <c r="B14917" s="19"/>
      <c r="C14917" s="19"/>
      <c r="D14917" s="60"/>
      <c r="E14917" s="19"/>
      <c r="F14917" s="21"/>
      <c r="G14917" s="19"/>
      <c r="H14917" s="25">
        <f t="shared" ref="H14917:H14980" si="715">IF(RIGHT(G14917,1)="M", LEFT(G14917,LEN(G14917)-1), G14917)</f>
        <v>0</v>
      </c>
      <c r="I14917" s="25" t="str">
        <f t="shared" ref="I14917:I14980" si="716">IF(RIGHT(G14917,1)="M","M","Non-M")</f>
        <v>Non-M</v>
      </c>
      <c r="J14917" s="87"/>
      <c r="K14917" s="76"/>
    </row>
    <row r="14918" spans="1:11" ht="41.25" customHeight="1">
      <c r="A14918" s="18" t="s">
        <v>15745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15746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15747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15748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15749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15750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15751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15752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15753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15754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15755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15756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15757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15758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15759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15760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15761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15762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15763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15764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15765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15766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15767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15768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15769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15770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15771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15772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15773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15774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15775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15776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15777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15778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15779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15780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15781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15782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15783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15784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15785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15786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15787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15788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15789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15790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15791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15792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15793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15794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15795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15796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15797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15798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15799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15800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15801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15802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15803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15804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15805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15806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15807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15808</v>
      </c>
      <c r="B14981" s="19"/>
      <c r="C14981" s="19"/>
      <c r="D14981" s="60"/>
      <c r="E14981" s="19"/>
      <c r="F14981" s="21"/>
      <c r="G14981" s="19"/>
      <c r="H14981" s="25">
        <f t="shared" ref="H14981:H15044" si="717">IF(RIGHT(G14981,1)="M", LEFT(G14981,LEN(G14981)-1), G14981)</f>
        <v>0</v>
      </c>
      <c r="I14981" s="25" t="str">
        <f t="shared" ref="I14981:I15044" si="718">IF(RIGHT(G14981,1)="M","M","Non-M")</f>
        <v>Non-M</v>
      </c>
      <c r="J14981" s="87"/>
      <c r="K14981" s="76"/>
    </row>
    <row r="14982" spans="1:11" ht="41.25" customHeight="1">
      <c r="A14982" s="18" t="s">
        <v>15809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15810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15811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15812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15813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15814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15815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15816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15817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15818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15819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15820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15821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15822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15823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15824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15825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15826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15827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15828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15829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15830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15831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15832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15833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15834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15835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15836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15837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15838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15839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15840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15841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15842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15843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15844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15845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15846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15847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15848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15849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15850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15851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15852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15853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15854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15855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15856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15857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15858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15859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15860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15861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15862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15863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15864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15865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15866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15867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15868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15869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15870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15871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15872</v>
      </c>
      <c r="B15045" s="19"/>
      <c r="C15045" s="19"/>
      <c r="D15045" s="60"/>
      <c r="E15045" s="19"/>
      <c r="F15045" s="21"/>
      <c r="G15045" s="19"/>
      <c r="H15045" s="25">
        <f t="shared" ref="H15045:H15108" si="719">IF(RIGHT(G15045,1)="M", LEFT(G15045,LEN(G15045)-1), G15045)</f>
        <v>0</v>
      </c>
      <c r="I15045" s="25" t="str">
        <f t="shared" ref="I15045:I15108" si="720">IF(RIGHT(G15045,1)="M","M","Non-M")</f>
        <v>Non-M</v>
      </c>
      <c r="J15045" s="87"/>
      <c r="K15045" s="76"/>
    </row>
    <row r="15046" spans="1:11" ht="41.25" customHeight="1">
      <c r="A15046" s="18" t="s">
        <v>15873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15874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15875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15876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15877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15878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15879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15880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15881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15882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15883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15884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15885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15886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15887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15888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15889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15890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15891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15892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15893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15894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15895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15896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15897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15898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15899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15900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15901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15902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15903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15904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15905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15906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15907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15908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15909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15910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15911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15912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15913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15914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15915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15916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15917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15918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15919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15920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15921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15922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15923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15924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15925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15926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15927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15928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15929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15930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15931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15932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15933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15934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15935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15936</v>
      </c>
      <c r="B15109" s="19"/>
      <c r="C15109" s="19"/>
      <c r="D15109" s="60"/>
      <c r="E15109" s="19"/>
      <c r="F15109" s="21"/>
      <c r="G15109" s="19"/>
      <c r="H15109" s="25">
        <f t="shared" ref="H15109:H15172" si="721">IF(RIGHT(G15109,1)="M", LEFT(G15109,LEN(G15109)-1), G15109)</f>
        <v>0</v>
      </c>
      <c r="I15109" s="25" t="str">
        <f t="shared" ref="I15109:I15172" si="722">IF(RIGHT(G15109,1)="M","M","Non-M")</f>
        <v>Non-M</v>
      </c>
      <c r="J15109" s="87"/>
      <c r="K15109" s="76"/>
    </row>
    <row r="15110" spans="1:11" ht="41.25" customHeight="1">
      <c r="A15110" s="18" t="s">
        <v>15937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15938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15939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15940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15941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15942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15943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15944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15945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15946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15947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15948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15949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15950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15951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15952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15953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15954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15955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15956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15957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15958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15959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15960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15961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15962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15963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15964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15965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15966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15967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15968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15969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15970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15971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15972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15973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15974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15975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15976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15977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15978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15979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15980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15981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15982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15983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15984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15985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15986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15987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15988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15989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15990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15991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15992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15993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15994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15995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15996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15997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15998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15999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16000</v>
      </c>
      <c r="B15173" s="19"/>
      <c r="C15173" s="19"/>
      <c r="D15173" s="60"/>
      <c r="E15173" s="19"/>
      <c r="F15173" s="21"/>
      <c r="G15173" s="19"/>
      <c r="H15173" s="25">
        <f t="shared" ref="H15173:H15236" si="723">IF(RIGHT(G15173,1)="M", LEFT(G15173,LEN(G15173)-1), G15173)</f>
        <v>0</v>
      </c>
      <c r="I15173" s="25" t="str">
        <f t="shared" ref="I15173:I15236" si="724">IF(RIGHT(G15173,1)="M","M","Non-M")</f>
        <v>Non-M</v>
      </c>
      <c r="J15173" s="87"/>
      <c r="K15173" s="76"/>
    </row>
    <row r="15174" spans="1:11" ht="41.25" customHeight="1">
      <c r="A15174" s="18" t="s">
        <v>16001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16002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16003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16004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16005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16006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16007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16008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16009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16010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16011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16012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16013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16014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16015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16016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16017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16018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16019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16020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16021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16022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16023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16024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16025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16026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16027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16028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16029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16030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16031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16032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16033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16034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16035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16036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16037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16038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16039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16040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16041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16042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16043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16044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16045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16046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16047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16048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16049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16050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16051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16052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16053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16054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16055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16056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16057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16058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16059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16060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16061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16062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16063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16064</v>
      </c>
      <c r="B15237" s="19"/>
      <c r="C15237" s="19"/>
      <c r="D15237" s="60"/>
      <c r="E15237" s="19"/>
      <c r="F15237" s="21"/>
      <c r="G15237" s="19"/>
      <c r="H15237" s="25">
        <f t="shared" ref="H15237:H15300" si="725">IF(RIGHT(G15237,1)="M", LEFT(G15237,LEN(G15237)-1), G15237)</f>
        <v>0</v>
      </c>
      <c r="I15237" s="25" t="str">
        <f t="shared" ref="I15237:I15300" si="726">IF(RIGHT(G15237,1)="M","M","Non-M")</f>
        <v>Non-M</v>
      </c>
      <c r="J15237" s="87"/>
      <c r="K15237" s="76"/>
    </row>
    <row r="15238" spans="1:11" ht="41.25" customHeight="1">
      <c r="A15238" s="18" t="s">
        <v>16065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16066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16067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16068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16069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16070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16071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16072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16073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16074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16075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16076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16077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16078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16079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16080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16081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16082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16083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16084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16085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16086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16087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16088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16089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16090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16091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16092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16093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16094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16095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16096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16097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16098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16099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16100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16101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16102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16103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16104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16105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16106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16107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16108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16109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16110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16111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16112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16113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16114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16115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16116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16117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16118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16119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16120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16121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16122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16123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16124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16125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16126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16127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16128</v>
      </c>
      <c r="B15301" s="19"/>
      <c r="C15301" s="19"/>
      <c r="D15301" s="60"/>
      <c r="E15301" s="19"/>
      <c r="F15301" s="21"/>
      <c r="G15301" s="19"/>
      <c r="H15301" s="25">
        <f t="shared" ref="H15301:H15364" si="727">IF(RIGHT(G15301,1)="M", LEFT(G15301,LEN(G15301)-1), G15301)</f>
        <v>0</v>
      </c>
      <c r="I15301" s="25" t="str">
        <f t="shared" ref="I15301:I15364" si="728">IF(RIGHT(G15301,1)="M","M","Non-M")</f>
        <v>Non-M</v>
      </c>
      <c r="J15301" s="87"/>
      <c r="K15301" s="76"/>
    </row>
    <row r="15302" spans="1:11" ht="41.25" customHeight="1">
      <c r="A15302" s="18" t="s">
        <v>16129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16130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16131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16132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16133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16134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16135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16136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16137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16138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16139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16140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16141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16142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16143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16144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16145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16146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16147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16148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16149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16150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16151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16152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16153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16154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16155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16156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16157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16158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16159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16160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16161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16162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16163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16164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16165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16166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16167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16168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16169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16170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16171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16172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16173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16174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16175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16176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16177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16178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16179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16180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16181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16182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16183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16184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16185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16186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16187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16188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16189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16190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16191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16192</v>
      </c>
      <c r="B15365" s="19"/>
      <c r="C15365" s="19"/>
      <c r="D15365" s="60"/>
      <c r="E15365" s="19"/>
      <c r="F15365" s="21"/>
      <c r="G15365" s="19"/>
      <c r="H15365" s="25">
        <f t="shared" ref="H15365:H15428" si="729">IF(RIGHT(G15365,1)="M", LEFT(G15365,LEN(G15365)-1), G15365)</f>
        <v>0</v>
      </c>
      <c r="I15365" s="25" t="str">
        <f t="shared" ref="I15365:I15428" si="730">IF(RIGHT(G15365,1)="M","M","Non-M")</f>
        <v>Non-M</v>
      </c>
      <c r="J15365" s="87"/>
      <c r="K15365" s="76"/>
    </row>
    <row r="15366" spans="1:11" ht="41.25" customHeight="1">
      <c r="A15366" s="18" t="s">
        <v>16193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16194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16195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16196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16197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16198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16199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16200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16201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16202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16203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16204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16205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16206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16207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16208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16209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16210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16211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16212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16213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16214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16215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16216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16217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16218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16219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16220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16221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16222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16223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16224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16225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16226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16227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16228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16229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16230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16231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16232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16233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16234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16235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16236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16237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16238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16239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16240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16241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16242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16243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16244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16245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16246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16247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16248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16249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16250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16251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16252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16253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16254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16255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16256</v>
      </c>
      <c r="B15429" s="19"/>
      <c r="C15429" s="19"/>
      <c r="D15429" s="60"/>
      <c r="E15429" s="19"/>
      <c r="F15429" s="21"/>
      <c r="G15429" s="19"/>
      <c r="H15429" s="25">
        <f t="shared" ref="H15429:H15492" si="731">IF(RIGHT(G15429,1)="M", LEFT(G15429,LEN(G15429)-1), G15429)</f>
        <v>0</v>
      </c>
      <c r="I15429" s="25" t="str">
        <f t="shared" ref="I15429:I15492" si="732">IF(RIGHT(G15429,1)="M","M","Non-M")</f>
        <v>Non-M</v>
      </c>
      <c r="J15429" s="87"/>
      <c r="K15429" s="76"/>
    </row>
    <row r="15430" spans="1:11" ht="41.25" customHeight="1">
      <c r="A15430" s="18" t="s">
        <v>16257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16258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16259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16260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16261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16262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16263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16264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16265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16266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16267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16268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16269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16270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16271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16272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16273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16274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16275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16276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16277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16278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16279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16280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16281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16282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16283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16284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16285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16286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16287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16288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16289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16290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16291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16292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16293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16294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16295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16296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16297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16298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16299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16300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16301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16302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16303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16304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16305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16306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16307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16308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16309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16310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16311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16312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16313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16314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16315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16316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16317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16318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16319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16320</v>
      </c>
      <c r="B15493" s="19"/>
      <c r="C15493" s="19"/>
      <c r="D15493" s="60"/>
      <c r="E15493" s="19"/>
      <c r="F15493" s="21"/>
      <c r="G15493" s="19"/>
      <c r="H15493" s="25">
        <f t="shared" ref="H15493:H15556" si="733">IF(RIGHT(G15493,1)="M", LEFT(G15493,LEN(G15493)-1), G15493)</f>
        <v>0</v>
      </c>
      <c r="I15493" s="25" t="str">
        <f t="shared" ref="I15493:I15556" si="734">IF(RIGHT(G15493,1)="M","M","Non-M")</f>
        <v>Non-M</v>
      </c>
      <c r="J15493" s="87"/>
      <c r="K15493" s="76"/>
    </row>
    <row r="15494" spans="1:11" ht="41.25" customHeight="1">
      <c r="A15494" s="18" t="s">
        <v>16321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16322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16323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16324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16325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16326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16327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16328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16329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16330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16331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16332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16333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16334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16335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16336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16337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16338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16339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16340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16341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16342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16343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16344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16345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16346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16347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16348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16349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16350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16351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16352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16353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16354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16355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16356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16357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16358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16359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16360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16361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16362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16363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16364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16365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16366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16367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16368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16369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16370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16371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16372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16373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16374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16375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16376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16377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16378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16379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16380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16381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16382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16383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16384</v>
      </c>
      <c r="B15557" s="19"/>
      <c r="C15557" s="19"/>
      <c r="D15557" s="60"/>
      <c r="E15557" s="19"/>
      <c r="F15557" s="21"/>
      <c r="G15557" s="19"/>
      <c r="H15557" s="25">
        <f t="shared" ref="H15557:H15620" si="735">IF(RIGHT(G15557,1)="M", LEFT(G15557,LEN(G15557)-1), G15557)</f>
        <v>0</v>
      </c>
      <c r="I15557" s="25" t="str">
        <f t="shared" ref="I15557:I15620" si="736">IF(RIGHT(G15557,1)="M","M","Non-M")</f>
        <v>Non-M</v>
      </c>
      <c r="J15557" s="87"/>
      <c r="K15557" s="76"/>
    </row>
    <row r="15558" spans="1:11" ht="41.25" customHeight="1">
      <c r="A15558" s="18" t="s">
        <v>16385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16386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16387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16388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16389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16390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16391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16392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16393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16394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16395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16396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16397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16398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16399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16400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16401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16402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16403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16404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16405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16406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16407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16408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16409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16410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16411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16412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16413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16414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16415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16416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16417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16418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16419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16420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16421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16422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16423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16424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16425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16426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16427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16428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16429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16430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16431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16432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16433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16434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16435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16436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16437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16438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16439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16440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16441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16442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16443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16444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16445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16446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16447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16448</v>
      </c>
      <c r="B15621" s="19"/>
      <c r="C15621" s="19"/>
      <c r="D15621" s="60"/>
      <c r="E15621" s="19"/>
      <c r="F15621" s="21"/>
      <c r="G15621" s="19"/>
      <c r="H15621" s="25">
        <f t="shared" ref="H15621:H15684" si="737">IF(RIGHT(G15621,1)="M", LEFT(G15621,LEN(G15621)-1), G15621)</f>
        <v>0</v>
      </c>
      <c r="I15621" s="25" t="str">
        <f t="shared" ref="I15621:I15684" si="738">IF(RIGHT(G15621,1)="M","M","Non-M")</f>
        <v>Non-M</v>
      </c>
      <c r="J15621" s="87"/>
      <c r="K15621" s="76"/>
    </row>
    <row r="15622" spans="1:11" ht="41.25" customHeight="1">
      <c r="A15622" s="18" t="s">
        <v>16449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16450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16451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16452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16453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16454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16455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16456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16457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16458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16459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16460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16461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16462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16463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16464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16465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16466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16467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16468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16469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16470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16471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16472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16473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16474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16475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16476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16477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16478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16479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16480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16481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16482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16483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16484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16485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16486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16487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16488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16489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16490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16491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16492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16493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16494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16495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16496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16497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16498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16499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16500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16501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16502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16503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16504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16505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16506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16507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16508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16509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16510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16511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16512</v>
      </c>
      <c r="B15685" s="19"/>
      <c r="C15685" s="19"/>
      <c r="D15685" s="60"/>
      <c r="E15685" s="19"/>
      <c r="F15685" s="21"/>
      <c r="G15685" s="19"/>
      <c r="H15685" s="25">
        <f t="shared" ref="H15685:H15748" si="739">IF(RIGHT(G15685,1)="M", LEFT(G15685,LEN(G15685)-1), G15685)</f>
        <v>0</v>
      </c>
      <c r="I15685" s="25" t="str">
        <f t="shared" ref="I15685:I15748" si="740">IF(RIGHT(G15685,1)="M","M","Non-M")</f>
        <v>Non-M</v>
      </c>
      <c r="J15685" s="87"/>
      <c r="K15685" s="76"/>
    </row>
    <row r="15686" spans="1:11" ht="41.25" customHeight="1">
      <c r="A15686" s="18" t="s">
        <v>16513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16514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16515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16516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16517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16518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16519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16520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16521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16522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16523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16524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16525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16526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16527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16528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16529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16530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16531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16532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16533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16534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16535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16536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16537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16538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16539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16540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16541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16542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16543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16544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16545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16546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16547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16548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16549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16550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16551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16552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16553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16554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16555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16556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16557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16558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16559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16560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16561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16562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16563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16564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16565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16566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16567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16568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16569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16570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16571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16572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16573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16574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16575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16576</v>
      </c>
      <c r="B15749" s="19"/>
      <c r="C15749" s="19"/>
      <c r="D15749" s="60"/>
      <c r="E15749" s="19"/>
      <c r="F15749" s="21"/>
      <c r="G15749" s="19"/>
      <c r="H15749" s="25">
        <f t="shared" ref="H15749:H15812" si="741">IF(RIGHT(G15749,1)="M", LEFT(G15749,LEN(G15749)-1), G15749)</f>
        <v>0</v>
      </c>
      <c r="I15749" s="25" t="str">
        <f t="shared" ref="I15749:I15812" si="742">IF(RIGHT(G15749,1)="M","M","Non-M")</f>
        <v>Non-M</v>
      </c>
      <c r="J15749" s="87"/>
      <c r="K15749" s="76"/>
    </row>
    <row r="15750" spans="1:11" ht="41.25" customHeight="1">
      <c r="A15750" s="18" t="s">
        <v>16577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16578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16579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16580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16581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16582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16583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16584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16585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16586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16587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16588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16589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16590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16591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16592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16593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16594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16595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16596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16597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16598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16599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16600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16601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16602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16603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16604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16605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16606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16607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16608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16609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16610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16611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16612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16613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16614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16615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16616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16617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16618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16619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16620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16621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16622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16623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16624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16625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16626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16627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16628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16629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16630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16631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16632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16633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16634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16635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16636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16637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16638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16639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16640</v>
      </c>
      <c r="B15813" s="19"/>
      <c r="C15813" s="19"/>
      <c r="D15813" s="60"/>
      <c r="E15813" s="19"/>
      <c r="F15813" s="21"/>
      <c r="G15813" s="19"/>
      <c r="H15813" s="25">
        <f t="shared" ref="H15813:H15876" si="743">IF(RIGHT(G15813,1)="M", LEFT(G15813,LEN(G15813)-1), G15813)</f>
        <v>0</v>
      </c>
      <c r="I15813" s="25" t="str">
        <f t="shared" ref="I15813:I15876" si="744">IF(RIGHT(G15813,1)="M","M","Non-M")</f>
        <v>Non-M</v>
      </c>
      <c r="J15813" s="87"/>
      <c r="K15813" s="76"/>
    </row>
    <row r="15814" spans="1:11" ht="41.25" customHeight="1">
      <c r="A15814" s="18" t="s">
        <v>16641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16642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16643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16644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16645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16646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16647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16648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16649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16650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16651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16652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16653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16654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16655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16656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16657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16658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16659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16660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16661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16662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16663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16664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16665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16666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16667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16668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16669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16670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16671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16672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16673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16674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16675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16676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16677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16678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16679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16680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16681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16682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16683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16684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16685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16686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16687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16688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16689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16690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16691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16692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16693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16694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16695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16696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16697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16698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16699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16700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16701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16702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16703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16704</v>
      </c>
      <c r="B15877" s="19"/>
      <c r="C15877" s="19"/>
      <c r="D15877" s="60"/>
      <c r="E15877" s="19"/>
      <c r="F15877" s="21"/>
      <c r="G15877" s="19"/>
      <c r="H15877" s="25">
        <f t="shared" ref="H15877:H15940" si="745">IF(RIGHT(G15877,1)="M", LEFT(G15877,LEN(G15877)-1), G15877)</f>
        <v>0</v>
      </c>
      <c r="I15877" s="25" t="str">
        <f t="shared" ref="I15877:I15940" si="746">IF(RIGHT(G15877,1)="M","M","Non-M")</f>
        <v>Non-M</v>
      </c>
      <c r="J15877" s="87"/>
      <c r="K15877" s="76"/>
    </row>
    <row r="15878" spans="1:11" ht="41.25" customHeight="1">
      <c r="A15878" s="18" t="s">
        <v>16705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16706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16707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16708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16709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16710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16711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16712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16713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16714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16715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16716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16717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16718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16719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16720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16721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16722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16723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16724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16725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16726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16727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16728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16729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16730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16731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16732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16733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16734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16735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16736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16737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16738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16739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16740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16741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16742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16743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16744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16745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16746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16747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16748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16749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16750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16751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16752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16753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16754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16755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16756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16757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16758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16759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16760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16761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16762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16763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16764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16765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16766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16767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16768</v>
      </c>
      <c r="B15941" s="19"/>
      <c r="C15941" s="19"/>
      <c r="D15941" s="60"/>
      <c r="E15941" s="19"/>
      <c r="F15941" s="21"/>
      <c r="G15941" s="19"/>
      <c r="H15941" s="25">
        <f t="shared" ref="H15941:H16004" si="747">IF(RIGHT(G15941,1)="M", LEFT(G15941,LEN(G15941)-1), G15941)</f>
        <v>0</v>
      </c>
      <c r="I15941" s="25" t="str">
        <f t="shared" ref="I15941:I16004" si="748">IF(RIGHT(G15941,1)="M","M","Non-M")</f>
        <v>Non-M</v>
      </c>
      <c r="J15941" s="87"/>
      <c r="K15941" s="76"/>
    </row>
    <row r="15942" spans="1:11" ht="41.25" customHeight="1">
      <c r="A15942" s="18" t="s">
        <v>16769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16770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16771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16772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16773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16774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16775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16776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16777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16778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16779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16780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16781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16782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16783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16784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16785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16786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16787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16788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16789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16790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16791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16792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16793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16794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16795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16796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16797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16798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16799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16800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16801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16802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16803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16804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16805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16806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16807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16808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16809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16810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16811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16812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16813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16814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16815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16816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16817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16818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16819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16820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16821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16822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16823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16824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16825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16826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16827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16828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16829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16830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16831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16832</v>
      </c>
      <c r="B16005" s="19"/>
      <c r="C16005" s="19"/>
      <c r="D16005" s="60"/>
      <c r="E16005" s="19"/>
      <c r="F16005" s="21"/>
      <c r="G16005" s="19"/>
      <c r="H16005" s="25">
        <f t="shared" ref="H16005:H16068" si="749">IF(RIGHT(G16005,1)="M", LEFT(G16005,LEN(G16005)-1), G16005)</f>
        <v>0</v>
      </c>
      <c r="I16005" s="25" t="str">
        <f t="shared" ref="I16005:I16068" si="750">IF(RIGHT(G16005,1)="M","M","Non-M")</f>
        <v>Non-M</v>
      </c>
      <c r="J16005" s="87"/>
      <c r="K16005" s="76"/>
    </row>
    <row r="16006" spans="1:11" ht="41.25" customHeight="1">
      <c r="A16006" s="18" t="s">
        <v>16833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16834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16835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16836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16837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16838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16839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16840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16841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16842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16843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16844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16845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16846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16847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16848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16849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16850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16851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16852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16853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16854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16855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16856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16857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16858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16859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16860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16861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16862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16863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16864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16865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16866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16867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16868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16869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16870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16871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16872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16873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16874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16875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16876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16877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16878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16879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16880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16881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16882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16883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16884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16885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16886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16887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16888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16889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16890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16891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16892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16893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16894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16895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16896</v>
      </c>
      <c r="B16069" s="19"/>
      <c r="C16069" s="19"/>
      <c r="D16069" s="60"/>
      <c r="E16069" s="19"/>
      <c r="F16069" s="21"/>
      <c r="G16069" s="19"/>
      <c r="H16069" s="25">
        <f t="shared" ref="H16069:H16132" si="751">IF(RIGHT(G16069,1)="M", LEFT(G16069,LEN(G16069)-1), G16069)</f>
        <v>0</v>
      </c>
      <c r="I16069" s="25" t="str">
        <f t="shared" ref="I16069:I16132" si="752">IF(RIGHT(G16069,1)="M","M","Non-M")</f>
        <v>Non-M</v>
      </c>
      <c r="J16069" s="87"/>
      <c r="K16069" s="76"/>
    </row>
    <row r="16070" spans="1:11" ht="41.25" customHeight="1">
      <c r="A16070" s="18" t="s">
        <v>16897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16898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16899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16900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16901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16902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16903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16904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16905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16906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16907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16908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16909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16910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16911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16912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16913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16914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16915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16916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16917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16918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16919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16920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16921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16922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16923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16924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16925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16926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16927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16928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16929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16930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16931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16932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16933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16934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16935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16936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16937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16938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16939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16940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16941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16942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16943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16944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16945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16946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16947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16948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16949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16950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16951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16952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16953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16954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16955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16956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16957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16958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16959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16960</v>
      </c>
      <c r="B16133" s="19"/>
      <c r="C16133" s="19"/>
      <c r="D16133" s="60"/>
      <c r="E16133" s="19"/>
      <c r="F16133" s="21"/>
      <c r="G16133" s="19"/>
      <c r="H16133" s="25">
        <f t="shared" ref="H16133:H16196" si="753">IF(RIGHT(G16133,1)="M", LEFT(G16133,LEN(G16133)-1), G16133)</f>
        <v>0</v>
      </c>
      <c r="I16133" s="25" t="str">
        <f t="shared" ref="I16133:I16196" si="754">IF(RIGHT(G16133,1)="M","M","Non-M")</f>
        <v>Non-M</v>
      </c>
      <c r="J16133" s="87"/>
      <c r="K16133" s="76"/>
    </row>
    <row r="16134" spans="1:11" ht="41.25" customHeight="1">
      <c r="A16134" s="18" t="s">
        <v>16961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16962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16963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16964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16965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16966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16967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16968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16969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16970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16971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16972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16973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16974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16975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16976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16977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16978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16979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16980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16981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16982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16983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16984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16985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16986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16987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16988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16989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16990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16991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16992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16993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16994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16995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16996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16997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16998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16999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17000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17001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17002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17003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17004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17005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17006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17007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17008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17009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17010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17011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17012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17013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17014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17015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17016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17017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17018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17019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17020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17021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17022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17023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17024</v>
      </c>
      <c r="B16197" s="19"/>
      <c r="C16197" s="19"/>
      <c r="D16197" s="60"/>
      <c r="E16197" s="19"/>
      <c r="F16197" s="21"/>
      <c r="G16197" s="19"/>
      <c r="H16197" s="25">
        <f t="shared" ref="H16197:H16260" si="755">IF(RIGHT(G16197,1)="M", LEFT(G16197,LEN(G16197)-1), G16197)</f>
        <v>0</v>
      </c>
      <c r="I16197" s="25" t="str">
        <f t="shared" ref="I16197:I16260" si="756">IF(RIGHT(G16197,1)="M","M","Non-M")</f>
        <v>Non-M</v>
      </c>
      <c r="J16197" s="87"/>
      <c r="K16197" s="76"/>
    </row>
    <row r="16198" spans="1:11" ht="41.25" customHeight="1">
      <c r="A16198" s="18" t="s">
        <v>17025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17026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17027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17028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17029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17030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17031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17032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17033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17034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17035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17036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17037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17038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17039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17040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17041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17042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17043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17044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17045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17046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17047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17048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17049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17050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17051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17052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17053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17054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17055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17056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17057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17058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17059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17060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17061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17062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17063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17064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17065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17066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17067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17068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17069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17070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17071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17072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17073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17074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17075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17076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17077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17078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17079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17080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17081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17082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17083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17084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17085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17086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17087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17088</v>
      </c>
      <c r="B16261" s="19"/>
      <c r="C16261" s="19"/>
      <c r="D16261" s="60"/>
      <c r="E16261" s="19"/>
      <c r="F16261" s="21"/>
      <c r="G16261" s="19"/>
      <c r="H16261" s="25">
        <f t="shared" ref="H16261:H16324" si="757">IF(RIGHT(G16261,1)="M", LEFT(G16261,LEN(G16261)-1), G16261)</f>
        <v>0</v>
      </c>
      <c r="I16261" s="25" t="str">
        <f t="shared" ref="I16261:I16324" si="758">IF(RIGHT(G16261,1)="M","M","Non-M")</f>
        <v>Non-M</v>
      </c>
      <c r="J16261" s="87"/>
      <c r="K16261" s="76"/>
    </row>
    <row r="16262" spans="1:11" ht="41.25" customHeight="1">
      <c r="A16262" s="18" t="s">
        <v>17089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17090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17091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17092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17093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17094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17095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17096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17097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17098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17099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17100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17101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17102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17103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17104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17105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17106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17107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17108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17109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17110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17111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17112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17113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17114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17115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17116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17117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17118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17119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17120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17121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17122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17123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17124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17125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17126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17127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17128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17129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17130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17131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17132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17133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17134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17135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17136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17137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17138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17139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17140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17141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17142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17143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17144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17145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17146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17147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17148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17149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17150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17151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17152</v>
      </c>
      <c r="B16325" s="19"/>
      <c r="C16325" s="19"/>
      <c r="D16325" s="60"/>
      <c r="E16325" s="19"/>
      <c r="F16325" s="21"/>
      <c r="G16325" s="19"/>
      <c r="H16325" s="25">
        <f t="shared" ref="H16325:H16388" si="759">IF(RIGHT(G16325,1)="M", LEFT(G16325,LEN(G16325)-1), G16325)</f>
        <v>0</v>
      </c>
      <c r="I16325" s="25" t="str">
        <f t="shared" ref="I16325:I16388" si="760">IF(RIGHT(G16325,1)="M","M","Non-M")</f>
        <v>Non-M</v>
      </c>
      <c r="J16325" s="87"/>
      <c r="K16325" s="76"/>
    </row>
    <row r="16326" spans="1:11" ht="41.25" customHeight="1">
      <c r="A16326" s="18" t="s">
        <v>17153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17154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17155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17156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17157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17158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17159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17160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17161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17162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17163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17164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17165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17166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17167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17168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17169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17170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17171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17172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17173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17174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17175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17176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17177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17178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17179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17180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17181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17182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17183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17184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17185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17186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17187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17188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17189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17190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17191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17192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17193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17194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17195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17196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17197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17198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17199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17200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17201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17202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17203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17204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17205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17206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17207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17208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17209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17210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17211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17212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17213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17214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17215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17216</v>
      </c>
      <c r="B16389" s="19"/>
      <c r="C16389" s="19"/>
      <c r="D16389" s="60"/>
      <c r="E16389" s="19"/>
      <c r="F16389" s="21"/>
      <c r="G16389" s="19"/>
      <c r="H16389" s="25">
        <f t="shared" ref="H16389:H16452" si="761">IF(RIGHT(G16389,1)="M", LEFT(G16389,LEN(G16389)-1), G16389)</f>
        <v>0</v>
      </c>
      <c r="I16389" s="25" t="str">
        <f t="shared" ref="I16389:I16452" si="762">IF(RIGHT(G16389,1)="M","M","Non-M")</f>
        <v>Non-M</v>
      </c>
      <c r="J16389" s="87"/>
      <c r="K16389" s="76"/>
    </row>
    <row r="16390" spans="1:11" ht="41.25" customHeight="1">
      <c r="A16390" s="18" t="s">
        <v>17217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17218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17219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17220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17221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17222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17223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17224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17225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17226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17227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17228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17229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17230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17231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17232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17233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17234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17235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17236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17237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17238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17239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17240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17241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17242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17243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17244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17245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17246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17247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17248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17249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17250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17251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17252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17253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17254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17255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17256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17257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17258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17259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17260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17261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17262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17263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17264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17265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17266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17267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17268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17269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17270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17271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17272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17273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17274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17275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17276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17277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17278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17279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17280</v>
      </c>
      <c r="B16453" s="19"/>
      <c r="C16453" s="19"/>
      <c r="D16453" s="60"/>
      <c r="E16453" s="19"/>
      <c r="F16453" s="21"/>
      <c r="G16453" s="19"/>
      <c r="H16453" s="25">
        <f t="shared" ref="H16453:H16516" si="763">IF(RIGHT(G16453,1)="M", LEFT(G16453,LEN(G16453)-1), G16453)</f>
        <v>0</v>
      </c>
      <c r="I16453" s="25" t="str">
        <f t="shared" ref="I16453:I16516" si="764">IF(RIGHT(G16453,1)="M","M","Non-M")</f>
        <v>Non-M</v>
      </c>
      <c r="J16453" s="87"/>
      <c r="K16453" s="76"/>
    </row>
    <row r="16454" spans="1:11" ht="41.25" customHeight="1">
      <c r="A16454" s="18" t="s">
        <v>17281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17282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17283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17284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17285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17286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17287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17288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17289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17290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17291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17292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17293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17294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17295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17296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17297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17298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17299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17300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17301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17302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17303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17304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17305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17306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17307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17308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17309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17310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17311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17312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17313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17314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17315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17316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17317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17318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17319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17320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17321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17322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17323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17324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17325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17326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17327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17328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17329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17330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17331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17332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17333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17334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17335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17336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17337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17338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17339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17340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17341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17342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17343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17344</v>
      </c>
      <c r="B16517" s="19"/>
      <c r="C16517" s="19"/>
      <c r="D16517" s="60"/>
      <c r="E16517" s="19"/>
      <c r="F16517" s="21"/>
      <c r="G16517" s="19"/>
      <c r="H16517" s="25">
        <f t="shared" ref="H16517:H16580" si="765">IF(RIGHT(G16517,1)="M", LEFT(G16517,LEN(G16517)-1), G16517)</f>
        <v>0</v>
      </c>
      <c r="I16517" s="25" t="str">
        <f t="shared" ref="I16517:I16580" si="766">IF(RIGHT(G16517,1)="M","M","Non-M")</f>
        <v>Non-M</v>
      </c>
      <c r="J16517" s="87"/>
      <c r="K16517" s="76"/>
    </row>
    <row r="16518" spans="1:11" ht="41.25" customHeight="1">
      <c r="A16518" s="18" t="s">
        <v>17345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17346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17347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17348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17349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17350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17351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17352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17353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17354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17355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17356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17357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17358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17359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17360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17361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17362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17363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17364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17365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17366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17367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17368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17369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17370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17371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17372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17373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17374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17375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17376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17377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17378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17379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17380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17381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17382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17383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17384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17385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17386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17387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17388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17389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17390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17391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17392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17393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17394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17395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17396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17397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17398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17399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17400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17401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17402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17403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17404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17405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17406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17407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17408</v>
      </c>
      <c r="B16581" s="19"/>
      <c r="C16581" s="19"/>
      <c r="D16581" s="60"/>
      <c r="E16581" s="19"/>
      <c r="F16581" s="21"/>
      <c r="G16581" s="19"/>
      <c r="H16581" s="25">
        <f t="shared" ref="H16581:H16644" si="767">IF(RIGHT(G16581,1)="M", LEFT(G16581,LEN(G16581)-1), G16581)</f>
        <v>0</v>
      </c>
      <c r="I16581" s="25" t="str">
        <f t="shared" ref="I16581:I16644" si="768">IF(RIGHT(G16581,1)="M","M","Non-M")</f>
        <v>Non-M</v>
      </c>
      <c r="J16581" s="87"/>
      <c r="K16581" s="76"/>
    </row>
    <row r="16582" spans="1:11" ht="41.25" customHeight="1">
      <c r="A16582" s="18" t="s">
        <v>17409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17410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17411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17412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17413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17414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17415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17416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17417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17418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17419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17420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17421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17422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17423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17424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17425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17426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17427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17428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17429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17430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17431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17432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17433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17434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17435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17436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17437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17438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17439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17440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17441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17442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17443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17444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17445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17446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17447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17448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17449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17450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17451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17452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17453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17454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17455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17456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17457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17458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17459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17460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17461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17462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17463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17464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17465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17466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17467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17468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17469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17470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17471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17472</v>
      </c>
      <c r="B16645" s="19"/>
      <c r="C16645" s="19"/>
      <c r="D16645" s="60"/>
      <c r="E16645" s="19"/>
      <c r="F16645" s="21"/>
      <c r="G16645" s="19"/>
      <c r="H16645" s="25">
        <f t="shared" ref="H16645:H16708" si="769">IF(RIGHT(G16645,1)="M", LEFT(G16645,LEN(G16645)-1), G16645)</f>
        <v>0</v>
      </c>
      <c r="I16645" s="25" t="str">
        <f t="shared" ref="I16645:I16708" si="770">IF(RIGHT(G16645,1)="M","M","Non-M")</f>
        <v>Non-M</v>
      </c>
      <c r="J16645" s="87"/>
      <c r="K16645" s="76"/>
    </row>
    <row r="16646" spans="1:11" ht="41.25" customHeight="1">
      <c r="A16646" s="18" t="s">
        <v>17473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17474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17475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17476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17477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17478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17479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17480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17481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17482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17483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17484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17485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17486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17487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17488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17489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17490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17491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17492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17493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17494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17495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17496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17497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17498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17499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17500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17501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17502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17503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17504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17505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17506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17507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17508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17509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17510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17511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17512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17513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17514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17515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17516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17517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17518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17519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17520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17521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17522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17523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17524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17525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17526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17527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17528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17529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17530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17531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17532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17533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17534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17535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17536</v>
      </c>
      <c r="B16709" s="19"/>
      <c r="C16709" s="19"/>
      <c r="D16709" s="60"/>
      <c r="E16709" s="19"/>
      <c r="F16709" s="21"/>
      <c r="G16709" s="19"/>
      <c r="H16709" s="25">
        <f t="shared" ref="H16709:H16772" si="771">IF(RIGHT(G16709,1)="M", LEFT(G16709,LEN(G16709)-1), G16709)</f>
        <v>0</v>
      </c>
      <c r="I16709" s="25" t="str">
        <f t="shared" ref="I16709:I16772" si="772">IF(RIGHT(G16709,1)="M","M","Non-M")</f>
        <v>Non-M</v>
      </c>
      <c r="J16709" s="87"/>
      <c r="K16709" s="76"/>
    </row>
    <row r="16710" spans="1:11" ht="41.25" customHeight="1">
      <c r="A16710" s="18" t="s">
        <v>17537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17538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17539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17540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17541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17542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17543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17544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17545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17546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17547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17548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17549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17550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17551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17552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17553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17554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17555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17556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17557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17558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17559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17560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17561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17562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17563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17564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17565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17566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17567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17568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17569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17570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17571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17572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17573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17574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17575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17576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17577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17578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17579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17580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17581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17582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17583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17584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17585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17586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17587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17588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17589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17590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17591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17592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17593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17594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17595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17596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17597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17598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17599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17600</v>
      </c>
      <c r="B16773" s="19"/>
      <c r="C16773" s="19"/>
      <c r="D16773" s="60"/>
      <c r="E16773" s="19"/>
      <c r="F16773" s="21"/>
      <c r="G16773" s="19"/>
      <c r="H16773" s="25">
        <f t="shared" ref="H16773:H16836" si="773">IF(RIGHT(G16773,1)="M", LEFT(G16773,LEN(G16773)-1), G16773)</f>
        <v>0</v>
      </c>
      <c r="I16773" s="25" t="str">
        <f t="shared" ref="I16773:I16836" si="774">IF(RIGHT(G16773,1)="M","M","Non-M")</f>
        <v>Non-M</v>
      </c>
      <c r="J16773" s="87"/>
      <c r="K16773" s="76"/>
    </row>
    <row r="16774" spans="1:11" ht="41.25" customHeight="1">
      <c r="A16774" s="18" t="s">
        <v>17601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17602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17603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17604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17605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17606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17607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17608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17609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17610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17611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17612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17613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17614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17615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17616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17617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17618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17619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17620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17621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17622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17623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17624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17625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17626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17627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17628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17629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17630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17631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17632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17633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17634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17635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17636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17637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17638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17639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17640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17641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17642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17643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17644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17645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17646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17647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17648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17649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17650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17651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17652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17653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17654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17655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17656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17657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17658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17659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17660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17661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17662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17663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17664</v>
      </c>
      <c r="B16837" s="19"/>
      <c r="C16837" s="19"/>
      <c r="D16837" s="60"/>
      <c r="E16837" s="19"/>
      <c r="F16837" s="21"/>
      <c r="G16837" s="19"/>
      <c r="H16837" s="25">
        <f t="shared" ref="H16837:H16900" si="775">IF(RIGHT(G16837,1)="M", LEFT(G16837,LEN(G16837)-1), G16837)</f>
        <v>0</v>
      </c>
      <c r="I16837" s="25" t="str">
        <f t="shared" ref="I16837:I16900" si="776">IF(RIGHT(G16837,1)="M","M","Non-M")</f>
        <v>Non-M</v>
      </c>
      <c r="J16837" s="87"/>
      <c r="K16837" s="76"/>
    </row>
    <row r="16838" spans="1:11" ht="41.25" customHeight="1">
      <c r="A16838" s="18" t="s">
        <v>17665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17666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17667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17668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17669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17670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17671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17672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17673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17674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17675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17676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17677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17678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17679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17680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17681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17682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17683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17684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17685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17686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17687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17688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17689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17690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17691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17692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17693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17694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17695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17696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17697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17698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17699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17700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17701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17702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17703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17704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17705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17706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17707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17708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17709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17710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17711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17712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17713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17714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17715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17716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17717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17718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17719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17720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17721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17722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17723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17724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17725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17726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17727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17728</v>
      </c>
      <c r="B16901" s="19"/>
      <c r="C16901" s="19"/>
      <c r="D16901" s="60"/>
      <c r="E16901" s="19"/>
      <c r="F16901" s="21"/>
      <c r="G16901" s="19"/>
      <c r="H16901" s="25">
        <f t="shared" ref="H16901:H16964" si="777">IF(RIGHT(G16901,1)="M", LEFT(G16901,LEN(G16901)-1), G16901)</f>
        <v>0</v>
      </c>
      <c r="I16901" s="25" t="str">
        <f t="shared" ref="I16901:I16964" si="778">IF(RIGHT(G16901,1)="M","M","Non-M")</f>
        <v>Non-M</v>
      </c>
      <c r="J16901" s="87"/>
      <c r="K16901" s="76"/>
    </row>
    <row r="16902" spans="1:11" ht="41.25" customHeight="1">
      <c r="A16902" s="18" t="s">
        <v>17729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17730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17731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17732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17733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17734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17735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17736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17737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17738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17739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17740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17741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17742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17743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17744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17745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17746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17747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17748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17749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17750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17751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17752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17753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17754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17755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17756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17757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17758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17759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17760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17761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17762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17763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17764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17765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17766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17767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17768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17769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17770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17771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17772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17773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17774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17775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17776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17777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17778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17779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17780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17781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17782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17783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17784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17785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17786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17787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17788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17789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17790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17791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17792</v>
      </c>
      <c r="B16965" s="19"/>
      <c r="C16965" s="19"/>
      <c r="D16965" s="60"/>
      <c r="E16965" s="19"/>
      <c r="F16965" s="21"/>
      <c r="G16965" s="19"/>
      <c r="H16965" s="25">
        <f t="shared" ref="H16965:H17028" si="779">IF(RIGHT(G16965,1)="M", LEFT(G16965,LEN(G16965)-1), G16965)</f>
        <v>0</v>
      </c>
      <c r="I16965" s="25" t="str">
        <f t="shared" ref="I16965:I17028" si="780">IF(RIGHT(G16965,1)="M","M","Non-M")</f>
        <v>Non-M</v>
      </c>
      <c r="J16965" s="87"/>
      <c r="K16965" s="76"/>
    </row>
    <row r="16966" spans="1:11" ht="41.25" customHeight="1">
      <c r="A16966" s="18" t="s">
        <v>17793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17794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17795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17796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17797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17798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17799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17800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17801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17802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17803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17804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17805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17806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17807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17808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17809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17810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17811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17812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17813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17814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17815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17816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17817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17818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17819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17820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17821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17822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17823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17824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17825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17826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17827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17828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17829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17830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17831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17832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17833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17834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17835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17836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17837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17838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17839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17840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17841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17842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17843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17844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17845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17846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17847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17848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17849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17850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17851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17852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17853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17854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17855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17856</v>
      </c>
      <c r="B17029" s="19"/>
      <c r="C17029" s="19"/>
      <c r="D17029" s="60"/>
      <c r="E17029" s="19"/>
      <c r="F17029" s="21"/>
      <c r="G17029" s="19"/>
      <c r="H17029" s="25">
        <f t="shared" ref="H17029:H17092" si="781">IF(RIGHT(G17029,1)="M", LEFT(G17029,LEN(G17029)-1), G17029)</f>
        <v>0</v>
      </c>
      <c r="I17029" s="25" t="str">
        <f t="shared" ref="I17029:I17092" si="782">IF(RIGHT(G17029,1)="M","M","Non-M")</f>
        <v>Non-M</v>
      </c>
      <c r="J17029" s="87"/>
      <c r="K17029" s="76"/>
    </row>
    <row r="17030" spans="1:11" ht="41.25" customHeight="1">
      <c r="A17030" s="18" t="s">
        <v>17857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17858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17859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17860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17861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17862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17863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17864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17865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17866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17867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17868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17869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17870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17871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17872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17873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17874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17875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17876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17877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17878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17879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17880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17881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17882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17883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17884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17885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17886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17887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17888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17889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17890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17891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17892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17893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17894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17895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17896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17897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17898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17899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17900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17901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17902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17903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17904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17905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17906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17907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17908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17909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17910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17911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17912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17913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17914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17915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17916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17917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17918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17919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17920</v>
      </c>
      <c r="B17093" s="19"/>
      <c r="C17093" s="19"/>
      <c r="D17093" s="60"/>
      <c r="E17093" s="19"/>
      <c r="F17093" s="21"/>
      <c r="G17093" s="19"/>
      <c r="H17093" s="25">
        <f t="shared" ref="H17093:H17156" si="783">IF(RIGHT(G17093,1)="M", LEFT(G17093,LEN(G17093)-1), G17093)</f>
        <v>0</v>
      </c>
      <c r="I17093" s="25" t="str">
        <f t="shared" ref="I17093:I17156" si="784">IF(RIGHT(G17093,1)="M","M","Non-M")</f>
        <v>Non-M</v>
      </c>
      <c r="J17093" s="87"/>
      <c r="K17093" s="76"/>
    </row>
    <row r="17094" spans="1:11" ht="41.25" customHeight="1">
      <c r="A17094" s="18" t="s">
        <v>17921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17922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17923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17924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17925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17926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17927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17928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17929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17930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17931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17932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17933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17934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17935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17936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17937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17938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17939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17940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17941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17942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17943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17944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17945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17946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17947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17948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17949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17950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17951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17952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17953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17954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17955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17956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17957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17958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17959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17960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17961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17962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17963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17964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17965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17966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17967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17968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17969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17970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17971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17972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17973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17974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17975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17976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17977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17978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17979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17980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17981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17982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17983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17984</v>
      </c>
      <c r="B17157" s="19"/>
      <c r="C17157" s="19"/>
      <c r="D17157" s="60"/>
      <c r="E17157" s="19"/>
      <c r="F17157" s="21"/>
      <c r="G17157" s="19"/>
      <c r="H17157" s="25">
        <f t="shared" ref="H17157:H17220" si="785">IF(RIGHT(G17157,1)="M", LEFT(G17157,LEN(G17157)-1), G17157)</f>
        <v>0</v>
      </c>
      <c r="I17157" s="25" t="str">
        <f t="shared" ref="I17157:I17220" si="786">IF(RIGHT(G17157,1)="M","M","Non-M")</f>
        <v>Non-M</v>
      </c>
      <c r="J17157" s="87"/>
      <c r="K17157" s="76"/>
    </row>
    <row r="17158" spans="1:11" ht="41.25" customHeight="1">
      <c r="A17158" s="18" t="s">
        <v>17985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17986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17987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17988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17989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17990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17991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17992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17993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17994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17995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17996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17997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17998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17999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18000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18001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18002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18003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18004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18005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18006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18007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18008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18009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18010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18011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18012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18013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18014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18015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18016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18017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18018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18019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18020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18021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18022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18023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18024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18025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18026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18027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18028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18029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18030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18031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18032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18033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18034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18035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18036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18037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18038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18039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18040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18041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18042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18043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18044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18045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18046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18047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18048</v>
      </c>
      <c r="B17221" s="19"/>
      <c r="C17221" s="19"/>
      <c r="D17221" s="60"/>
      <c r="E17221" s="19"/>
      <c r="F17221" s="21"/>
      <c r="G17221" s="19"/>
      <c r="H17221" s="25">
        <f t="shared" ref="H17221:H17284" si="787">IF(RIGHT(G17221,1)="M", LEFT(G17221,LEN(G17221)-1), G17221)</f>
        <v>0</v>
      </c>
      <c r="I17221" s="25" t="str">
        <f t="shared" ref="I17221:I17284" si="788">IF(RIGHT(G17221,1)="M","M","Non-M")</f>
        <v>Non-M</v>
      </c>
      <c r="J17221" s="87"/>
      <c r="K17221" s="76"/>
    </row>
    <row r="17222" spans="1:11" ht="41.25" customHeight="1">
      <c r="A17222" s="18" t="s">
        <v>18049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18050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18051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18052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18053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18054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18055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18056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18057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18058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18059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18060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18061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18062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18063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18064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18065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18066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18067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18068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18069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18070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18071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18072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18073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18074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18075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18076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18077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18078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18079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18080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18081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18082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18083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18084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18085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18086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18087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18088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18089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18090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18091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18092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18093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18094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18095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18096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18097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18098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18099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18100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18101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18102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18103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18104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18105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18106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18107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18108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18109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18110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18111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18112</v>
      </c>
      <c r="B17285" s="19"/>
      <c r="C17285" s="19"/>
      <c r="D17285" s="60"/>
      <c r="E17285" s="19"/>
      <c r="F17285" s="21"/>
      <c r="G17285" s="19"/>
      <c r="H17285" s="25">
        <f t="shared" ref="H17285:H17348" si="789">IF(RIGHT(G17285,1)="M", LEFT(G17285,LEN(G17285)-1), G17285)</f>
        <v>0</v>
      </c>
      <c r="I17285" s="25" t="str">
        <f t="shared" ref="I17285:I17348" si="790">IF(RIGHT(G17285,1)="M","M","Non-M")</f>
        <v>Non-M</v>
      </c>
      <c r="J17285" s="87"/>
      <c r="K17285" s="76"/>
    </row>
    <row r="17286" spans="1:11" ht="41.25" customHeight="1">
      <c r="A17286" s="18" t="s">
        <v>18113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18114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18115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18116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18117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18118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18119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18120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18121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18122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18123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18124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18125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18126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18127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18128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18129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18130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18131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18132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18133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18134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18135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18136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18137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18138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18139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18140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18141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18142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18143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18144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18145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18146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18147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18148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18149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18150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18151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18152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18153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18154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18155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18156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18157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18158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18159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18160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18161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18162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18163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18164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18165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18166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18167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18168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18169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18170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18171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18172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18173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18174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18175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18176</v>
      </c>
      <c r="B17349" s="19"/>
      <c r="C17349" s="19"/>
      <c r="D17349" s="60"/>
      <c r="E17349" s="19"/>
      <c r="F17349" s="21"/>
      <c r="G17349" s="19"/>
      <c r="H17349" s="25">
        <f t="shared" ref="H17349:H17412" si="791">IF(RIGHT(G17349,1)="M", LEFT(G17349,LEN(G17349)-1), G17349)</f>
        <v>0</v>
      </c>
      <c r="I17349" s="25" t="str">
        <f t="shared" ref="I17349:I17412" si="792">IF(RIGHT(G17349,1)="M","M","Non-M")</f>
        <v>Non-M</v>
      </c>
      <c r="J17349" s="87"/>
      <c r="K17349" s="76"/>
    </row>
    <row r="17350" spans="1:11" ht="41.25" customHeight="1">
      <c r="A17350" s="18" t="s">
        <v>18177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18178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18179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18180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18181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18182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18183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18184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18185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18186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18187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18188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18189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18190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18191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18192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18193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18194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18195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18196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18197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18198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18199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18200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18201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18202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18203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18204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18205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18206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18207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18208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18209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18210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18211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18212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18213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18214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18215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18216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18217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18218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18219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18220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18221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18222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18223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18224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18225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18226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18227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18228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18229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18230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18231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18232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18233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18234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18235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18236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18237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18238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18239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18240</v>
      </c>
      <c r="B17413" s="19"/>
      <c r="C17413" s="19"/>
      <c r="D17413" s="60"/>
      <c r="E17413" s="19"/>
      <c r="F17413" s="21"/>
      <c r="G17413" s="19"/>
      <c r="H17413" s="25">
        <f t="shared" ref="H17413:H17476" si="793">IF(RIGHT(G17413,1)="M", LEFT(G17413,LEN(G17413)-1), G17413)</f>
        <v>0</v>
      </c>
      <c r="I17413" s="25" t="str">
        <f t="shared" ref="I17413:I17476" si="794">IF(RIGHT(G17413,1)="M","M","Non-M")</f>
        <v>Non-M</v>
      </c>
      <c r="J17413" s="87"/>
      <c r="K17413" s="76"/>
    </row>
    <row r="17414" spans="1:11" ht="41.25" customHeight="1">
      <c r="A17414" s="18" t="s">
        <v>18241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18242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18243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18244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18245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18246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18247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18248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18249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18250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18251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18252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18253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18254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18255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18256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18257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18258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18259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18260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18261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18262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18263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18264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18265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18266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18267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18268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18269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18270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18271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18272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18273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18274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18275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18276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18277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18278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18279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18280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18281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18282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18283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18284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18285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18286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18287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18288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18289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18290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18291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18292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18293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18294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18295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18296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18297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18298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18299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18300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18301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18302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18303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18304</v>
      </c>
      <c r="B17477" s="19"/>
      <c r="C17477" s="19"/>
      <c r="D17477" s="60"/>
      <c r="E17477" s="19"/>
      <c r="F17477" s="21"/>
      <c r="G17477" s="19"/>
      <c r="H17477" s="25">
        <f t="shared" ref="H17477:H17540" si="795">IF(RIGHT(G17477,1)="M", LEFT(G17477,LEN(G17477)-1), G17477)</f>
        <v>0</v>
      </c>
      <c r="I17477" s="25" t="str">
        <f t="shared" ref="I17477:I17540" si="796">IF(RIGHT(G17477,1)="M","M","Non-M")</f>
        <v>Non-M</v>
      </c>
      <c r="J17477" s="87"/>
      <c r="K17477" s="76"/>
    </row>
    <row r="17478" spans="1:11" ht="41.25" customHeight="1">
      <c r="A17478" s="18" t="s">
        <v>18305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18306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18307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18308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18309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18310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18311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18312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18313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18314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18315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18316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18317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18318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18319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18320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18321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18322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18323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18324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18325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18326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18327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18328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18329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18330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18331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18332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18333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18334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18335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18336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18337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18338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18339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18340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18341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18342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18343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18344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18345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18346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18347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18348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18349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18350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18351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18352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18353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18354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18355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18356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18357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18358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18359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18360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18361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18362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18363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18364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18365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18366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18367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18368</v>
      </c>
      <c r="B17541" s="19"/>
      <c r="C17541" s="19"/>
      <c r="D17541" s="60"/>
      <c r="E17541" s="19"/>
      <c r="F17541" s="21"/>
      <c r="G17541" s="19"/>
      <c r="H17541" s="25">
        <f t="shared" ref="H17541:H17604" si="797">IF(RIGHT(G17541,1)="M", LEFT(G17541,LEN(G17541)-1), G17541)</f>
        <v>0</v>
      </c>
      <c r="I17541" s="25" t="str">
        <f t="shared" ref="I17541:I17604" si="798">IF(RIGHT(G17541,1)="M","M","Non-M")</f>
        <v>Non-M</v>
      </c>
      <c r="J17541" s="87"/>
      <c r="K17541" s="76"/>
    </row>
    <row r="17542" spans="1:11" ht="41.25" customHeight="1">
      <c r="A17542" s="18" t="s">
        <v>18369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18370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18371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18372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18373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18374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18375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18376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18377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18378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18379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18380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18381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18382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18383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18384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18385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18386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18387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18388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18389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18390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18391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18392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18393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18394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18395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18396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18397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18398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18399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18400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18401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18402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18403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18404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18405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18406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18407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18408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18409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18410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18411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18412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18413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18414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18415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18416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18417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18418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18419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18420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18421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18422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18423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18424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18425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18426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18427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18428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18429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18430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18431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18432</v>
      </c>
      <c r="B17605" s="19"/>
      <c r="C17605" s="19"/>
      <c r="D17605" s="60"/>
      <c r="E17605" s="19"/>
      <c r="F17605" s="21"/>
      <c r="G17605" s="19"/>
      <c r="H17605" s="25">
        <f t="shared" ref="H17605:H17668" si="799">IF(RIGHT(G17605,1)="M", LEFT(G17605,LEN(G17605)-1), G17605)</f>
        <v>0</v>
      </c>
      <c r="I17605" s="25" t="str">
        <f t="shared" ref="I17605:I17668" si="800">IF(RIGHT(G17605,1)="M","M","Non-M")</f>
        <v>Non-M</v>
      </c>
      <c r="J17605" s="87"/>
      <c r="K17605" s="76"/>
    </row>
    <row r="17606" spans="1:11" ht="41.25" customHeight="1">
      <c r="A17606" s="18" t="s">
        <v>18433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18434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18435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18436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18437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18438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18439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18440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18441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18442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18443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18444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18445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18446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18447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18448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18449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18450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18451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18452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18453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18454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18455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18456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18457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18458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18459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18460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18461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18462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18463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18464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18465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18466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18467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18468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18469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18470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18471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18472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18473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18474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18475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18476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18477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18478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18479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18480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18481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18482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18483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18484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18485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18486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18487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18488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18489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18490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18491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18492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18493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18494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18495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18496</v>
      </c>
      <c r="B17669" s="19"/>
      <c r="C17669" s="19"/>
      <c r="D17669" s="60"/>
      <c r="E17669" s="19"/>
      <c r="F17669" s="21"/>
      <c r="G17669" s="19"/>
      <c r="H17669" s="25">
        <f t="shared" ref="H17669:H17732" si="801">IF(RIGHT(G17669,1)="M", LEFT(G17669,LEN(G17669)-1), G17669)</f>
        <v>0</v>
      </c>
      <c r="I17669" s="25" t="str">
        <f t="shared" ref="I17669:I17732" si="802">IF(RIGHT(G17669,1)="M","M","Non-M")</f>
        <v>Non-M</v>
      </c>
      <c r="J17669" s="87"/>
      <c r="K17669" s="76"/>
    </row>
    <row r="17670" spans="1:11" ht="41.25" customHeight="1">
      <c r="A17670" s="18" t="s">
        <v>18497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18498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18499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18500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18501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18502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18503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18504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18505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18506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18507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18508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18509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18510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18511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18512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18513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18514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18515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18516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18517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18518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18519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18520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18521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18522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18523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18524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18525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18526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18527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18528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18529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18530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18531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18532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18533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18534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18535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18536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18537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18538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18539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18540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18541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18542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18543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18544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18545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18546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18547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18548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18549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18550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18551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18552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18553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18554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18555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18556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18557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18558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18559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18560</v>
      </c>
      <c r="B17733" s="19"/>
      <c r="C17733" s="19"/>
      <c r="D17733" s="60"/>
      <c r="E17733" s="19"/>
      <c r="F17733" s="21"/>
      <c r="G17733" s="19"/>
      <c r="H17733" s="25">
        <f t="shared" ref="H17733:H17796" si="803">IF(RIGHT(G17733,1)="M", LEFT(G17733,LEN(G17733)-1), G17733)</f>
        <v>0</v>
      </c>
      <c r="I17733" s="25" t="str">
        <f t="shared" ref="I17733:I17796" si="804">IF(RIGHT(G17733,1)="M","M","Non-M")</f>
        <v>Non-M</v>
      </c>
      <c r="J17733" s="87"/>
      <c r="K17733" s="76"/>
    </row>
    <row r="17734" spans="1:11" ht="41.25" customHeight="1">
      <c r="A17734" s="18" t="s">
        <v>18561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18562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18563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18564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18565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18566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18567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18568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18569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18570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18571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18572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18573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18574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18575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18576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18577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18578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18579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18580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18581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18582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18583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18584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18585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18586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18587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18588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18589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18590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18591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18592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18593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18594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18595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18596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18597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18598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18599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18600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18601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18602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18603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18604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18605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18606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18607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18608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18609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18610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18611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18612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18613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18614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18615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18616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18617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18618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18619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18620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18621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18622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18623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18624</v>
      </c>
      <c r="B17797" s="19"/>
      <c r="C17797" s="19"/>
      <c r="D17797" s="60"/>
      <c r="E17797" s="19"/>
      <c r="F17797" s="21"/>
      <c r="G17797" s="19"/>
      <c r="H17797" s="25">
        <f t="shared" ref="H17797:H17860" si="805">IF(RIGHT(G17797,1)="M", LEFT(G17797,LEN(G17797)-1), G17797)</f>
        <v>0</v>
      </c>
      <c r="I17797" s="25" t="str">
        <f t="shared" ref="I17797:I17860" si="806">IF(RIGHT(G17797,1)="M","M","Non-M")</f>
        <v>Non-M</v>
      </c>
      <c r="J17797" s="87"/>
      <c r="K17797" s="76"/>
    </row>
    <row r="17798" spans="1:11" ht="41.25" customHeight="1">
      <c r="A17798" s="18" t="s">
        <v>18625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18626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18627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18628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18629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18630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18631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18632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18633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18634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18635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18636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18637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18638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18639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18640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18641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18642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18643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18644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18645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18646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18647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18648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18649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18650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18651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18652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18653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18654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18655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18656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18657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18658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18659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18660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18661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18662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18663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18664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18665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18666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18667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18668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18669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18670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18671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18672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18673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18674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18675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18676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18677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18678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18679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18680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18681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18682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18683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18684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18685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18686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18687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18688</v>
      </c>
      <c r="B17861" s="19"/>
      <c r="C17861" s="19"/>
      <c r="D17861" s="60"/>
      <c r="E17861" s="19"/>
      <c r="F17861" s="21"/>
      <c r="G17861" s="19"/>
      <c r="H17861" s="25">
        <f t="shared" ref="H17861:H17924" si="807">IF(RIGHT(G17861,1)="M", LEFT(G17861,LEN(G17861)-1), G17861)</f>
        <v>0</v>
      </c>
      <c r="I17861" s="25" t="str">
        <f t="shared" ref="I17861:I17924" si="808">IF(RIGHT(G17861,1)="M","M","Non-M")</f>
        <v>Non-M</v>
      </c>
      <c r="J17861" s="87"/>
      <c r="K17861" s="76"/>
    </row>
    <row r="17862" spans="1:11" ht="41.25" customHeight="1">
      <c r="A17862" s="18" t="s">
        <v>18689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18690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18691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18692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18693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18694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18695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18696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18697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18698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18699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18700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18701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18702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18703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18704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18705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18706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18707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18708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18709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18710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18711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18712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18713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18714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18715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18716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18717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18718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18719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18720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18721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18722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18723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18724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18725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18726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18727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18728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18729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18730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18731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18732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18733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18734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18735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18736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18737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18738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18739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18740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18741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18742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18743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18744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18745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18746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18747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18748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18749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18750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18751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18752</v>
      </c>
      <c r="B17925" s="19"/>
      <c r="C17925" s="19"/>
      <c r="D17925" s="60"/>
      <c r="E17925" s="19"/>
      <c r="F17925" s="21"/>
      <c r="G17925" s="19"/>
      <c r="H17925" s="25">
        <f t="shared" ref="H17925:H17988" si="809">IF(RIGHT(G17925,1)="M", LEFT(G17925,LEN(G17925)-1), G17925)</f>
        <v>0</v>
      </c>
      <c r="I17925" s="25" t="str">
        <f t="shared" ref="I17925:I17988" si="810">IF(RIGHT(G17925,1)="M","M","Non-M")</f>
        <v>Non-M</v>
      </c>
      <c r="J17925" s="87"/>
      <c r="K17925" s="76"/>
    </row>
    <row r="17926" spans="1:11" ht="41.25" customHeight="1">
      <c r="A17926" s="18" t="s">
        <v>18753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18754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18755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18756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18757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18758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18759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18760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18761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18762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18763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18764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18765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18766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18767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18768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18769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18770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18771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18772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18773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18774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18775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18776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18777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18778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18779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18780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18781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18782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18783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18784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18785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18786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18787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18788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18789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18790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18791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18792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18793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18794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18795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18796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18797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18798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18799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18800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18801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18802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18803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18804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18805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18806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18807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18808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18809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18810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18811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18812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18813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18814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18815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18816</v>
      </c>
      <c r="B17989" s="19"/>
      <c r="C17989" s="19"/>
      <c r="D17989" s="60"/>
      <c r="E17989" s="19"/>
      <c r="F17989" s="21"/>
      <c r="G17989" s="19"/>
      <c r="H17989" s="25">
        <f t="shared" ref="H17989:H18052" si="811">IF(RIGHT(G17989,1)="M", LEFT(G17989,LEN(G17989)-1), G17989)</f>
        <v>0</v>
      </c>
      <c r="I17989" s="25" t="str">
        <f t="shared" ref="I17989:I18052" si="812">IF(RIGHT(G17989,1)="M","M","Non-M")</f>
        <v>Non-M</v>
      </c>
      <c r="J17989" s="87"/>
      <c r="K17989" s="76"/>
    </row>
    <row r="17990" spans="1:11" ht="41.25" customHeight="1">
      <c r="A17990" s="18" t="s">
        <v>18817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18818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18819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18820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18821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18822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18823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18824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18825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18826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18827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18828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18829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18830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18831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18832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18833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18834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18835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18836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18837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18838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18839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18840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18841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18842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18843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18844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18845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18846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18847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18848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18849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18850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18851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18852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18853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18854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18855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18856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18857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18858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18859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18860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18861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18862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18863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18864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18865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18866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18867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18868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18869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18870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18871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18872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18873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18874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18875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18876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18877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18878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18879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18880</v>
      </c>
      <c r="B18053" s="19"/>
      <c r="C18053" s="19"/>
      <c r="D18053" s="60"/>
      <c r="E18053" s="19"/>
      <c r="F18053" s="21"/>
      <c r="G18053" s="19"/>
      <c r="H18053" s="25">
        <f t="shared" ref="H18053:H18116" si="813">IF(RIGHT(G18053,1)="M", LEFT(G18053,LEN(G18053)-1), G18053)</f>
        <v>0</v>
      </c>
      <c r="I18053" s="25" t="str">
        <f t="shared" ref="I18053:I18116" si="814">IF(RIGHT(G18053,1)="M","M","Non-M")</f>
        <v>Non-M</v>
      </c>
      <c r="J18053" s="87"/>
      <c r="K18053" s="76"/>
    </row>
    <row r="18054" spans="1:11" ht="41.25" customHeight="1">
      <c r="A18054" s="18" t="s">
        <v>18881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18882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18883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18884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18885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18886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18887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18888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18889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18890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18891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18892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18893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18894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18895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18896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18897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18898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18899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18900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18901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18902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18903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18904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18905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18906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18907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18908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18909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18910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18911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18912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18913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18914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18915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18916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18917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18918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18919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18920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18921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18922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18923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18924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18925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18926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18927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18928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18929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18930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18931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18932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18933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18934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18935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18936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18937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18938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18939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18940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18941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18942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18943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18944</v>
      </c>
      <c r="B18117" s="19"/>
      <c r="C18117" s="19"/>
      <c r="D18117" s="60"/>
      <c r="E18117" s="19"/>
      <c r="F18117" s="21"/>
      <c r="G18117" s="19"/>
      <c r="H18117" s="25">
        <f t="shared" ref="H18117:H18180" si="815">IF(RIGHT(G18117,1)="M", LEFT(G18117,LEN(G18117)-1), G18117)</f>
        <v>0</v>
      </c>
      <c r="I18117" s="25" t="str">
        <f t="shared" ref="I18117:I18180" si="816">IF(RIGHT(G18117,1)="M","M","Non-M")</f>
        <v>Non-M</v>
      </c>
      <c r="J18117" s="87"/>
      <c r="K18117" s="76"/>
    </row>
    <row r="18118" spans="1:11" ht="41.25" customHeight="1">
      <c r="A18118" s="18" t="s">
        <v>18945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18946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18947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18948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18949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18950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18951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18952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18953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18954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18955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18956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18957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18958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18959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18960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18961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18962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18963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18964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18965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18966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18967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18968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18969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18970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18971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18972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18973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18974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18975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18976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18977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18978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18979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18980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18981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18982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18983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18984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18985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18986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18987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18988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18989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18990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18991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18992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18993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18994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18995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18996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18997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18998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18999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19000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19001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19002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19003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19004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19005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19006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19007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19008</v>
      </c>
      <c r="B18181" s="19"/>
      <c r="C18181" s="19"/>
      <c r="D18181" s="60"/>
      <c r="E18181" s="19"/>
      <c r="F18181" s="21"/>
      <c r="G18181" s="19"/>
      <c r="H18181" s="25">
        <f t="shared" ref="H18181:H18244" si="817">IF(RIGHT(G18181,1)="M", LEFT(G18181,LEN(G18181)-1), G18181)</f>
        <v>0</v>
      </c>
      <c r="I18181" s="25" t="str">
        <f t="shared" ref="I18181:I18244" si="818">IF(RIGHT(G18181,1)="M","M","Non-M")</f>
        <v>Non-M</v>
      </c>
      <c r="J18181" s="87"/>
      <c r="K18181" s="76"/>
    </row>
    <row r="18182" spans="1:11" ht="41.25" customHeight="1">
      <c r="A18182" s="18" t="s">
        <v>19009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19010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19011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19012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19013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19014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19015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19016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19017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19018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19019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19020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19021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19022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19023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19024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19025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19026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19027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19028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19029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19030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19031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19032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19033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19034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19035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19036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19037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19038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19039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19040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19041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19042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19043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19044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19045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19046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19047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19048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19049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19050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19051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19052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19053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19054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19055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19056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19057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19058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19059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19060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19061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19062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19063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19064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19065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19066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19067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19068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19069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19070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19071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19072</v>
      </c>
      <c r="B18245" s="19"/>
      <c r="C18245" s="19"/>
      <c r="D18245" s="60"/>
      <c r="E18245" s="19"/>
      <c r="F18245" s="21"/>
      <c r="G18245" s="19"/>
      <c r="H18245" s="25">
        <f t="shared" ref="H18245:H18308" si="819">IF(RIGHT(G18245,1)="M", LEFT(G18245,LEN(G18245)-1), G18245)</f>
        <v>0</v>
      </c>
      <c r="I18245" s="25" t="str">
        <f t="shared" ref="I18245:I18308" si="820">IF(RIGHT(G18245,1)="M","M","Non-M")</f>
        <v>Non-M</v>
      </c>
      <c r="J18245" s="87"/>
      <c r="K18245" s="76"/>
    </row>
    <row r="18246" spans="1:11" ht="41.25" customHeight="1">
      <c r="A18246" s="18" t="s">
        <v>19073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19074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19075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19076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19077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19078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19079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19080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19081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19082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19083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19084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19085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19086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19087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19088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19089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19090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19091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19092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19093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19094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19095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19096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19097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19098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19099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19100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19101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19102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19103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19104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19105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19106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19107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19108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19109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19110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19111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19112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19113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19114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19115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19116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19117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19118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19119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19120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19121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19122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19123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19124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19125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19126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19127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19128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19129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19130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19131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19132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19133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19134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19135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19136</v>
      </c>
      <c r="B18309" s="19"/>
      <c r="C18309" s="19"/>
      <c r="D18309" s="60"/>
      <c r="E18309" s="19"/>
      <c r="F18309" s="21"/>
      <c r="G18309" s="19"/>
      <c r="H18309" s="25">
        <f t="shared" ref="H18309:H18372" si="821">IF(RIGHT(G18309,1)="M", LEFT(G18309,LEN(G18309)-1), G18309)</f>
        <v>0</v>
      </c>
      <c r="I18309" s="25" t="str">
        <f t="shared" ref="I18309:I18372" si="822">IF(RIGHT(G18309,1)="M","M","Non-M")</f>
        <v>Non-M</v>
      </c>
      <c r="J18309" s="87"/>
      <c r="K18309" s="76"/>
    </row>
    <row r="18310" spans="1:11" ht="41.25" customHeight="1">
      <c r="A18310" s="18" t="s">
        <v>19137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19138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19139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19140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19141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19142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19143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19144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19145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19146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19147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19148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19149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19150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19151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19152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19153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19154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19155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19156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19157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19158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19159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19160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19161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19162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19163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19164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19165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19166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19167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19168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19169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19170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19171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19172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19173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19174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19175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19176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19177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19178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19179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19180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19181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19182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19183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19184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19185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19186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19187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19188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19189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19190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19191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19192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19193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19194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19195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19196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19197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19198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19199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19200</v>
      </c>
      <c r="B18373" s="19"/>
      <c r="C18373" s="19"/>
      <c r="D18373" s="60"/>
      <c r="E18373" s="19"/>
      <c r="F18373" s="21"/>
      <c r="G18373" s="19"/>
      <c r="H18373" s="25">
        <f t="shared" ref="H18373:H18436" si="823">IF(RIGHT(G18373,1)="M", LEFT(G18373,LEN(G18373)-1), G18373)</f>
        <v>0</v>
      </c>
      <c r="I18373" s="25" t="str">
        <f t="shared" ref="I18373:I18436" si="824">IF(RIGHT(G18373,1)="M","M","Non-M")</f>
        <v>Non-M</v>
      </c>
      <c r="J18373" s="87"/>
      <c r="K18373" s="76"/>
    </row>
    <row r="18374" spans="1:11" ht="41.25" customHeight="1">
      <c r="A18374" s="18" t="s">
        <v>19201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19202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19203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19204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19205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19206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19207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19208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19209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19210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19211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19212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19213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19214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19215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19216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19217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19218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19219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19220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19221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19222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19223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19224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19225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19226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19227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19228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19229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19230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19231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19232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19233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19234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19235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19236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19237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19238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19239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19240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19241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19242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19243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19244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19245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19246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19247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19248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19249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19250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19251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19252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19253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19254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19255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19256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19257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19258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19259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19260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19261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19262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19263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19264</v>
      </c>
      <c r="B18437" s="19"/>
      <c r="C18437" s="19"/>
      <c r="D18437" s="60"/>
      <c r="E18437" s="19"/>
      <c r="F18437" s="21"/>
      <c r="G18437" s="19"/>
      <c r="H18437" s="25">
        <f t="shared" ref="H18437:H18500" si="825">IF(RIGHT(G18437,1)="M", LEFT(G18437,LEN(G18437)-1), G18437)</f>
        <v>0</v>
      </c>
      <c r="I18437" s="25" t="str">
        <f t="shared" ref="I18437:I18500" si="826">IF(RIGHT(G18437,1)="M","M","Non-M")</f>
        <v>Non-M</v>
      </c>
      <c r="J18437" s="87"/>
      <c r="K18437" s="76"/>
    </row>
    <row r="18438" spans="1:11" ht="41.25" customHeight="1">
      <c r="A18438" s="18" t="s">
        <v>19265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19266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19267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19268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19269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19270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19271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19272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19273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19274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19275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19276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19277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19278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19279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19280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19281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19282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19283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19284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19285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19286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19287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19288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19289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19290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19291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19292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19293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19294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19295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19296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19297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19298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19299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19300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19301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19302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19303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19304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19305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19306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19307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19308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19309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19310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19311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19312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19313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19314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19315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19316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19317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19318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19319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19320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19321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19322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19323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19324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19325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19326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19327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19328</v>
      </c>
      <c r="B18501" s="19"/>
      <c r="C18501" s="19"/>
      <c r="D18501" s="60"/>
      <c r="E18501" s="19"/>
      <c r="F18501" s="21"/>
      <c r="G18501" s="19"/>
      <c r="H18501" s="25">
        <f t="shared" ref="H18501:H18564" si="827">IF(RIGHT(G18501,1)="M", LEFT(G18501,LEN(G18501)-1), G18501)</f>
        <v>0</v>
      </c>
      <c r="I18501" s="25" t="str">
        <f t="shared" ref="I18501:I18564" si="828">IF(RIGHT(G18501,1)="M","M","Non-M")</f>
        <v>Non-M</v>
      </c>
      <c r="J18501" s="87"/>
      <c r="K18501" s="76"/>
    </row>
    <row r="18502" spans="1:11" ht="41.25" customHeight="1">
      <c r="A18502" s="18" t="s">
        <v>19329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19330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19331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19332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19333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19334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19335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19336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19337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19338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19339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19340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19341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19342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19343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19344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19345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19346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19347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19348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19349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19350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19351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19352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19353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19354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19355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19356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19357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19358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19359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19360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19361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19362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19363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19364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19365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19366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19367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19368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19369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19370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19371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19372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19373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19374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19375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19376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19377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19378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19379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19380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19381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19382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19383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19384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19385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19386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19387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19388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19389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19390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19391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19392</v>
      </c>
      <c r="B18565" s="19"/>
      <c r="C18565" s="19"/>
      <c r="D18565" s="60"/>
      <c r="E18565" s="19"/>
      <c r="F18565" s="21"/>
      <c r="G18565" s="19"/>
      <c r="H18565" s="25">
        <f t="shared" ref="H18565:H18628" si="829">IF(RIGHT(G18565,1)="M", LEFT(G18565,LEN(G18565)-1), G18565)</f>
        <v>0</v>
      </c>
      <c r="I18565" s="25" t="str">
        <f t="shared" ref="I18565:I18628" si="830">IF(RIGHT(G18565,1)="M","M","Non-M")</f>
        <v>Non-M</v>
      </c>
      <c r="J18565" s="87"/>
      <c r="K18565" s="76"/>
    </row>
    <row r="18566" spans="1:11" ht="41.25" customHeight="1">
      <c r="A18566" s="18" t="s">
        <v>19393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19394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19395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19396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19397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19398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19399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19400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19401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19402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19403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19404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19405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19406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19407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19408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19409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19410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19411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19412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19413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19414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19415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19416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19417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19418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19419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19420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19421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19422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19423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19424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19425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19426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19427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19428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19429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19430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19431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19432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19433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19434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19435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19436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19437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19438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19439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19440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19441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19442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19443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19444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19445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19446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19447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19448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19449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19450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19451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19452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19453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19454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19455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19456</v>
      </c>
      <c r="B18629" s="19"/>
      <c r="C18629" s="19"/>
      <c r="D18629" s="60"/>
      <c r="E18629" s="19"/>
      <c r="F18629" s="21"/>
      <c r="G18629" s="19"/>
      <c r="H18629" s="25">
        <f t="shared" ref="H18629:H18692" si="831">IF(RIGHT(G18629,1)="M", LEFT(G18629,LEN(G18629)-1), G18629)</f>
        <v>0</v>
      </c>
      <c r="I18629" s="25" t="str">
        <f t="shared" ref="I18629:I18692" si="832">IF(RIGHT(G18629,1)="M","M","Non-M")</f>
        <v>Non-M</v>
      </c>
      <c r="J18629" s="87"/>
      <c r="K18629" s="76"/>
    </row>
    <row r="18630" spans="1:11" ht="41.25" customHeight="1">
      <c r="A18630" s="18" t="s">
        <v>19457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19458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19459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19460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19461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19462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19463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19464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19465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19466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19467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19468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19469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19470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19471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19472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19473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19474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19475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19476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19477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19478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19479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19480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19481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19482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19483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19484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19485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19486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19487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19488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19489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19490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19491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19492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19493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19494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19495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19496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19497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19498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19499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19500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19501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19502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19503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19504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19505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19506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19507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19508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19509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19510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19511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19512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19513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19514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19515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19516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19517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19518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19519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19520</v>
      </c>
      <c r="B18693" s="19"/>
      <c r="C18693" s="19"/>
      <c r="D18693" s="60"/>
      <c r="E18693" s="19"/>
      <c r="F18693" s="21"/>
      <c r="G18693" s="19"/>
      <c r="H18693" s="25">
        <f t="shared" ref="H18693:H18756" si="833">IF(RIGHT(G18693,1)="M", LEFT(G18693,LEN(G18693)-1), G18693)</f>
        <v>0</v>
      </c>
      <c r="I18693" s="25" t="str">
        <f t="shared" ref="I18693:I18756" si="834">IF(RIGHT(G18693,1)="M","M","Non-M")</f>
        <v>Non-M</v>
      </c>
      <c r="J18693" s="87"/>
      <c r="K18693" s="76"/>
    </row>
    <row r="18694" spans="1:11" ht="41.25" customHeight="1">
      <c r="A18694" s="18" t="s">
        <v>19521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19522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19523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19524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19525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19526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19527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19528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19529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19530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19531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19532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19533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19534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19535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19536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19537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19538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19539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19540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19541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19542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19543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19544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19545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19546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19547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19548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19549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19550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19551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19552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19553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19554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19555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19556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19557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19558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19559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19560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19561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19562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19563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19564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19565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19566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19567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19568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19569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19570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19571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19572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19573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19574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19575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19576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19577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19578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19579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19580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19581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19582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19583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19584</v>
      </c>
      <c r="B18757" s="19"/>
      <c r="C18757" s="19"/>
      <c r="D18757" s="60"/>
      <c r="E18757" s="19"/>
      <c r="F18757" s="21"/>
      <c r="G18757" s="19"/>
      <c r="H18757" s="25">
        <f t="shared" ref="H18757:H18820" si="835">IF(RIGHT(G18757,1)="M", LEFT(G18757,LEN(G18757)-1), G18757)</f>
        <v>0</v>
      </c>
      <c r="I18757" s="25" t="str">
        <f t="shared" ref="I18757:I18820" si="836">IF(RIGHT(G18757,1)="M","M","Non-M")</f>
        <v>Non-M</v>
      </c>
      <c r="J18757" s="87"/>
      <c r="K18757" s="76"/>
    </row>
    <row r="18758" spans="1:11" ht="41.25" customHeight="1">
      <c r="A18758" s="18" t="s">
        <v>19585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19586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19587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19588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19589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19590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19591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19592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19593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19594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19595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19596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19597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19598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19599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19600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19601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19602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19603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19604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19605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19606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19607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19608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19609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19610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19611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19612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19613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19614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19615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19616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19617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19618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19619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19620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19621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19622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19623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19624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19625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19626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19627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19628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19629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19630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19631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19632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19633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19634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19635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19636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19637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19638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19639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19640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19641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19642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19643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19644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19645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19646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19647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19648</v>
      </c>
      <c r="B18821" s="19"/>
      <c r="C18821" s="19"/>
      <c r="D18821" s="60"/>
      <c r="E18821" s="19"/>
      <c r="F18821" s="21"/>
      <c r="G18821" s="19"/>
      <c r="H18821" s="25">
        <f t="shared" ref="H18821:H18884" si="837">IF(RIGHT(G18821,1)="M", LEFT(G18821,LEN(G18821)-1), G18821)</f>
        <v>0</v>
      </c>
      <c r="I18821" s="25" t="str">
        <f t="shared" ref="I18821:I18884" si="838">IF(RIGHT(G18821,1)="M","M","Non-M")</f>
        <v>Non-M</v>
      </c>
      <c r="J18821" s="87"/>
      <c r="K18821" s="76"/>
    </row>
    <row r="18822" spans="1:11" ht="41.25" customHeight="1">
      <c r="A18822" s="18" t="s">
        <v>19649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19650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19651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19652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19653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19654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19655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19656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19657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19658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19659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19660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19661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19662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19663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19664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19665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19666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19667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19668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19669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19670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19671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19672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19673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19674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19675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19676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19677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19678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19679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19680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19681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19682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19683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19684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19685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19686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19687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19688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19689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19690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19691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19692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19693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19694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19695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19696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19697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19698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19699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19700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19701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19702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19703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19704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19705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19706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19707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19708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19709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19710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19711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19712</v>
      </c>
      <c r="B18885" s="19"/>
      <c r="C18885" s="19"/>
      <c r="D18885" s="60"/>
      <c r="E18885" s="19"/>
      <c r="F18885" s="21"/>
      <c r="G18885" s="19"/>
      <c r="H18885" s="25">
        <f t="shared" ref="H18885:H18905" si="839">IF(RIGHT(G18885,1)="M", LEFT(G18885,LEN(G18885)-1), G18885)</f>
        <v>0</v>
      </c>
      <c r="I18885" s="25" t="str">
        <f t="shared" ref="I18885:I18905" si="840">IF(RIGHT(G18885,1)="M","M","Non-M")</f>
        <v>Non-M</v>
      </c>
      <c r="J18885" s="87"/>
      <c r="K18885" s="76"/>
    </row>
    <row r="18886" spans="1:11" ht="41.25" customHeight="1">
      <c r="A18886" s="18" t="s">
        <v>19713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19714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19715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19716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19717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19718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19719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19720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19721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19722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19723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19724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19725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19726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19727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19728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19729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19730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19731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  <row r="18905" spans="1:11" ht="41.25" customHeight="1">
      <c r="A18905" s="18" t="s">
        <v>19732</v>
      </c>
      <c r="B18905" s="19"/>
      <c r="C18905" s="19"/>
      <c r="D18905" s="60"/>
      <c r="E18905" s="19"/>
      <c r="F18905" s="21"/>
      <c r="G18905" s="19"/>
      <c r="H18905" s="25">
        <f t="shared" si="839"/>
        <v>0</v>
      </c>
      <c r="I18905" s="25" t="str">
        <f t="shared" si="840"/>
        <v>Non-M</v>
      </c>
      <c r="J18905" s="87"/>
      <c r="K189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2026-06-05T06:31:17Z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