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week 1" sheetId="1" state="visible" r:id="rId2"/>
    <sheet name="week 2" sheetId="2" state="visible" r:id="rId3"/>
    <sheet name="week 3" sheetId="3" state="visible" r:id="rId4"/>
    <sheet name="week 4" sheetId="4" state="visible" r:id="rId5"/>
    <sheet name="week 5" sheetId="5" state="visible" r:id="rId6"/>
    <sheet name="week 6" sheetId="6" state="visible" r:id="rId7"/>
    <sheet name="week 7" sheetId="7" state="visible" r:id="rId8"/>
    <sheet name="week 8" sheetId="8" state="visible" r:id="rId9"/>
    <sheet name="week 9" sheetId="9" state="visible" r:id="rId10"/>
    <sheet name="week 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<sst xmlns="http://schemas.openxmlformats.org/spreadsheetml/2006/main" count="280" uniqueCount="100">
  <si>
    <t xml:space="preserve">song name</t>
  </si>
  <si>
    <t xml:space="preserve">submitter</t>
  </si>
  <si>
    <t xml:space="preserve">gold</t>
  </si>
  <si>
    <t xml:space="preserve">silver</t>
  </si>
  <si>
    <t xml:space="preserve">bronze</t>
  </si>
  <si>
    <t xml:space="preserve">total</t>
  </si>
  <si>
    <t xml:space="preserve">total w/ bonus</t>
  </si>
  <si>
    <t xml:space="preserve">recognize count</t>
  </si>
  <si>
    <t xml:space="preserve">vote gold</t>
  </si>
  <si>
    <t xml:space="preserve">vote silver</t>
  </si>
  <si>
    <t xml:space="preserve">vote bronze</t>
  </si>
  <si>
    <t xml:space="preserve">rec</t>
  </si>
  <si>
    <t xml:space="preserve">saigo no bansan - radwimps</t>
  </si>
  <si>
    <t xml:space="preserve">stvntol</t>
  </si>
  <si>
    <t xml:space="preserve">frederic - oddloop</t>
  </si>
  <si>
    <t xml:space="preserve">watchwolf92</t>
  </si>
  <si>
    <t xml:space="preserve">taeyeon - 11:11</t>
  </si>
  <si>
    <t xml:space="preserve">pseudo</t>
  </si>
  <si>
    <t xml:space="preserve">Summer Solstice  - Moonlit Sailor</t>
  </si>
  <si>
    <t xml:space="preserve">chris</t>
  </si>
  <si>
    <t xml:space="preserve">Phoria-Melatonin</t>
  </si>
  <si>
    <t xml:space="preserve">guest</t>
  </si>
  <si>
    <t xml:space="preserve">Lifting The Seas-Hunt</t>
  </si>
  <si>
    <t xml:space="preserve">jwuphysics</t>
  </si>
  <si>
    <t xml:space="preserve">A Fine Frenzy</t>
  </si>
  <si>
    <t xml:space="preserve">citrus</t>
  </si>
  <si>
    <t xml:space="preserve">Emancipator</t>
  </si>
  <si>
    <t xml:space="preserve">gracebunella</t>
  </si>
  <si>
    <t xml:space="preserve">Senpai gone love it - oregairu vs jay rock feat kendrick lamar edit</t>
  </si>
  <si>
    <t xml:space="preserve">RJD2 - Smoke and Mirrors</t>
  </si>
  <si>
    <t xml:space="preserve">sundial - way home</t>
  </si>
  <si>
    <t xml:space="preserve">chillin at nemus place - in love with a ghost</t>
  </si>
  <si>
    <r>
      <rPr>
        <sz val="11"/>
        <rFont val="AR PL UKai CN"/>
        <family val="2"/>
        <charset val="1"/>
      </rPr>
      <t xml:space="preserve">ゲスの極み乙女 </t>
    </r>
    <r>
      <rPr>
        <sz val="11"/>
        <rFont val="Roboto"/>
        <family val="0"/>
        <charset val="1"/>
      </rPr>
      <t xml:space="preserve">-  </t>
    </r>
    <r>
      <rPr>
        <sz val="11"/>
        <rFont val="AR PL UKai CN"/>
        <family val="2"/>
        <charset val="1"/>
      </rPr>
      <t xml:space="preserve">ロマンスがありあまる</t>
    </r>
  </si>
  <si>
    <t xml:space="preserve">Simcity 4 Music - By The Bay</t>
  </si>
  <si>
    <r>
      <rPr>
        <sz val="11"/>
        <rFont val="AR PL UKai CN"/>
        <family val="2"/>
        <charset val="1"/>
      </rPr>
      <t xml:space="preserve">梁靜茹 </t>
    </r>
    <r>
      <rPr>
        <sz val="11"/>
        <rFont val="Cambria"/>
        <family val="1"/>
        <charset val="1"/>
      </rPr>
      <t xml:space="preserve">- </t>
    </r>
    <r>
      <rPr>
        <sz val="11"/>
        <rFont val="AR PL UKai CN"/>
        <family val="2"/>
        <charset val="1"/>
      </rPr>
      <t xml:space="preserve">情歌</t>
    </r>
    <r>
      <rPr>
        <sz val="11"/>
        <rFont val="Cambria"/>
        <family val="1"/>
        <charset val="1"/>
      </rPr>
      <t xml:space="preserve">MV</t>
    </r>
  </si>
  <si>
    <t xml:space="preserve">haelstrom mz hyde</t>
  </si>
  <si>
    <t xml:space="preserve">Koi - Lime</t>
  </si>
  <si>
    <t xml:space="preserve">Rodrigo y Gabriela - Tamacun</t>
  </si>
  <si>
    <t xml:space="preserve">Halcyon - Runaway (feat. Valentina Franco) [NCS Release]</t>
  </si>
  <si>
    <t xml:space="preserve">Ron Pope - A drop in the ocean [with lyrics]</t>
  </si>
  <si>
    <t xml:space="preserve">OC ReMix #2514: Pokémon Red Version 'Moondrops' [Mt. Moon Cave] by Sockpuppet</t>
  </si>
  <si>
    <t xml:space="preserve">Yosi Horikawa - Bubbles</t>
  </si>
  <si>
    <t xml:space="preserve">Umphrey's McGee - In The Kitchen (Album Version)</t>
  </si>
  <si>
    <r>
      <rPr>
        <sz val="11"/>
        <rFont val="AR PL UKai CN"/>
        <family val="2"/>
        <charset val="1"/>
      </rPr>
      <t xml:space="preserve">羽生結弦「</t>
    </r>
    <r>
      <rPr>
        <sz val="11"/>
        <rFont val="Roboto"/>
        <family val="0"/>
        <charset val="1"/>
      </rPr>
      <t xml:space="preserve">Hope &amp; Legacy</t>
    </r>
    <r>
      <rPr>
        <sz val="11"/>
        <rFont val="AR PL UKai CN"/>
        <family val="2"/>
        <charset val="1"/>
      </rPr>
      <t xml:space="preserve">」音源（再現</t>
    </r>
  </si>
  <si>
    <t xml:space="preserve">ODESZA - Say My Name (feat. Zyra) - Lyric Video</t>
  </si>
  <si>
    <t xml:space="preserve">Sora no Kiseki the 3rd OST - Cradle Where Feelings Rest</t>
  </si>
  <si>
    <r>
      <rPr>
        <sz val="11"/>
        <rFont val="AR PL UKai CN"/>
        <family val="2"/>
        <charset val="1"/>
      </rPr>
      <t xml:space="preserve">東方 </t>
    </r>
    <r>
      <rPr>
        <sz val="11"/>
        <rFont val="Roboto"/>
        <family val="0"/>
        <charset val="1"/>
      </rPr>
      <t xml:space="preserve">[Piano] Necrofantasia </t>
    </r>
    <r>
      <rPr>
        <sz val="11"/>
        <rFont val="AR PL UKai CN"/>
        <family val="2"/>
        <charset val="1"/>
      </rPr>
      <t xml:space="preserve">『</t>
    </r>
    <r>
      <rPr>
        <sz val="11"/>
        <rFont val="Roboto"/>
        <family val="0"/>
        <charset val="1"/>
      </rPr>
      <t xml:space="preserve">3</t>
    </r>
    <r>
      <rPr>
        <sz val="11"/>
        <rFont val="AR PL UKai CN"/>
        <family val="2"/>
        <charset val="1"/>
      </rPr>
      <t xml:space="preserve">』</t>
    </r>
  </si>
  <si>
    <r>
      <rPr>
        <sz val="11"/>
        <rFont val="Roboto"/>
        <family val="0"/>
        <charset val="1"/>
      </rPr>
      <t xml:space="preserve">tofubeats / </t>
    </r>
    <r>
      <rPr>
        <sz val="11"/>
        <rFont val="AR PL UKai CN"/>
        <family val="2"/>
        <charset val="1"/>
      </rPr>
      <t xml:space="preserve">トーフビーツ </t>
    </r>
    <r>
      <rPr>
        <sz val="11"/>
        <rFont val="Roboto"/>
        <family val="0"/>
        <charset val="1"/>
      </rPr>
      <t xml:space="preserve">-</t>
    </r>
    <r>
      <rPr>
        <sz val="11"/>
        <rFont val="AR PL UKai CN"/>
        <family val="2"/>
        <charset val="1"/>
      </rPr>
      <t xml:space="preserve">「すてきなメゾン </t>
    </r>
    <r>
      <rPr>
        <sz val="11"/>
        <rFont val="Roboto"/>
        <family val="0"/>
        <charset val="1"/>
      </rPr>
      <t xml:space="preserve">feat. </t>
    </r>
    <r>
      <rPr>
        <sz val="11"/>
        <rFont val="AR PL UKai CN"/>
        <family val="2"/>
        <charset val="1"/>
      </rPr>
      <t xml:space="preserve">玉城ティナ」</t>
    </r>
  </si>
  <si>
    <t xml:space="preserve">Jeanne Cherhal Le Tissu</t>
  </si>
  <si>
    <t xml:space="preserve">Yaeji - Drink I'm Sippin On (Official Music Video)</t>
  </si>
  <si>
    <r>
      <rPr>
        <sz val="11"/>
        <rFont val="AR PL UKai CN"/>
        <family val="2"/>
        <charset val="1"/>
      </rPr>
      <t xml:space="preserve">キリトリセンおさむらいさん</t>
    </r>
    <r>
      <rPr>
        <sz val="11"/>
        <rFont val="Roboto"/>
        <family val="0"/>
        <charset val="1"/>
      </rPr>
      <t xml:space="preserve">ver</t>
    </r>
    <r>
      <rPr>
        <sz val="11"/>
        <rFont val="AR PL UKai CN"/>
        <family val="2"/>
        <charset val="1"/>
      </rPr>
      <t xml:space="preserve">を叩いてみた</t>
    </r>
  </si>
  <si>
    <t xml:space="preserve">Rakuen Soundtrack - Build a little world with me (Laura Shigihara)</t>
  </si>
  <si>
    <t xml:space="preserve">Nada Surf - Inside Of Love</t>
  </si>
  <si>
    <t xml:space="preserve">Trip4luv - Taiyo Ky</t>
  </si>
  <si>
    <t xml:space="preserve">Yellow Magic Orchestra - Firecracker (1978)</t>
  </si>
  <si>
    <t xml:space="preserve">Alarmist - 'Petrichor'</t>
  </si>
  <si>
    <t xml:space="preserve">Kyoukai no Kanata Ending Full</t>
  </si>
  <si>
    <t xml:space="preserve">Pheeno - Open Up</t>
  </si>
  <si>
    <t xml:space="preserve">Lukas Graham Ordinary Things</t>
  </si>
  <si>
    <t xml:space="preserve">Kubbi - Algebraic!</t>
  </si>
  <si>
    <r>
      <rPr>
        <sz val="11"/>
        <rFont val="Roboto"/>
        <family val="0"/>
        <charset val="1"/>
      </rPr>
      <t xml:space="preserve">LEMS / Sakura waltz (code"M" Remix) -Live in </t>
    </r>
    <r>
      <rPr>
        <sz val="11"/>
        <rFont val="AR PL UKai CN"/>
        <family val="2"/>
        <charset val="1"/>
      </rPr>
      <t xml:space="preserve">大子町</t>
    </r>
    <r>
      <rPr>
        <sz val="11"/>
        <rFont val="Roboto"/>
        <family val="0"/>
        <charset val="1"/>
      </rPr>
      <t xml:space="preserve">-</t>
    </r>
  </si>
  <si>
    <t xml:space="preserve">butterfly effect- fox capture plan</t>
  </si>
  <si>
    <t xml:space="preserve">SunSquabi - After the Rain</t>
  </si>
  <si>
    <r>
      <rPr>
        <sz val="11"/>
        <rFont val="Roboto"/>
        <family val="0"/>
        <charset val="1"/>
      </rPr>
      <t xml:space="preserve">"I NEED U" Piano cover </t>
    </r>
    <r>
      <rPr>
        <sz val="11"/>
        <rFont val="AR PL UKai CN"/>
        <family val="2"/>
        <charset val="1"/>
      </rPr>
      <t xml:space="preserve">피아노 커버 </t>
    </r>
    <r>
      <rPr>
        <sz val="11"/>
        <rFont val="Roboto"/>
        <family val="0"/>
        <charset val="1"/>
      </rPr>
      <t xml:space="preserve">- BTS </t>
    </r>
    <r>
      <rPr>
        <sz val="11"/>
        <rFont val="AR PL UKai CN"/>
        <family val="2"/>
        <charset val="1"/>
      </rPr>
      <t xml:space="preserve">방탄소년단</t>
    </r>
  </si>
  <si>
    <r>
      <rPr>
        <sz val="11"/>
        <rFont val="AR PL UKai CN"/>
        <family val="2"/>
        <charset val="1"/>
      </rPr>
      <t xml:space="preserve">環状線は僕らをのせて </t>
    </r>
    <r>
      <rPr>
        <sz val="11"/>
        <rFont val="Roboto"/>
        <family val="0"/>
        <charset val="1"/>
      </rPr>
      <t xml:space="preserve">/ the chef cooks me</t>
    </r>
  </si>
  <si>
    <t xml:space="preserve">Natural Cause (9 Theory Remix)</t>
  </si>
  <si>
    <r>
      <rPr>
        <sz val="11"/>
        <rFont val="Roboto"/>
        <family val="0"/>
        <charset val="1"/>
      </rPr>
      <t xml:space="preserve">MV</t>
    </r>
    <r>
      <rPr>
        <sz val="11"/>
        <rFont val="AR PL UKai CN"/>
        <family val="2"/>
        <charset val="1"/>
      </rPr>
      <t xml:space="preserve">】</t>
    </r>
    <r>
      <rPr>
        <sz val="11"/>
        <rFont val="Roboto"/>
        <family val="0"/>
        <charset val="1"/>
      </rPr>
      <t xml:space="preserve">Akira Kosemura - Light Dance</t>
    </r>
  </si>
  <si>
    <t xml:space="preserve">Wish - Olivia Lufkin [HQ]</t>
  </si>
  <si>
    <t xml:space="preserve">Hidden Orchestra - Antiphon</t>
  </si>
  <si>
    <t xml:space="preserve">Julie Fowlis - Dh’èirich mi moch madainn cheòthar</t>
  </si>
  <si>
    <t xml:space="preserve">[Flaming June] Maeda Jun x Yanagi Nagi</t>
  </si>
  <si>
    <t xml:space="preserve">Godspeed You! Black Emperor - The Cowboy...</t>
  </si>
  <si>
    <t xml:space="preserve">Ronald Jenkees - Loui</t>
  </si>
  <si>
    <t xml:space="preserve">filthy- justin timberlake</t>
  </si>
  <si>
    <r>
      <rPr>
        <sz val="11"/>
        <rFont val="AR PL UKai CN"/>
        <family val="2"/>
        <charset val="1"/>
      </rPr>
      <t xml:space="preserve">젖고있어 </t>
    </r>
    <r>
      <rPr>
        <sz val="11"/>
        <rFont val="Roboto"/>
        <family val="0"/>
        <charset val="1"/>
      </rPr>
      <t xml:space="preserve">So Wet</t>
    </r>
  </si>
  <si>
    <t xml:space="preserve">Around Thirty Dreaming</t>
  </si>
  <si>
    <t xml:space="preserve">the trouble with hello is goodbye-gene harris quartet</t>
  </si>
  <si>
    <t xml:space="preserve">your best mistake</t>
  </si>
  <si>
    <t xml:space="preserve">shoji - ❤ Bubble Tea Date ❤</t>
  </si>
  <si>
    <t xml:space="preserve">Seira Kagami - Follow Me</t>
  </si>
  <si>
    <r>
      <rPr>
        <sz val="11"/>
        <rFont val="Roboto"/>
        <family val="0"/>
        <charset val="1"/>
      </rPr>
      <t xml:space="preserve">Indigo la end - Rakuen </t>
    </r>
    <r>
      <rPr>
        <sz val="11"/>
        <rFont val="AR PL UKai CN"/>
        <family val="2"/>
        <charset val="1"/>
      </rPr>
      <t xml:space="preserve">楽園</t>
    </r>
  </si>
  <si>
    <t xml:space="preserve">Ori and the Blind Forest OST - 21 - Escaping the Ruins</t>
  </si>
  <si>
    <t xml:space="preserve"> Ars Prosthetica - By Starlight</t>
  </si>
  <si>
    <t xml:space="preserve">Mrs. GREEN APPLE - In the Morning</t>
  </si>
  <si>
    <t xml:space="preserve">(Nana Best) 02 - A Little Pain</t>
  </si>
  <si>
    <r>
      <rPr>
        <sz val="11"/>
        <rFont val="AR PL UKai CN"/>
        <family val="2"/>
        <charset val="1"/>
      </rPr>
      <t xml:space="preserve">최하민 </t>
    </r>
    <r>
      <rPr>
        <sz val="11"/>
        <rFont val="Roboto"/>
        <family val="0"/>
        <charset val="1"/>
      </rPr>
      <t xml:space="preserve">(Osshun Gum) - Osshun Waves</t>
    </r>
  </si>
  <si>
    <t xml:space="preserve">Nils Frahm - Says</t>
  </si>
  <si>
    <t xml:space="preserve">Goon Squad - Ripe</t>
  </si>
  <si>
    <t xml:space="preserve">GO - Boys Like Girls</t>
  </si>
  <si>
    <r>
      <rPr>
        <sz val="11"/>
        <color rgb="FF333333"/>
        <rFont val="AR PL UKai CN"/>
        <family val="2"/>
        <charset val="1"/>
      </rPr>
      <t xml:space="preserve">ツンデレミマちゃん</t>
    </r>
    <r>
      <rPr>
        <sz val="11"/>
        <color rgb="FF333333"/>
        <rFont val="Interstate"/>
        <family val="0"/>
        <charset val="1"/>
      </rPr>
      <t xml:space="preserve">-</t>
    </r>
    <r>
      <rPr>
        <sz val="11"/>
        <color rgb="FF333333"/>
        <rFont val="AR PL UKai CN"/>
        <family val="2"/>
        <charset val="1"/>
      </rPr>
      <t xml:space="preserve">手をツナギたい</t>
    </r>
  </si>
  <si>
    <r>
      <rPr>
        <sz val="11"/>
        <rFont val="Roboto"/>
        <family val="0"/>
        <charset val="1"/>
      </rPr>
      <t xml:space="preserve">WANIMA -</t>
    </r>
    <r>
      <rPr>
        <sz val="11"/>
        <rFont val="AR PL UKai CN"/>
        <family val="2"/>
        <charset val="1"/>
      </rPr>
      <t xml:space="preserve">ともに</t>
    </r>
  </si>
  <si>
    <t xml:space="preserve">ANOMALIE - MÉTROPOLE</t>
  </si>
  <si>
    <r>
      <rPr>
        <sz val="11"/>
        <rFont val="Roboto"/>
        <family val="0"/>
        <charset val="1"/>
      </rPr>
      <t xml:space="preserve">Riddim - Cheer up (</t>
    </r>
    <r>
      <rPr>
        <sz val="11"/>
        <rFont val="AR PL UKai CN"/>
        <family val="2"/>
        <charset val="1"/>
      </rPr>
      <t xml:space="preserve">구름의 노래 </t>
    </r>
    <r>
      <rPr>
        <sz val="11"/>
        <rFont val="Roboto"/>
        <family val="0"/>
        <charset val="1"/>
      </rPr>
      <t xml:space="preserve">ost)</t>
    </r>
  </si>
  <si>
    <t xml:space="preserve">Super Mario Galaxy 2: "Starship Mario" (Fanmade Theme)</t>
  </si>
  <si>
    <t xml:space="preserve">gucci lewis -relief</t>
  </si>
  <si>
    <t xml:space="preserve">STYLE(Music Video) - TATSUYA MARUYAMA</t>
  </si>
  <si>
    <t xml:space="preserve">Avril 14th</t>
  </si>
  <si>
    <r>
      <rPr>
        <sz val="11"/>
        <rFont val="AR PL UKai CN"/>
        <family val="2"/>
        <charset val="1"/>
      </rPr>
      <t xml:space="preserve">「</t>
    </r>
    <r>
      <rPr>
        <sz val="11"/>
        <rFont val="Roboto"/>
        <family val="0"/>
        <charset val="1"/>
      </rPr>
      <t xml:space="preserve">Sakura Quest ED</t>
    </r>
    <r>
      <rPr>
        <sz val="11"/>
        <rFont val="AR PL UKai CN"/>
        <family val="2"/>
        <charset val="1"/>
      </rPr>
      <t xml:space="preserve">」</t>
    </r>
    <r>
      <rPr>
        <sz val="11"/>
        <rFont val="Roboto"/>
        <family val="0"/>
        <charset val="1"/>
      </rPr>
      <t xml:space="preserve">Freesia / (K)NoW_NAME</t>
    </r>
  </si>
  <si>
    <t xml:space="preserve">Vienna Teng - Recessional</t>
  </si>
  <si>
    <t xml:space="preserve">Sword Art Online: Ordinal Scale - "Break Beat Bark!" by Yuna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</si>
</sst>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AR PL UKai CN"/>
      <family val="2"/>
      <charset val="1"/>
    </font>
    <font>
      <sz val="11"/>
      <name val="Roboto"/>
      <family val="0"/>
      <charset val="1"/>
    </font>
    <font>
      <sz val="11"/>
      <color rgb="FF00B0F4"/>
      <name val="Inherit"/>
      <family val="0"/>
      <charset val="1"/>
    </font>
    <font>
      <sz val="11"/>
      <color rgb="FF000000"/>
      <name val="Interstate"/>
      <family val="0"/>
      <charset val="1"/>
    </font>
    <font>
      <sz val="11"/>
      <color rgb="FF333333"/>
      <name val="AR PL UKai CN"/>
      <family val="2"/>
      <charset val="1"/>
    </font>
    <font>
      <sz val="11"/>
      <color rgb="FF333333"/>
      <name val="Interstat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4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C8 C6"/>
    </sheetView>
  </sheetViews>
  <sheetFormatPr defaultRowHeight="15.75"/>
  <cols>
    <col collapsed="false" hidden="false" max="1" min="1" style="0" width="4.05102040816327"/>
    <col collapsed="false" hidden="false" max="2" min="2" style="0" width="27.2704081632653"/>
    <col collapsed="false" hidden="false" max="3" min="3" style="0" width="8.10204081632653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9" min="8" style="0" width="13.362244897959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025" min="13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3</v>
      </c>
      <c r="E2" s="1" t="n">
        <v>1</v>
      </c>
      <c r="F2" s="1"/>
      <c r="G2" s="0" t="n">
        <f aca="false">3*D2+2*E2+F2</f>
        <v>11</v>
      </c>
      <c r="H2" s="0" t="n">
        <f aca="false">G2+IF(I2&gt;0,0,3)</f>
        <v>14</v>
      </c>
      <c r="J2" s="1" t="n">
        <v>2</v>
      </c>
      <c r="K2" s="1" t="n">
        <v>4</v>
      </c>
      <c r="L2" s="1" t="n">
        <v>8</v>
      </c>
      <c r="M2" s="1"/>
    </row>
    <row r="3" customFormat="false" ht="15.75" hidden="false" customHeight="false" outlineLevel="0" collapsed="false">
      <c r="A3" s="1" t="n">
        <v>2</v>
      </c>
      <c r="B3" s="1" t="s">
        <v>14</v>
      </c>
      <c r="C3" s="1" t="s">
        <v>15</v>
      </c>
      <c r="D3" s="1" t="n">
        <v>1</v>
      </c>
      <c r="E3" s="1" t="n">
        <v>1</v>
      </c>
      <c r="F3" s="1" t="n">
        <v>1</v>
      </c>
      <c r="G3" s="0" t="n">
        <f aca="false">3*D3+2*E3+F3</f>
        <v>6</v>
      </c>
      <c r="H3" s="0" t="n">
        <f aca="false">G3+IF(I3&gt;0,0,3)</f>
        <v>9</v>
      </c>
      <c r="J3" s="1" t="n">
        <v>1</v>
      </c>
      <c r="K3" s="1" t="n">
        <v>6</v>
      </c>
      <c r="L3" s="1" t="n">
        <v>3</v>
      </c>
    </row>
    <row r="4" customFormat="false" ht="15.75" hidden="false" customHeight="false" outlineLevel="0" collapsed="false">
      <c r="A4" s="1" t="n">
        <v>3</v>
      </c>
      <c r="B4" s="1" t="s">
        <v>16</v>
      </c>
      <c r="C4" s="1" t="s">
        <v>17</v>
      </c>
      <c r="D4" s="1" t="n">
        <v>1</v>
      </c>
      <c r="F4" s="1" t="n">
        <v>1</v>
      </c>
      <c r="G4" s="0" t="n">
        <f aca="false">3*D4+2*E4+F4</f>
        <v>4</v>
      </c>
      <c r="H4" s="0" t="n">
        <f aca="false">G4+IF(I4&gt;0,0,3)</f>
        <v>7</v>
      </c>
      <c r="I4" s="1"/>
      <c r="J4" s="1" t="n">
        <v>1</v>
      </c>
      <c r="K4" s="1" t="n">
        <v>8</v>
      </c>
      <c r="L4" s="1" t="n">
        <v>5</v>
      </c>
    </row>
    <row r="5" customFormat="false" ht="15.75" hidden="false" customHeight="false" outlineLevel="0" collapsed="false">
      <c r="A5" s="1" t="n">
        <v>4</v>
      </c>
      <c r="B5" s="1" t="s">
        <v>18</v>
      </c>
      <c r="C5" s="1" t="s">
        <v>19</v>
      </c>
      <c r="E5" s="1" t="n">
        <v>2</v>
      </c>
      <c r="F5" s="1" t="n">
        <v>2</v>
      </c>
      <c r="G5" s="0" t="n">
        <f aca="false">3*D5+2*E5+F5</f>
        <v>6</v>
      </c>
      <c r="H5" s="0" t="n">
        <f aca="false">G5+IF(I5&gt;0,0,3)</f>
        <v>9</v>
      </c>
      <c r="J5" s="1" t="n">
        <v>1</v>
      </c>
      <c r="K5" s="1" t="n">
        <v>8</v>
      </c>
      <c r="L5" s="1" t="n">
        <v>2</v>
      </c>
      <c r="M5" s="1" t="n">
        <v>8</v>
      </c>
    </row>
    <row r="6" customFormat="false" ht="15.75" hidden="false" customHeight="false" outlineLevel="0" collapsed="false">
      <c r="A6" s="1" t="n">
        <v>5</v>
      </c>
      <c r="B6" s="1" t="s">
        <v>20</v>
      </c>
      <c r="C6" s="1" t="s">
        <v>21</v>
      </c>
      <c r="F6" s="1" t="n">
        <v>1</v>
      </c>
      <c r="G6" s="0" t="n">
        <f aca="false">3*D6+2*E6+F6</f>
        <v>1</v>
      </c>
      <c r="H6" s="0" t="n">
        <f aca="false">G6+IF(I6&gt;0,0,3)</f>
        <v>4</v>
      </c>
      <c r="J6" s="1" t="n">
        <v>6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1" t="s">
        <v>22</v>
      </c>
      <c r="C7" s="1" t="s">
        <v>23</v>
      </c>
      <c r="D7" s="1" t="n">
        <v>2</v>
      </c>
      <c r="E7" s="1" t="n">
        <v>1</v>
      </c>
      <c r="G7" s="0" t="n">
        <f aca="false">3*D7+2*E7+F7</f>
        <v>8</v>
      </c>
      <c r="H7" s="0" t="n">
        <f aca="false">G7+IF(I7&gt;0,0,3)</f>
        <v>11</v>
      </c>
      <c r="J7" s="1" t="n">
        <v>8</v>
      </c>
      <c r="K7" s="1" t="n">
        <v>7</v>
      </c>
      <c r="L7" s="1" t="n">
        <v>4</v>
      </c>
    </row>
    <row r="8" customFormat="false" ht="15.75" hidden="false" customHeight="false" outlineLevel="0" collapsed="false">
      <c r="A8" s="1" t="n">
        <v>7</v>
      </c>
      <c r="B8" s="1" t="s">
        <v>24</v>
      </c>
      <c r="C8" s="1" t="s">
        <v>25</v>
      </c>
      <c r="E8" s="1" t="n">
        <v>1</v>
      </c>
      <c r="F8" s="1"/>
      <c r="G8" s="0" t="n">
        <f aca="false">3*D8+2*E8+F8</f>
        <v>2</v>
      </c>
      <c r="H8" s="0" t="n">
        <f aca="false">G8+IF(I8&gt;0,0,3)</f>
        <v>5</v>
      </c>
      <c r="J8" s="1" t="n">
        <v>3</v>
      </c>
      <c r="K8" s="1" t="n">
        <v>1</v>
      </c>
      <c r="L8" s="1" t="n">
        <v>8</v>
      </c>
      <c r="M8" s="1"/>
    </row>
    <row r="9" customFormat="false" ht="15.75" hidden="false" customHeight="false" outlineLevel="0" collapsed="false">
      <c r="A9" s="1" t="n">
        <v>8</v>
      </c>
      <c r="B9" s="1" t="s">
        <v>26</v>
      </c>
      <c r="C9" s="1" t="s">
        <v>27</v>
      </c>
      <c r="D9" s="1" t="n">
        <v>1</v>
      </c>
      <c r="E9" s="1" t="n">
        <v>2</v>
      </c>
      <c r="F9" s="1" t="n">
        <v>3</v>
      </c>
      <c r="G9" s="0" t="n">
        <f aca="false">3*D9+2*E9+F9</f>
        <v>10</v>
      </c>
      <c r="H9" s="0" t="n">
        <f aca="false">G9+IF(I9&gt;0,0,3)</f>
        <v>10</v>
      </c>
      <c r="I9" s="1" t="n">
        <v>1</v>
      </c>
      <c r="J9" s="1" t="n">
        <v>6</v>
      </c>
      <c r="K9" s="1" t="n">
        <v>2</v>
      </c>
      <c r="L9" s="1" t="n">
        <v>4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C8 C3"/>
    </sheetView>
  </sheetViews>
  <sheetFormatPr defaultRowHeight="15.75"/>
  <cols>
    <col collapsed="false" hidden="false" max="1" min="1" style="0" width="1.62244897959184"/>
    <col collapsed="false" hidden="false" max="2" min="2" style="0" width="42.7908163265306"/>
    <col collapsed="false" hidden="false" max="3" min="3" style="0" width="8.36734693877551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8" min="8" style="0" width="11.8775510204082"/>
    <col collapsed="false" hidden="false" max="9" min="9" style="0" width="8.2346938775510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3" min="13" style="0" width="3.51020408163265"/>
    <col collapsed="false" hidden="false" max="1025" min="14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92</v>
      </c>
      <c r="C2" s="1" t="s">
        <v>13</v>
      </c>
      <c r="D2" s="1" t="n">
        <v>2</v>
      </c>
      <c r="E2" s="1" t="n">
        <v>1</v>
      </c>
      <c r="F2" s="1"/>
      <c r="G2" s="0" t="n">
        <f aca="false">3*D2+2*E2+F2</f>
        <v>8</v>
      </c>
      <c r="H2" s="0" t="n">
        <f aca="false">G2+IF(I2&gt;0,0,3)</f>
        <v>11</v>
      </c>
      <c r="J2" s="1" t="n">
        <v>4</v>
      </c>
      <c r="K2" s="1" t="n">
        <v>6</v>
      </c>
      <c r="L2" s="1" t="n">
        <v>7</v>
      </c>
      <c r="M2" s="1" t="n">
        <v>6</v>
      </c>
    </row>
    <row r="3" customFormat="false" ht="15.75" hidden="false" customHeight="false" outlineLevel="0" collapsed="false">
      <c r="A3" s="1" t="n">
        <v>2</v>
      </c>
      <c r="B3" s="4" t="s">
        <v>93</v>
      </c>
      <c r="C3" s="1" t="s">
        <v>19</v>
      </c>
      <c r="D3" s="1"/>
      <c r="E3" s="1"/>
      <c r="F3" s="1"/>
      <c r="G3" s="0" t="n">
        <f aca="false">3*D3+2*E3+F3</f>
        <v>0</v>
      </c>
      <c r="H3" s="0" t="n">
        <f aca="false">G3+IF(I3&gt;0,0,3)</f>
        <v>3</v>
      </c>
      <c r="J3" s="1" t="n">
        <v>1</v>
      </c>
      <c r="K3" s="1" t="n">
        <v>6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94</v>
      </c>
      <c r="C4" s="1" t="s">
        <v>21</v>
      </c>
      <c r="D4" s="1"/>
      <c r="E4" s="1"/>
      <c r="F4" s="1" t="n">
        <v>1</v>
      </c>
      <c r="G4" s="0" t="n">
        <f aca="false">3*D4+2*E4+F4</f>
        <v>1</v>
      </c>
      <c r="H4" s="0" t="n">
        <f aca="false">G4+IF(I4&gt;0,0,3)</f>
        <v>4</v>
      </c>
      <c r="I4" s="1"/>
      <c r="J4" s="1"/>
      <c r="K4" s="1"/>
      <c r="L4" s="1"/>
    </row>
    <row r="5" customFormat="false" ht="15.75" hidden="false" customHeight="false" outlineLevel="0" collapsed="false">
      <c r="A5" s="1" t="n">
        <v>4</v>
      </c>
      <c r="B5" s="4" t="s">
        <v>95</v>
      </c>
      <c r="C5" s="1" t="s">
        <v>23</v>
      </c>
      <c r="D5" s="1" t="n">
        <v>1</v>
      </c>
      <c r="E5" s="1" t="n">
        <v>3</v>
      </c>
      <c r="F5" s="1" t="n">
        <v>1</v>
      </c>
      <c r="G5" s="0" t="n">
        <f aca="false">3*D5+2*E5+F5</f>
        <v>10</v>
      </c>
      <c r="H5" s="0" t="n">
        <f aca="false">G5+IF(I5&gt;0,0,3)</f>
        <v>13</v>
      </c>
      <c r="I5" s="1"/>
      <c r="J5" s="1" t="n">
        <v>8</v>
      </c>
      <c r="K5" s="1" t="n">
        <v>1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4" t="s">
        <v>96</v>
      </c>
      <c r="C6" s="1" t="s">
        <v>27</v>
      </c>
      <c r="D6" s="1"/>
      <c r="E6" s="1"/>
      <c r="F6" s="1" t="n">
        <v>1</v>
      </c>
      <c r="G6" s="0" t="n">
        <f aca="false">3*D6+2*E6+F6</f>
        <v>1</v>
      </c>
      <c r="H6" s="0" t="n">
        <f aca="false">G6+IF(I6&gt;0,0,3)</f>
        <v>4</v>
      </c>
      <c r="I6" s="1"/>
      <c r="J6" s="1" t="n">
        <v>7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2" t="s">
        <v>97</v>
      </c>
      <c r="C7" s="1" t="s">
        <v>25</v>
      </c>
      <c r="D7" s="1" t="n">
        <v>1</v>
      </c>
      <c r="E7" s="1" t="n">
        <v>3</v>
      </c>
      <c r="F7" s="1"/>
      <c r="G7" s="0" t="n">
        <f aca="false">3*D7+2*E7+F7</f>
        <v>9</v>
      </c>
      <c r="H7" s="0" t="n">
        <f aca="false">G7+IF(I7&gt;0,0,3)</f>
        <v>9</v>
      </c>
      <c r="I7" s="1" t="n">
        <v>1</v>
      </c>
      <c r="J7" s="1" t="n">
        <v>8</v>
      </c>
      <c r="K7" s="1" t="n">
        <v>4</v>
      </c>
      <c r="L7" s="1" t="n">
        <v>5</v>
      </c>
    </row>
    <row r="8" customFormat="false" ht="15.75" hidden="false" customHeight="false" outlineLevel="0" collapsed="false">
      <c r="A8" s="1" t="n">
        <v>7</v>
      </c>
      <c r="B8" s="4" t="s">
        <v>98</v>
      </c>
      <c r="C8" s="1" t="s">
        <v>17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6</v>
      </c>
      <c r="K8" s="1" t="n">
        <v>4</v>
      </c>
      <c r="L8" s="1" t="n">
        <v>8</v>
      </c>
      <c r="M8" s="1"/>
    </row>
    <row r="9" customFormat="false" ht="15.75" hidden="false" customHeight="false" outlineLevel="0" collapsed="false">
      <c r="A9" s="1" t="n">
        <v>8</v>
      </c>
      <c r="B9" s="4" t="s">
        <v>99</v>
      </c>
      <c r="C9" s="1" t="s">
        <v>15</v>
      </c>
      <c r="D9" s="1" t="n">
        <v>2</v>
      </c>
      <c r="E9" s="1"/>
      <c r="F9" s="1" t="n">
        <v>3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1</v>
      </c>
      <c r="K9" s="1" t="n">
        <v>6</v>
      </c>
      <c r="L9" s="1" t="n">
        <v>4</v>
      </c>
      <c r="M9" s="1"/>
    </row>
    <row r="10" customFormat="false" ht="15.75" hidden="false" customHeight="false" outlineLevel="0" collapsed="false">
      <c r="A10" s="1"/>
      <c r="C10" s="1"/>
      <c r="D10" s="0" t="n">
        <f aca="false">SUM(D2:D9)</f>
        <v>7</v>
      </c>
      <c r="E10" s="0" t="n">
        <f aca="false">SUM(E2:E9)</f>
        <v>7</v>
      </c>
      <c r="F10" s="0" t="n">
        <f aca="false">SUM(F2:F9)</f>
        <v>7</v>
      </c>
      <c r="G10" s="0" t="n">
        <f aca="false">SUM(G2:G9)</f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C8 C18"/>
    </sheetView>
  </sheetViews>
  <sheetFormatPr defaultRowHeight="15.75"/>
  <cols>
    <col collapsed="false" hidden="false" max="1" min="1" style="0" width="4.05102040816327"/>
    <col collapsed="false" hidden="false" max="2" min="2" style="0" width="51.8367346938776"/>
    <col collapsed="false" hidden="false" max="3" min="3" style="0" width="8.10204081632653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9" min="8" style="0" width="13.362244897959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025" min="13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1" t="s">
        <v>28</v>
      </c>
      <c r="C2" s="1" t="s">
        <v>17</v>
      </c>
      <c r="D2" s="1" t="n">
        <v>1</v>
      </c>
      <c r="E2" s="1"/>
      <c r="G2" s="0" t="n">
        <f aca="false">3*D2+2*E2+F2</f>
        <v>3</v>
      </c>
      <c r="H2" s="0" t="n">
        <f aca="false">G2+IF(I2&gt;0,0,3)</f>
        <v>3</v>
      </c>
      <c r="I2" s="1" t="n">
        <v>1</v>
      </c>
      <c r="J2" s="1" t="n">
        <v>3</v>
      </c>
      <c r="K2" s="1" t="n">
        <v>4</v>
      </c>
      <c r="L2" s="1" t="n">
        <v>6</v>
      </c>
    </row>
    <row r="3" customFormat="false" ht="15.75" hidden="false" customHeight="false" outlineLevel="0" collapsed="false">
      <c r="A3" s="1" t="n">
        <v>2</v>
      </c>
      <c r="B3" s="1" t="s">
        <v>29</v>
      </c>
      <c r="C3" s="1" t="s">
        <v>27</v>
      </c>
      <c r="D3" s="1"/>
      <c r="E3" s="1" t="n">
        <v>2</v>
      </c>
      <c r="F3" s="1"/>
      <c r="G3" s="0" t="n">
        <f aca="false">3*D3+2*E3+F3</f>
        <v>4</v>
      </c>
      <c r="H3" s="0" t="n">
        <f aca="false">G3+IF(I3&gt;0,0,3)</f>
        <v>7</v>
      </c>
      <c r="J3" s="1" t="n">
        <v>4</v>
      </c>
      <c r="K3" s="1" t="n">
        <v>3</v>
      </c>
      <c r="L3" s="1" t="n">
        <v>6</v>
      </c>
    </row>
    <row r="4" customFormat="false" ht="15.75" hidden="false" customHeight="false" outlineLevel="0" collapsed="false">
      <c r="A4" s="1" t="n">
        <v>3</v>
      </c>
      <c r="B4" s="1" t="s">
        <v>30</v>
      </c>
      <c r="C4" s="1" t="s">
        <v>13</v>
      </c>
      <c r="D4" s="1" t="n">
        <v>2</v>
      </c>
      <c r="E4" s="1" t="n">
        <v>1</v>
      </c>
      <c r="F4" s="1" t="n">
        <v>1</v>
      </c>
      <c r="G4" s="0" t="n">
        <f aca="false">3*D4+2*E4+F4</f>
        <v>9</v>
      </c>
      <c r="H4" s="0" t="n">
        <f aca="false">G4+IF(I4&gt;0,0,3)</f>
        <v>12</v>
      </c>
      <c r="J4" s="1" t="n">
        <v>4</v>
      </c>
      <c r="K4" s="1" t="n">
        <v>2</v>
      </c>
      <c r="L4" s="1" t="n">
        <v>7</v>
      </c>
    </row>
    <row r="5" customFormat="false" ht="15.75" hidden="false" customHeight="false" outlineLevel="0" collapsed="false">
      <c r="A5" s="1" t="n">
        <v>4</v>
      </c>
      <c r="B5" s="1" t="s">
        <v>31</v>
      </c>
      <c r="C5" s="1" t="s">
        <v>23</v>
      </c>
      <c r="D5" s="1" t="n">
        <v>2</v>
      </c>
      <c r="E5" s="1" t="n">
        <v>2</v>
      </c>
      <c r="F5" s="1" t="n">
        <v>1</v>
      </c>
      <c r="G5" s="0" t="n">
        <f aca="false">3*D5+2*E5+F5</f>
        <v>11</v>
      </c>
      <c r="H5" s="0" t="n">
        <f aca="false">G5+IF(I5&gt;0,0,3)</f>
        <v>14</v>
      </c>
      <c r="J5" s="1" t="n">
        <v>5</v>
      </c>
      <c r="K5" s="1" t="n">
        <v>2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2" t="s">
        <v>32</v>
      </c>
      <c r="C6" s="1" t="s">
        <v>15</v>
      </c>
      <c r="D6" s="1" t="n">
        <v>1</v>
      </c>
      <c r="E6" s="1" t="n">
        <v>1</v>
      </c>
      <c r="F6" s="1" t="n">
        <v>1</v>
      </c>
      <c r="G6" s="0" t="n">
        <f aca="false">3*D6+2*E6+F6</f>
        <v>6</v>
      </c>
      <c r="H6" s="0" t="n">
        <f aca="false">G6+IF(I6&gt;0,0,3)</f>
        <v>9</v>
      </c>
      <c r="J6" s="1" t="n">
        <v>1</v>
      </c>
      <c r="K6" s="1" t="n">
        <v>4</v>
      </c>
      <c r="L6" s="1" t="n">
        <v>8</v>
      </c>
    </row>
    <row r="7" customFormat="false" ht="15.75" hidden="false" customHeight="false" outlineLevel="0" collapsed="false">
      <c r="A7" s="1" t="n">
        <v>6</v>
      </c>
      <c r="B7" s="1" t="s">
        <v>33</v>
      </c>
      <c r="C7" s="1" t="s">
        <v>19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 t="n">
        <v>7</v>
      </c>
      <c r="K7" s="1" t="n">
        <v>5</v>
      </c>
      <c r="L7" s="1" t="n">
        <v>4</v>
      </c>
    </row>
    <row r="8" customFormat="false" ht="15.75" hidden="false" customHeight="false" outlineLevel="0" collapsed="false">
      <c r="A8" s="1" t="n">
        <v>7</v>
      </c>
      <c r="B8" s="3" t="s">
        <v>34</v>
      </c>
      <c r="C8" s="1" t="s">
        <v>25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3</v>
      </c>
      <c r="K8" s="1" t="n">
        <v>6</v>
      </c>
      <c r="L8" s="1" t="n">
        <v>5</v>
      </c>
    </row>
    <row r="9" customFormat="false" ht="13.8" hidden="false" customHeight="false" outlineLevel="0" collapsed="false">
      <c r="A9" s="1" t="n">
        <v>8</v>
      </c>
      <c r="B9" s="1" t="s">
        <v>35</v>
      </c>
      <c r="C9" s="1" t="s">
        <v>21</v>
      </c>
      <c r="D9" s="1"/>
      <c r="E9" s="1"/>
      <c r="F9" s="1" t="n">
        <v>1</v>
      </c>
      <c r="G9" s="0" t="n">
        <f aca="false">3*D9+2*E9+F9</f>
        <v>1</v>
      </c>
      <c r="H9" s="0" t="n">
        <f aca="false">G9+IF(I9&gt;0,0,3)</f>
        <v>1</v>
      </c>
      <c r="I9" s="1" t="n">
        <v>1</v>
      </c>
      <c r="J9" s="1"/>
      <c r="K9" s="1"/>
      <c r="L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C8 C6"/>
    </sheetView>
  </sheetViews>
  <sheetFormatPr defaultRowHeight="15.75"/>
  <cols>
    <col collapsed="false" hidden="false" max="1" min="1" style="0" width="4.05102040816327"/>
    <col collapsed="false" hidden="false" max="2" min="2" style="0" width="32.8010204081633"/>
    <col collapsed="false" hidden="false" max="3" min="3" style="0" width="9.58673469387755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9" min="8" style="0" width="13.362244897959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025" min="13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36</v>
      </c>
      <c r="C2" s="1" t="s">
        <v>23</v>
      </c>
      <c r="D2" s="1" t="n">
        <v>2</v>
      </c>
      <c r="E2" s="1" t="n">
        <v>1</v>
      </c>
      <c r="F2" s="1" t="n">
        <v>1</v>
      </c>
      <c r="G2" s="0" t="n">
        <f aca="false">3*D2+2*E2+F2</f>
        <v>9</v>
      </c>
      <c r="H2" s="0" t="n">
        <f aca="false">G2+IF(I2&gt;0,0,3)</f>
        <v>12</v>
      </c>
      <c r="J2" s="1" t="n">
        <v>2</v>
      </c>
      <c r="K2" s="1" t="n">
        <v>7</v>
      </c>
      <c r="L2" s="1" t="n">
        <v>4</v>
      </c>
    </row>
    <row r="3" customFormat="false" ht="15.75" hidden="false" customHeight="false" outlineLevel="0" collapsed="false">
      <c r="A3" s="1" t="n">
        <v>2</v>
      </c>
      <c r="B3" s="4" t="s">
        <v>37</v>
      </c>
      <c r="C3" s="1" t="s">
        <v>13</v>
      </c>
      <c r="D3" s="1" t="n">
        <v>2</v>
      </c>
      <c r="E3" s="1"/>
      <c r="F3" s="1" t="n">
        <v>1</v>
      </c>
      <c r="G3" s="0" t="n">
        <f aca="false">3*D3+2*E3+F3</f>
        <v>7</v>
      </c>
      <c r="H3" s="0" t="n">
        <f aca="false">G3+IF(I3&gt;0,0,3)</f>
        <v>10</v>
      </c>
      <c r="J3" s="1" t="n">
        <v>1</v>
      </c>
      <c r="K3" s="1" t="n">
        <v>6</v>
      </c>
      <c r="L3" s="1" t="n">
        <v>5</v>
      </c>
    </row>
    <row r="4" customFormat="false" ht="15.75" hidden="false" customHeight="false" outlineLevel="0" collapsed="false">
      <c r="A4" s="1" t="n">
        <v>3</v>
      </c>
      <c r="B4" s="4" t="s">
        <v>38</v>
      </c>
      <c r="C4" s="1" t="s">
        <v>25</v>
      </c>
      <c r="D4" s="1" t="n">
        <v>1</v>
      </c>
      <c r="E4" s="1" t="n">
        <v>1</v>
      </c>
      <c r="F4" s="1" t="n">
        <v>1</v>
      </c>
      <c r="G4" s="0" t="n">
        <f aca="false">3*D4+2*E4+F4</f>
        <v>6</v>
      </c>
      <c r="H4" s="0" t="n">
        <f aca="false">G4+IF(I4&gt;0,0,3)</f>
        <v>9</v>
      </c>
      <c r="J4" s="1" t="n">
        <v>4</v>
      </c>
      <c r="K4" s="1" t="n">
        <v>1</v>
      </c>
      <c r="L4" s="1" t="n">
        <v>8</v>
      </c>
    </row>
    <row r="5" customFormat="false" ht="15.75" hidden="false" customHeight="false" outlineLevel="0" collapsed="false">
      <c r="A5" s="1" t="n">
        <v>5</v>
      </c>
      <c r="B5" s="4" t="s">
        <v>39</v>
      </c>
      <c r="C5" s="1" t="s">
        <v>17</v>
      </c>
      <c r="D5" s="1" t="n">
        <v>1</v>
      </c>
      <c r="F5" s="1" t="n">
        <v>1</v>
      </c>
      <c r="G5" s="0" t="n">
        <f aca="false">3*D5+2*E5+F5</f>
        <v>4</v>
      </c>
      <c r="H5" s="0" t="n">
        <f aca="false">G5+IF(I5&gt;0,0,3)</f>
        <v>4</v>
      </c>
      <c r="I5" s="1" t="n">
        <v>1</v>
      </c>
      <c r="J5" s="1" t="n">
        <v>3</v>
      </c>
      <c r="K5" s="1" t="n">
        <v>4</v>
      </c>
      <c r="L5" s="1" t="n">
        <v>6</v>
      </c>
    </row>
    <row r="6" customFormat="false" ht="15.75" hidden="false" customHeight="false" outlineLevel="0" collapsed="false">
      <c r="A6" s="1" t="n">
        <v>6</v>
      </c>
      <c r="B6" s="4" t="s">
        <v>40</v>
      </c>
      <c r="C6" s="1" t="s">
        <v>19</v>
      </c>
      <c r="D6" s="1"/>
      <c r="E6" s="1" t="n">
        <v>2</v>
      </c>
      <c r="F6" s="1" t="n">
        <v>1</v>
      </c>
      <c r="G6" s="0" t="n">
        <f aca="false">3*D6+2*E6+F6</f>
        <v>5</v>
      </c>
      <c r="H6" s="0" t="n">
        <f aca="false">G6+IF(I6&gt;0,0,3)</f>
        <v>8</v>
      </c>
      <c r="J6" s="1" t="n">
        <v>1</v>
      </c>
      <c r="K6" s="1" t="n">
        <v>3</v>
      </c>
      <c r="L6" s="1" t="n">
        <v>2</v>
      </c>
    </row>
    <row r="7" customFormat="false" ht="15.75" hidden="false" customHeight="false" outlineLevel="0" collapsed="false">
      <c r="A7" s="1" t="n">
        <v>7</v>
      </c>
      <c r="B7" s="4" t="s">
        <v>41</v>
      </c>
      <c r="C7" s="1" t="s">
        <v>27</v>
      </c>
      <c r="E7" s="1" t="n">
        <v>1</v>
      </c>
      <c r="G7" s="0" t="n">
        <f aca="false">3*D7+2*E7+F7</f>
        <v>2</v>
      </c>
      <c r="H7" s="0" t="n">
        <f aca="false">G7+IF(I7&gt;0,0,3)</f>
        <v>5</v>
      </c>
      <c r="J7" s="1" t="n">
        <v>2</v>
      </c>
      <c r="K7" s="1" t="n">
        <v>4</v>
      </c>
      <c r="L7" s="1" t="n">
        <v>1</v>
      </c>
    </row>
    <row r="8" customFormat="false" ht="15.75" hidden="false" customHeight="false" outlineLevel="0" collapsed="false">
      <c r="A8" s="1" t="n">
        <v>8</v>
      </c>
      <c r="B8" s="4" t="s">
        <v>42</v>
      </c>
      <c r="C8" s="1" t="s">
        <v>15</v>
      </c>
      <c r="D8" s="1"/>
      <c r="E8" s="1"/>
      <c r="F8" s="1" t="n">
        <v>1</v>
      </c>
      <c r="G8" s="0" t="n">
        <f aca="false">3*D8+2*E8+F8</f>
        <v>1</v>
      </c>
      <c r="H8" s="0" t="n">
        <f aca="false">G8+IF(I8&gt;0,0,3)</f>
        <v>4</v>
      </c>
      <c r="I8" s="1"/>
      <c r="J8" s="1" t="n">
        <v>5</v>
      </c>
      <c r="K8" s="1" t="n">
        <v>6</v>
      </c>
      <c r="L8" s="1" t="n">
        <v>3</v>
      </c>
    </row>
    <row r="9" customFormat="false" ht="16.45" hidden="false" customHeight="false" outlineLevel="0" collapsed="false">
      <c r="A9" s="1" t="n">
        <v>4</v>
      </c>
      <c r="B9" s="2" t="s">
        <v>43</v>
      </c>
      <c r="C9" s="1" t="s">
        <v>21</v>
      </c>
      <c r="D9" s="1" t="n">
        <v>1</v>
      </c>
      <c r="E9" s="1" t="n">
        <v>2</v>
      </c>
      <c r="F9" s="1" t="n">
        <v>1</v>
      </c>
      <c r="G9" s="0" t="n">
        <f aca="false">3*D9+2*E9+F9</f>
        <v>8</v>
      </c>
    </row>
    <row r="10" customFormat="false" ht="12.8" hidden="false" customHeight="fals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C8 C4"/>
    </sheetView>
  </sheetViews>
  <sheetFormatPr defaultRowHeight="15.75"/>
  <cols>
    <col collapsed="false" hidden="false" max="1" min="1" style="0" width="13.3622448979592"/>
    <col collapsed="false" hidden="false" max="2" min="2" style="0" width="52.1071428571429"/>
    <col collapsed="false" hidden="false" max="1025" min="3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44</v>
      </c>
      <c r="C2" s="1" t="s">
        <v>27</v>
      </c>
      <c r="D2" s="1"/>
      <c r="E2" s="1" t="n">
        <v>3</v>
      </c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5</v>
      </c>
      <c r="K2" s="1" t="n">
        <v>7</v>
      </c>
      <c r="L2" s="1" t="n">
        <v>8</v>
      </c>
    </row>
    <row r="3" customFormat="false" ht="15.75" hidden="false" customHeight="false" outlineLevel="0" collapsed="false">
      <c r="A3" s="1" t="n">
        <v>2</v>
      </c>
      <c r="B3" s="4" t="s">
        <v>45</v>
      </c>
      <c r="C3" s="1" t="s">
        <v>25</v>
      </c>
      <c r="D3" s="1" t="n">
        <v>1</v>
      </c>
      <c r="E3" s="1" t="n">
        <v>1</v>
      </c>
      <c r="F3" s="1"/>
      <c r="G3" s="0" t="n">
        <f aca="false">3*D3+2*E3+F3</f>
        <v>5</v>
      </c>
      <c r="H3" s="0" t="n">
        <f aca="false">G3+IF(I3&gt;0,0,3)</f>
        <v>8</v>
      </c>
      <c r="J3" s="1" t="n">
        <v>8</v>
      </c>
      <c r="K3" s="1" t="n">
        <v>3</v>
      </c>
      <c r="L3" s="1" t="n">
        <v>5</v>
      </c>
    </row>
    <row r="4" customFormat="false" ht="16.45" hidden="false" customHeight="false" outlineLevel="0" collapsed="false">
      <c r="A4" s="1" t="n">
        <v>3</v>
      </c>
      <c r="B4" s="2" t="s">
        <v>46</v>
      </c>
      <c r="C4" s="1" t="s">
        <v>19</v>
      </c>
      <c r="D4" s="1"/>
      <c r="E4" s="1" t="n">
        <v>2</v>
      </c>
      <c r="F4" s="1" t="n">
        <v>2</v>
      </c>
      <c r="G4" s="0" t="n">
        <f aca="false">3*D4+2*E4+F4</f>
        <v>6</v>
      </c>
      <c r="H4" s="0" t="n">
        <f aca="false">G4+IF(I4&gt;0,0,3)</f>
        <v>9</v>
      </c>
      <c r="J4" s="1" t="n">
        <v>8</v>
      </c>
      <c r="K4" s="1" t="n">
        <v>2</v>
      </c>
      <c r="L4" s="1" t="n">
        <v>1</v>
      </c>
    </row>
    <row r="5" customFormat="false" ht="15.75" hidden="false" customHeight="false" outlineLevel="0" collapsed="false">
      <c r="A5" s="1" t="n">
        <v>4</v>
      </c>
      <c r="B5" s="4" t="s">
        <v>47</v>
      </c>
      <c r="C5" s="1" t="s">
        <v>23</v>
      </c>
      <c r="D5" s="1" t="n">
        <v>1</v>
      </c>
      <c r="E5" s="1"/>
      <c r="F5" s="1"/>
      <c r="G5" s="0" t="n">
        <f aca="false">3*D5+2*E5+F5</f>
        <v>3</v>
      </c>
      <c r="H5" s="0" t="n">
        <f aca="false">G5+IF(I5&gt;0,0,3)</f>
        <v>6</v>
      </c>
      <c r="J5" s="1" t="n">
        <v>7</v>
      </c>
      <c r="K5" s="1" t="n">
        <v>1</v>
      </c>
      <c r="L5" s="1" t="n">
        <v>3</v>
      </c>
      <c r="M5" s="1"/>
    </row>
    <row r="6" customFormat="false" ht="15.75" hidden="false" customHeight="false" outlineLevel="0" collapsed="false">
      <c r="A6" s="1" t="n">
        <v>5</v>
      </c>
      <c r="B6" s="4" t="s">
        <v>48</v>
      </c>
      <c r="C6" s="1" t="s">
        <v>13</v>
      </c>
      <c r="D6" s="1" t="n">
        <v>1</v>
      </c>
      <c r="F6" s="1" t="n">
        <v>1</v>
      </c>
      <c r="G6" s="0" t="n">
        <f aca="false">3*D6+2*E6+F6</f>
        <v>4</v>
      </c>
      <c r="H6" s="0" t="n">
        <f aca="false">G6+IF(I6&gt;0,0,3)</f>
        <v>7</v>
      </c>
      <c r="I6" s="1"/>
      <c r="J6" s="1" t="n">
        <v>7</v>
      </c>
      <c r="K6" s="1" t="n">
        <v>1</v>
      </c>
      <c r="L6" s="1" t="n">
        <v>3</v>
      </c>
    </row>
    <row r="7" customFormat="false" ht="15.75" hidden="false" customHeight="false" outlineLevel="0" collapsed="false">
      <c r="A7" s="1" t="n">
        <v>6</v>
      </c>
      <c r="B7" s="4" t="s">
        <v>49</v>
      </c>
      <c r="C7" s="1" t="s">
        <v>21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/>
      <c r="K7" s="1"/>
      <c r="L7" s="1"/>
    </row>
    <row r="8" customFormat="false" ht="15.75" hidden="false" customHeight="false" outlineLevel="0" collapsed="false">
      <c r="A8" s="1" t="n">
        <v>7</v>
      </c>
      <c r="B8" s="2" t="s">
        <v>50</v>
      </c>
      <c r="C8" s="1" t="s">
        <v>15</v>
      </c>
      <c r="D8" s="1" t="n">
        <v>2</v>
      </c>
      <c r="E8" s="1" t="n">
        <v>1</v>
      </c>
      <c r="G8" s="0" t="n">
        <f aca="false">3*D8+2*E8+F8</f>
        <v>8</v>
      </c>
      <c r="H8" s="0" t="n">
        <f aca="false">G8+IF(I8&gt;0,0,3)</f>
        <v>11</v>
      </c>
      <c r="J8" s="1" t="n">
        <v>4</v>
      </c>
      <c r="K8" s="1" t="n">
        <v>1</v>
      </c>
      <c r="L8" s="1" t="n">
        <v>8</v>
      </c>
    </row>
    <row r="9" customFormat="false" ht="15.75" hidden="false" customHeight="false" outlineLevel="0" collapsed="false">
      <c r="A9" s="1" t="n">
        <v>8</v>
      </c>
      <c r="B9" s="4" t="s">
        <v>51</v>
      </c>
      <c r="C9" s="1" t="s">
        <v>17</v>
      </c>
      <c r="D9" s="1" t="n">
        <v>2</v>
      </c>
      <c r="E9" s="1"/>
      <c r="F9" s="1" t="n">
        <v>2</v>
      </c>
      <c r="G9" s="0" t="n">
        <f aca="false">3*D9+2*E9+F9</f>
        <v>8</v>
      </c>
      <c r="H9" s="0" t="n">
        <f aca="false">G9+IF(I9&gt;0,0,3)</f>
        <v>11</v>
      </c>
      <c r="I9" s="1"/>
      <c r="J9" s="1" t="n">
        <v>2</v>
      </c>
      <c r="K9" s="1" t="n">
        <v>3</v>
      </c>
      <c r="L9" s="1" t="n">
        <v>6</v>
      </c>
    </row>
    <row r="10" customFormat="false" ht="13.8" hidden="false" customHeight="false" outlineLevel="0" collapsed="false">
      <c r="A10" s="1"/>
      <c r="B10" s="2"/>
      <c r="C1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1" sqref="C8 D30"/>
    </sheetView>
  </sheetViews>
  <sheetFormatPr defaultRowHeight="15.75"/>
  <cols>
    <col collapsed="false" hidden="false" max="1" min="1" style="0" width="1.62244897959184"/>
    <col collapsed="false" hidden="false" max="2" min="2" style="0" width="35.234693877551"/>
    <col collapsed="false" hidden="false" max="3" min="3" style="0" width="13.3622448979592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1025" min="8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52</v>
      </c>
      <c r="C2" s="1" t="s">
        <v>25</v>
      </c>
      <c r="D2" s="1" t="n">
        <v>1</v>
      </c>
      <c r="E2" s="1" t="n">
        <v>1</v>
      </c>
      <c r="F2" s="1"/>
      <c r="G2" s="0" t="n">
        <f aca="false">3*D2+2*E2+F2</f>
        <v>5</v>
      </c>
      <c r="H2" s="0" t="n">
        <f aca="false">G2+IF(I2&gt;0,0,3)</f>
        <v>8</v>
      </c>
      <c r="J2" s="1" t="n">
        <v>2</v>
      </c>
      <c r="K2" s="1" t="n">
        <v>5</v>
      </c>
      <c r="L2" s="1" t="n">
        <v>6</v>
      </c>
    </row>
    <row r="3" customFormat="false" ht="15.75" hidden="false" customHeight="false" outlineLevel="0" collapsed="false">
      <c r="A3" s="1" t="n">
        <v>2</v>
      </c>
      <c r="B3" s="4" t="s">
        <v>53</v>
      </c>
      <c r="C3" s="1" t="s">
        <v>21</v>
      </c>
      <c r="D3" s="1" t="n">
        <v>2</v>
      </c>
      <c r="E3" s="1" t="n">
        <v>3</v>
      </c>
      <c r="F3" s="1"/>
      <c r="G3" s="0" t="n">
        <f aca="false">3*D3+2*E3+F3</f>
        <v>12</v>
      </c>
      <c r="H3" s="0" t="n">
        <f aca="false">G3+IF(I3&gt;0,0,3)</f>
        <v>15</v>
      </c>
      <c r="J3" s="1"/>
      <c r="K3" s="1"/>
      <c r="L3" s="1"/>
    </row>
    <row r="4" customFormat="false" ht="15.75" hidden="false" customHeight="false" outlineLevel="0" collapsed="false">
      <c r="A4" s="1" t="n">
        <v>3</v>
      </c>
      <c r="B4" s="4" t="s">
        <v>54</v>
      </c>
      <c r="C4" s="1" t="s">
        <v>23</v>
      </c>
      <c r="D4" s="1" t="n">
        <v>1</v>
      </c>
      <c r="E4" s="1" t="n">
        <v>2</v>
      </c>
      <c r="F4" s="1"/>
      <c r="G4" s="0" t="n">
        <f aca="false">3*D4+2*E4+F4</f>
        <v>7</v>
      </c>
      <c r="H4" s="0" t="n">
        <f aca="false">G4+IF(I4&gt;0,0,3)</f>
        <v>10</v>
      </c>
      <c r="J4" s="1" t="n">
        <v>4</v>
      </c>
      <c r="K4" s="1" t="n">
        <v>2</v>
      </c>
      <c r="L4" s="1" t="n">
        <v>8</v>
      </c>
    </row>
    <row r="5" customFormat="false" ht="15.75" hidden="false" customHeight="false" outlineLevel="0" collapsed="false">
      <c r="A5" s="1" t="n">
        <v>4</v>
      </c>
      <c r="B5" s="4" t="s">
        <v>55</v>
      </c>
      <c r="C5" s="1" t="s">
        <v>27</v>
      </c>
      <c r="D5" s="1" t="n">
        <v>1</v>
      </c>
      <c r="E5" s="1"/>
      <c r="F5" s="1"/>
      <c r="G5" s="0" t="n">
        <f aca="false">3*D5+2*E5+F5</f>
        <v>3</v>
      </c>
      <c r="H5" s="0" t="n">
        <f aca="false">G5+IF(I5&gt;0,0,3)</f>
        <v>6</v>
      </c>
      <c r="J5" s="1" t="n">
        <v>3</v>
      </c>
      <c r="K5" s="1" t="n">
        <v>2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4" t="s">
        <v>56</v>
      </c>
      <c r="C6" s="1" t="s">
        <v>17</v>
      </c>
      <c r="D6" s="1" t="n">
        <v>2</v>
      </c>
      <c r="E6" s="1" t="n">
        <v>1</v>
      </c>
      <c r="F6" s="1"/>
      <c r="G6" s="0" t="n">
        <f aca="false">3*D6+2*E6+F6</f>
        <v>8</v>
      </c>
      <c r="H6" s="0" t="n">
        <f aca="false">G6+IF(I6&gt;0,0,3)</f>
        <v>11</v>
      </c>
      <c r="I6" s="1"/>
      <c r="J6" s="1" t="n">
        <v>2</v>
      </c>
      <c r="K6" s="1" t="n">
        <v>3</v>
      </c>
      <c r="L6" s="1" t="n">
        <v>8</v>
      </c>
    </row>
    <row r="7" customFormat="false" ht="15.75" hidden="false" customHeight="false" outlineLevel="0" collapsed="false">
      <c r="A7" s="1" t="n">
        <v>6</v>
      </c>
      <c r="B7" s="4" t="s">
        <v>57</v>
      </c>
      <c r="C7" s="1" t="s">
        <v>13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 t="n">
        <v>1</v>
      </c>
      <c r="K7" s="1" t="n">
        <v>2</v>
      </c>
      <c r="L7" s="1" t="n">
        <v>7</v>
      </c>
    </row>
    <row r="8" customFormat="false" ht="15.75" hidden="false" customHeight="false" outlineLevel="0" collapsed="false">
      <c r="A8" s="1" t="n">
        <v>7</v>
      </c>
      <c r="B8" s="4" t="s">
        <v>58</v>
      </c>
      <c r="C8" s="1" t="s">
        <v>15</v>
      </c>
      <c r="D8" s="1"/>
      <c r="E8" s="1"/>
      <c r="F8" s="1" t="n">
        <v>2</v>
      </c>
      <c r="G8" s="0" t="n">
        <f aca="false">3*D8+2*E8+F8</f>
        <v>2</v>
      </c>
      <c r="H8" s="0" t="n">
        <f aca="false">G8+IF(I8&gt;0,0,3)</f>
        <v>5</v>
      </c>
      <c r="J8" s="1" t="n">
        <v>5</v>
      </c>
      <c r="K8" s="1" t="n">
        <v>3</v>
      </c>
      <c r="L8" s="1" t="n">
        <v>8</v>
      </c>
    </row>
    <row r="9" customFormat="false" ht="13.8" hidden="false" customHeight="false" outlineLevel="0" collapsed="false">
      <c r="A9" s="1" t="n">
        <v>8</v>
      </c>
      <c r="B9" s="5" t="s">
        <v>59</v>
      </c>
      <c r="C9" s="1" t="s">
        <v>19</v>
      </c>
      <c r="D9" s="1"/>
      <c r="E9" s="1"/>
      <c r="F9" s="1" t="n">
        <v>4</v>
      </c>
      <c r="G9" s="0" t="n">
        <f aca="false">3*D9+2*E9+F9</f>
        <v>4</v>
      </c>
      <c r="H9" s="0" t="n">
        <f aca="false">G9+IF(I9&gt;0,0,3)</f>
        <v>7</v>
      </c>
      <c r="I9" s="1"/>
      <c r="J9" s="1" t="n">
        <v>5</v>
      </c>
      <c r="K9" s="1" t="n">
        <v>1</v>
      </c>
      <c r="L9" s="1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C8 C3"/>
    </sheetView>
  </sheetViews>
  <sheetFormatPr defaultRowHeight="15.75"/>
  <cols>
    <col collapsed="false" hidden="false" max="1" min="1" style="0" width="1.62244897959184"/>
    <col collapsed="false" hidden="false" max="2" min="2" style="0" width="35.234693877551"/>
    <col collapsed="false" hidden="false" max="3" min="3" style="0" width="10.6632653061225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8" min="8" style="0" width="11.8775510204082"/>
    <col collapsed="false" hidden="false" max="9" min="9" style="0" width="8.2346938775510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3" min="13" style="0" width="3.51020408163265"/>
    <col collapsed="false" hidden="false" max="1025" min="14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60</v>
      </c>
      <c r="C2" s="1" t="s">
        <v>23</v>
      </c>
      <c r="D2" s="1" t="n">
        <v>2</v>
      </c>
      <c r="E2" s="1"/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2</v>
      </c>
      <c r="K2" s="1" t="n">
        <v>8</v>
      </c>
      <c r="L2" s="1" t="n">
        <v>6</v>
      </c>
    </row>
    <row r="3" customFormat="false" ht="15.75" hidden="false" customHeight="false" outlineLevel="0" collapsed="false">
      <c r="A3" s="1" t="n">
        <v>2</v>
      </c>
      <c r="B3" s="4" t="s">
        <v>61</v>
      </c>
      <c r="C3" s="1" t="s">
        <v>15</v>
      </c>
      <c r="D3" s="1" t="n">
        <v>1</v>
      </c>
      <c r="E3" s="1" t="n">
        <v>2</v>
      </c>
      <c r="F3" s="1"/>
      <c r="G3" s="0" t="n">
        <f aca="false">3*D3+2*E3+F3</f>
        <v>7</v>
      </c>
      <c r="H3" s="0" t="n">
        <f aca="false">G3+IF(I3&gt;0,0,3)</f>
        <v>10</v>
      </c>
      <c r="J3" s="1" t="n">
        <v>5</v>
      </c>
      <c r="K3" s="1" t="n">
        <v>3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62</v>
      </c>
      <c r="C4" s="1" t="s">
        <v>21</v>
      </c>
      <c r="D4" s="1"/>
      <c r="E4" s="1" t="n">
        <v>1</v>
      </c>
      <c r="F4" s="1"/>
      <c r="G4" s="0" t="n">
        <f aca="false">3*D4+2*E4+F4</f>
        <v>2</v>
      </c>
      <c r="H4" s="0" t="n">
        <f aca="false">G4+IF(I4&gt;0,0,3)</f>
        <v>5</v>
      </c>
      <c r="J4" s="1"/>
      <c r="K4" s="1"/>
      <c r="L4" s="1"/>
    </row>
    <row r="5" customFormat="false" ht="15.75" hidden="false" customHeight="false" outlineLevel="0" collapsed="false">
      <c r="A5" s="1" t="n">
        <v>4</v>
      </c>
      <c r="B5" s="4" t="s">
        <v>63</v>
      </c>
      <c r="C5" s="1" t="s">
        <v>17</v>
      </c>
      <c r="D5" s="1" t="n">
        <v>1</v>
      </c>
      <c r="E5" s="1" t="n">
        <v>1</v>
      </c>
      <c r="F5" s="1" t="n">
        <v>1</v>
      </c>
      <c r="G5" s="0" t="n">
        <f aca="false">3*D5+2*E5+F5</f>
        <v>6</v>
      </c>
      <c r="H5" s="0" t="n">
        <f aca="false">G5+IF(I5&gt;0,0,3)</f>
        <v>6</v>
      </c>
      <c r="I5" s="1" t="n">
        <v>1</v>
      </c>
      <c r="J5" s="1" t="n">
        <v>1</v>
      </c>
      <c r="K5" s="1" t="n">
        <v>2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2" t="s">
        <v>64</v>
      </c>
      <c r="C6" s="1" t="s">
        <v>13</v>
      </c>
      <c r="D6" s="1" t="n">
        <v>1</v>
      </c>
      <c r="E6" s="1"/>
      <c r="F6" s="1"/>
      <c r="G6" s="0" t="n">
        <f aca="false">3*D6+2*E6+F6</f>
        <v>3</v>
      </c>
      <c r="H6" s="0" t="n">
        <f aca="false">G6+IF(I6&gt;0,0,3)</f>
        <v>6</v>
      </c>
      <c r="I6" s="1"/>
      <c r="J6" s="1" t="n">
        <v>7</v>
      </c>
      <c r="K6" s="1" t="n">
        <v>8</v>
      </c>
      <c r="L6" s="1" t="n">
        <v>4</v>
      </c>
    </row>
    <row r="7" customFormat="false" ht="15.75" hidden="false" customHeight="false" outlineLevel="0" collapsed="false">
      <c r="A7" s="1" t="n">
        <v>6</v>
      </c>
      <c r="B7" s="4" t="s">
        <v>65</v>
      </c>
      <c r="C7" s="1" t="s">
        <v>27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 t="n">
        <v>1</v>
      </c>
      <c r="K7" s="1" t="n">
        <v>2</v>
      </c>
      <c r="L7" s="1" t="n">
        <v>7</v>
      </c>
    </row>
    <row r="8" customFormat="false" ht="15.75" hidden="false" customHeight="false" outlineLevel="0" collapsed="false">
      <c r="A8" s="1" t="n">
        <v>7</v>
      </c>
      <c r="B8" s="4" t="s">
        <v>66</v>
      </c>
      <c r="C8" s="1" t="s">
        <v>19</v>
      </c>
      <c r="D8" s="1" t="n">
        <v>1</v>
      </c>
      <c r="E8" s="1"/>
      <c r="F8" s="1" t="n">
        <v>1</v>
      </c>
      <c r="G8" s="0" t="n">
        <f aca="false">3*D8+2*E8+F8</f>
        <v>4</v>
      </c>
      <c r="H8" s="0" t="n">
        <f aca="false">G8+IF(I8&gt;0,0,3)</f>
        <v>7</v>
      </c>
      <c r="J8" s="1" t="n">
        <v>8</v>
      </c>
      <c r="K8" s="1" t="n">
        <v>4</v>
      </c>
      <c r="L8" s="1" t="n">
        <v>6</v>
      </c>
      <c r="M8" s="1" t="n">
        <v>4</v>
      </c>
    </row>
    <row r="9" customFormat="false" ht="15.75" hidden="false" customHeight="false" outlineLevel="0" collapsed="false">
      <c r="A9" s="1" t="n">
        <v>8</v>
      </c>
      <c r="B9" s="4" t="s">
        <v>67</v>
      </c>
      <c r="C9" s="1" t="s">
        <v>25</v>
      </c>
      <c r="D9" s="1" t="n">
        <v>1</v>
      </c>
      <c r="E9" s="1" t="n">
        <v>2</v>
      </c>
      <c r="F9" s="1" t="n">
        <v>2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4</v>
      </c>
      <c r="K9" s="1" t="n">
        <v>6</v>
      </c>
      <c r="L9" s="1" t="n">
        <v>1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" min="1" style="0" width="1.62244897959184"/>
    <col collapsed="false" hidden="false" max="2" min="2" style="0" width="40.2295918367347"/>
    <col collapsed="false" hidden="false" max="3" min="3" style="0" width="10.6632653061225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8" min="8" style="0" width="11.8775510204082"/>
    <col collapsed="false" hidden="false" max="9" min="9" style="0" width="8.2346938775510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3" min="13" style="0" width="3.51020408163265"/>
    <col collapsed="false" hidden="false" max="1025" min="14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68</v>
      </c>
      <c r="C2" s="1" t="s">
        <v>27</v>
      </c>
      <c r="D2" s="1" t="n">
        <v>1</v>
      </c>
      <c r="E2" s="1" t="n">
        <v>1</v>
      </c>
      <c r="F2" s="1" t="n">
        <v>1</v>
      </c>
      <c r="G2" s="0" t="n">
        <f aca="false">3*D2+2*E2+F2</f>
        <v>6</v>
      </c>
      <c r="H2" s="0" t="n">
        <f aca="false">G2+IF(I2&gt;0,0,3)</f>
        <v>9</v>
      </c>
      <c r="J2" s="1" t="n">
        <v>2</v>
      </c>
      <c r="K2" s="1" t="n">
        <v>4</v>
      </c>
      <c r="L2" s="1" t="n">
        <v>3</v>
      </c>
    </row>
    <row r="3" customFormat="false" ht="15.75" hidden="false" customHeight="false" outlineLevel="0" collapsed="false">
      <c r="A3" s="1" t="n">
        <v>2</v>
      </c>
      <c r="B3" s="4" t="s">
        <v>69</v>
      </c>
      <c r="C3" s="1" t="s">
        <v>17</v>
      </c>
      <c r="D3" s="1" t="n">
        <v>2</v>
      </c>
      <c r="E3" s="1" t="n">
        <v>2</v>
      </c>
      <c r="F3" s="1"/>
      <c r="G3" s="0" t="n">
        <f aca="false">3*D3+2*E3+F3</f>
        <v>10</v>
      </c>
      <c r="H3" s="0" t="n">
        <f aca="false">G3+IF(I3&gt;0,0,3)</f>
        <v>13</v>
      </c>
      <c r="J3" s="1" t="n">
        <v>5</v>
      </c>
      <c r="K3" s="1" t="n">
        <v>8</v>
      </c>
      <c r="L3" s="1" t="n">
        <v>3</v>
      </c>
    </row>
    <row r="4" customFormat="false" ht="15.75" hidden="false" customHeight="false" outlineLevel="0" collapsed="false">
      <c r="A4" s="1" t="n">
        <v>3</v>
      </c>
      <c r="B4" s="4" t="s">
        <v>70</v>
      </c>
      <c r="C4" s="1" t="s">
        <v>25</v>
      </c>
      <c r="D4" s="1" t="n">
        <v>1</v>
      </c>
      <c r="E4" s="1"/>
      <c r="F4" s="1" t="n">
        <v>3</v>
      </c>
      <c r="G4" s="0" t="n">
        <f aca="false">3*D4+2*E4+F4</f>
        <v>6</v>
      </c>
      <c r="H4" s="0" t="n">
        <f aca="false">G4+IF(I4&gt;0,0,3)</f>
        <v>6</v>
      </c>
      <c r="I4" s="1" t="n">
        <v>1</v>
      </c>
      <c r="J4" s="1" t="n">
        <v>8</v>
      </c>
      <c r="K4" s="1" t="n">
        <v>2</v>
      </c>
      <c r="L4" s="1" t="n">
        <v>5</v>
      </c>
    </row>
    <row r="5" customFormat="false" ht="15.75" hidden="false" customHeight="false" outlineLevel="0" collapsed="false">
      <c r="A5" s="1" t="n">
        <v>4</v>
      </c>
      <c r="B5" s="4" t="s">
        <v>71</v>
      </c>
      <c r="C5" s="1" t="s">
        <v>19</v>
      </c>
      <c r="D5" s="1"/>
      <c r="E5" s="1" t="n">
        <v>1</v>
      </c>
      <c r="F5" s="1"/>
      <c r="G5" s="0" t="n">
        <f aca="false">3*D5+2*E5+F5</f>
        <v>2</v>
      </c>
      <c r="H5" s="0" t="n">
        <f aca="false">G5+IF(I5&gt;0,0,3)</f>
        <v>5</v>
      </c>
      <c r="I5" s="1"/>
      <c r="J5" s="1" t="n">
        <v>5</v>
      </c>
      <c r="K5" s="1" t="n">
        <v>8</v>
      </c>
      <c r="L5" s="1" t="n">
        <v>1</v>
      </c>
      <c r="M5" s="1"/>
    </row>
    <row r="6" customFormat="false" ht="15.75" hidden="false" customHeight="false" outlineLevel="0" collapsed="false">
      <c r="A6" s="1" t="n">
        <v>5</v>
      </c>
      <c r="B6" s="4" t="s">
        <v>72</v>
      </c>
      <c r="C6" s="1" t="s">
        <v>23</v>
      </c>
      <c r="D6" s="1" t="n">
        <v>2</v>
      </c>
      <c r="E6" s="1"/>
      <c r="F6" s="1" t="n">
        <v>1</v>
      </c>
      <c r="G6" s="0" t="n">
        <f aca="false">3*D6+2*E6+F6</f>
        <v>7</v>
      </c>
      <c r="H6" s="0" t="n">
        <f aca="false">G6+IF(I6&gt;0,0,3)</f>
        <v>10</v>
      </c>
      <c r="I6" s="1"/>
      <c r="J6" s="1" t="n">
        <v>1</v>
      </c>
      <c r="K6" s="1" t="n">
        <v>2</v>
      </c>
      <c r="L6" s="1" t="n">
        <v>8</v>
      </c>
    </row>
    <row r="7" customFormat="false" ht="15.75" hidden="false" customHeight="false" outlineLevel="0" collapsed="false">
      <c r="A7" s="1" t="n">
        <v>6</v>
      </c>
      <c r="B7" s="4" t="s">
        <v>73</v>
      </c>
      <c r="C7" s="1" t="s">
        <v>21</v>
      </c>
      <c r="D7" s="1"/>
      <c r="E7" s="1"/>
      <c r="F7" s="1" t="n">
        <v>1</v>
      </c>
      <c r="G7" s="0" t="n">
        <f aca="false">3*D7+2*E7+F7</f>
        <v>1</v>
      </c>
      <c r="H7" s="0" t="n">
        <f aca="false">G7+IF(I7&gt;0,0,3)</f>
        <v>4</v>
      </c>
      <c r="J7" s="1"/>
      <c r="K7" s="1"/>
      <c r="L7" s="1"/>
    </row>
    <row r="8" customFormat="false" ht="16.45" hidden="false" customHeight="false" outlineLevel="0" collapsed="false">
      <c r="A8" s="1" t="n">
        <v>7</v>
      </c>
      <c r="B8" s="2" t="s">
        <v>74</v>
      </c>
      <c r="C8" s="1" t="s">
        <v>15</v>
      </c>
      <c r="D8" s="1"/>
      <c r="E8" s="1"/>
      <c r="F8" s="1"/>
      <c r="G8" s="0" t="n">
        <f aca="false">3*D8+2*E8+F8</f>
        <v>0</v>
      </c>
      <c r="H8" s="0" t="n">
        <f aca="false">G8+IF(I8&gt;0,0,3)</f>
        <v>3</v>
      </c>
      <c r="J8" s="1" t="n">
        <v>3</v>
      </c>
      <c r="K8" s="1" t="n">
        <v>8</v>
      </c>
      <c r="L8" s="1" t="n">
        <v>6</v>
      </c>
      <c r="M8" s="1" t="n">
        <v>3</v>
      </c>
    </row>
    <row r="9" customFormat="false" ht="15.75" hidden="false" customHeight="false" outlineLevel="0" collapsed="false">
      <c r="A9" s="1" t="n">
        <v>8</v>
      </c>
      <c r="B9" s="4" t="s">
        <v>75</v>
      </c>
      <c r="C9" s="1" t="s">
        <v>13</v>
      </c>
      <c r="D9" s="1" t="n">
        <v>1</v>
      </c>
      <c r="E9" s="1" t="n">
        <v>3</v>
      </c>
      <c r="F9" s="1" t="n">
        <v>1</v>
      </c>
      <c r="G9" s="0" t="n">
        <f aca="false">3*D9+2*E9+F9</f>
        <v>10</v>
      </c>
      <c r="H9" s="0" t="n">
        <f aca="false">G9+IF(I9&gt;0,0,3)</f>
        <v>13</v>
      </c>
      <c r="I9" s="1"/>
      <c r="J9" s="1" t="n">
        <v>2</v>
      </c>
      <c r="K9" s="1" t="n">
        <v>1</v>
      </c>
      <c r="L9" s="1" t="n">
        <v>3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C8 C2"/>
    </sheetView>
  </sheetViews>
  <sheetFormatPr defaultRowHeight="15.75"/>
  <cols>
    <col collapsed="false" hidden="false" max="1" min="1" style="0" width="1.62244897959184"/>
    <col collapsed="false" hidden="false" max="2" min="2" style="0" width="42.7908163265306"/>
    <col collapsed="false" hidden="false" max="3" min="3" style="0" width="8.36734693877551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8" min="8" style="0" width="11.8775510204082"/>
    <col collapsed="false" hidden="false" max="9" min="9" style="0" width="8.2346938775510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3" min="13" style="0" width="3.51020408163265"/>
    <col collapsed="false" hidden="false" max="1025" min="14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3.8" hidden="false" customHeight="false" outlineLevel="0" collapsed="false">
      <c r="A2" s="1" t="n">
        <v>1</v>
      </c>
      <c r="B2" s="4" t="s">
        <v>76</v>
      </c>
      <c r="C2" s="1" t="s">
        <v>19</v>
      </c>
      <c r="D2" s="1" t="n">
        <v>1</v>
      </c>
      <c r="E2" s="1"/>
      <c r="F2" s="1"/>
      <c r="G2" s="0" t="n">
        <f aca="false">3*D2+2*E2+F2</f>
        <v>3</v>
      </c>
      <c r="H2" s="0" t="n">
        <f aca="false">G2+IF(I2&gt;0,0,3)</f>
        <v>6</v>
      </c>
      <c r="J2" s="1" t="n">
        <v>8</v>
      </c>
      <c r="K2" s="1" t="n">
        <v>4</v>
      </c>
      <c r="L2" s="1" t="n">
        <v>2</v>
      </c>
    </row>
    <row r="3" customFormat="false" ht="15.75" hidden="false" customHeight="false" outlineLevel="0" collapsed="false">
      <c r="A3" s="1" t="n">
        <v>2</v>
      </c>
      <c r="B3" s="4" t="s">
        <v>77</v>
      </c>
      <c r="C3" s="1" t="s">
        <v>23</v>
      </c>
      <c r="D3" s="1" t="n">
        <v>2</v>
      </c>
      <c r="E3" s="1"/>
      <c r="F3" s="1" t="n">
        <v>1</v>
      </c>
      <c r="G3" s="0" t="n">
        <f aca="false">3*D3+2*E3+F3</f>
        <v>7</v>
      </c>
      <c r="H3" s="0" t="n">
        <f aca="false">G3+IF(I3&gt;0,0,3)</f>
        <v>10</v>
      </c>
      <c r="J3" s="1" t="n">
        <v>1</v>
      </c>
      <c r="K3" s="1" t="n">
        <v>3</v>
      </c>
      <c r="L3" s="1" t="n">
        <v>6</v>
      </c>
    </row>
    <row r="4" customFormat="false" ht="15.75" hidden="false" customHeight="false" outlineLevel="0" collapsed="false">
      <c r="A4" s="1" t="n">
        <v>3</v>
      </c>
      <c r="B4" s="4" t="s">
        <v>78</v>
      </c>
      <c r="C4" s="1" t="s">
        <v>17</v>
      </c>
      <c r="D4" s="1" t="n">
        <v>1</v>
      </c>
      <c r="E4" s="1" t="n">
        <v>2</v>
      </c>
      <c r="F4" s="1" t="n">
        <v>1</v>
      </c>
      <c r="G4" s="0" t="n">
        <f aca="false">3*D4+2*E4+F4</f>
        <v>8</v>
      </c>
      <c r="H4" s="0" t="n">
        <f aca="false">G4+IF(I4&gt;0,0,3)</f>
        <v>11</v>
      </c>
      <c r="I4" s="1"/>
      <c r="J4" s="1" t="n">
        <v>6</v>
      </c>
      <c r="K4" s="1" t="n">
        <v>8</v>
      </c>
      <c r="L4" s="1" t="n">
        <v>7</v>
      </c>
    </row>
    <row r="5" customFormat="false" ht="15.75" hidden="false" customHeight="false" outlineLevel="0" collapsed="false">
      <c r="A5" s="1" t="n">
        <v>4</v>
      </c>
      <c r="B5" s="4" t="s">
        <v>79</v>
      </c>
      <c r="C5" s="1" t="s">
        <v>25</v>
      </c>
      <c r="D5" s="1"/>
      <c r="E5" s="1" t="n">
        <v>2</v>
      </c>
      <c r="F5" s="1" t="n">
        <v>1</v>
      </c>
      <c r="G5" s="0" t="n">
        <f aca="false">3*D5+2*E5+F5</f>
        <v>5</v>
      </c>
      <c r="H5" s="0" t="n">
        <f aca="false">G5+IF(I5&gt;0,0,3)</f>
        <v>8</v>
      </c>
      <c r="I5" s="1"/>
      <c r="J5" s="1" t="n">
        <v>2</v>
      </c>
      <c r="K5" s="1" t="n">
        <v>6</v>
      </c>
      <c r="L5" s="1" t="n">
        <v>8</v>
      </c>
      <c r="M5" s="1"/>
    </row>
    <row r="6" customFormat="false" ht="15.75" hidden="false" customHeight="false" outlineLevel="0" collapsed="false">
      <c r="A6" s="1" t="n">
        <v>5</v>
      </c>
      <c r="B6" s="4" t="s">
        <v>80</v>
      </c>
      <c r="C6" s="1" t="s">
        <v>15</v>
      </c>
      <c r="D6" s="1"/>
      <c r="E6" s="1"/>
      <c r="F6" s="1" t="n">
        <v>1</v>
      </c>
      <c r="G6" s="0" t="n">
        <f aca="false">3*D6+2*E6+F6</f>
        <v>1</v>
      </c>
      <c r="H6" s="0" t="n">
        <f aca="false">G6+IF(I6&gt;0,0,3)</f>
        <v>1</v>
      </c>
      <c r="I6" s="1" t="n">
        <v>1</v>
      </c>
      <c r="J6" s="1" t="n">
        <v>8</v>
      </c>
      <c r="K6" s="1" t="n">
        <v>3</v>
      </c>
      <c r="L6" s="1" t="n">
        <v>4</v>
      </c>
    </row>
    <row r="7" customFormat="false" ht="15.75" hidden="false" customHeight="false" outlineLevel="0" collapsed="false">
      <c r="A7" s="1" t="n">
        <v>6</v>
      </c>
      <c r="B7" s="4" t="s">
        <v>81</v>
      </c>
      <c r="C7" s="1" t="s">
        <v>27</v>
      </c>
      <c r="D7" s="1" t="n">
        <v>1</v>
      </c>
      <c r="E7" s="1" t="n">
        <v>1</v>
      </c>
      <c r="F7" s="1" t="n">
        <v>1</v>
      </c>
      <c r="G7" s="0" t="n">
        <f aca="false">3*D7+2*E7+F7</f>
        <v>6</v>
      </c>
      <c r="H7" s="0" t="n">
        <f aca="false">G7+IF(I7&gt;0,0,3)</f>
        <v>9</v>
      </c>
      <c r="J7" s="1" t="n">
        <v>2</v>
      </c>
      <c r="K7" s="1" t="n">
        <v>7</v>
      </c>
      <c r="L7" s="1" t="n">
        <v>3</v>
      </c>
    </row>
    <row r="8" customFormat="false" ht="15.75" hidden="false" customHeight="false" outlineLevel="0" collapsed="false">
      <c r="A8" s="1" t="n">
        <v>7</v>
      </c>
      <c r="B8" s="6" t="s">
        <v>82</v>
      </c>
      <c r="C8" s="1" t="s">
        <v>21</v>
      </c>
      <c r="D8" s="1"/>
      <c r="E8" s="1" t="n">
        <v>1</v>
      </c>
      <c r="F8" s="1" t="n">
        <v>1</v>
      </c>
      <c r="G8" s="0" t="n">
        <f aca="false">3*D8+2*E8+F8</f>
        <v>3</v>
      </c>
      <c r="H8" s="0" t="n">
        <f aca="false">G8+IF(I8&gt;0,0,3)</f>
        <v>6</v>
      </c>
      <c r="J8" s="1"/>
      <c r="K8" s="1"/>
      <c r="L8" s="1"/>
      <c r="M8" s="1"/>
    </row>
    <row r="9" customFormat="false" ht="15.75" hidden="false" customHeight="false" outlineLevel="0" collapsed="false">
      <c r="A9" s="1" t="n">
        <v>8</v>
      </c>
      <c r="B9" s="4" t="s">
        <v>83</v>
      </c>
      <c r="C9" s="1" t="s">
        <v>13</v>
      </c>
      <c r="D9" s="1" t="n">
        <v>2</v>
      </c>
      <c r="E9" s="1" t="n">
        <v>1</v>
      </c>
      <c r="F9" s="1" t="n">
        <v>1</v>
      </c>
      <c r="G9" s="0" t="n">
        <f aca="false">3*D9+2*E9+F9</f>
        <v>9</v>
      </c>
      <c r="H9" s="0" t="n">
        <f aca="false">G9+IF(I9&gt;0,0,3)</f>
        <v>12</v>
      </c>
      <c r="I9" s="1"/>
      <c r="J9" s="1" t="n">
        <v>3</v>
      </c>
      <c r="K9" s="1" t="n">
        <v>4</v>
      </c>
      <c r="L9" s="1" t="n">
        <v>5</v>
      </c>
      <c r="M9" s="1" t="n">
        <v>5</v>
      </c>
    </row>
    <row r="10" customFormat="false" ht="15.75" hidden="false" customHeight="false" outlineLevel="0" collapsed="false">
      <c r="A10" s="1"/>
      <c r="C10" s="1"/>
      <c r="D10" s="0" t="n">
        <f aca="false">SUM(D2:D9)</f>
        <v>7</v>
      </c>
      <c r="E10" s="0" t="n">
        <f aca="false">SUM(E2:E9)</f>
        <v>7</v>
      </c>
      <c r="F10" s="0" t="n">
        <f aca="false">SUM(F2:F9)</f>
        <v>7</v>
      </c>
      <c r="G10" s="0" t="n">
        <f aca="false">SUM(G2:G9)</f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C8 D10"/>
    </sheetView>
  </sheetViews>
  <sheetFormatPr defaultRowHeight="15.75"/>
  <cols>
    <col collapsed="false" hidden="false" max="1" min="1" style="0" width="1.62244897959184"/>
    <col collapsed="false" hidden="false" max="2" min="2" style="0" width="42.7908163265306"/>
    <col collapsed="false" hidden="false" max="3" min="3" style="0" width="8.36734693877551"/>
    <col collapsed="false" hidden="false" max="4" min="4" style="0" width="4.18367346938776"/>
    <col collapsed="false" hidden="false" max="5" min="5" style="0" width="4.86224489795918"/>
    <col collapsed="false" hidden="false" max="6" min="6" style="0" width="6.3469387755102"/>
    <col collapsed="false" hidden="false" max="7" min="7" style="0" width="4.18367346938776"/>
    <col collapsed="false" hidden="false" max="8" min="8" style="0" width="11.8775510204082"/>
    <col collapsed="false" hidden="false" max="9" min="9" style="0" width="8.23469387755102"/>
    <col collapsed="false" hidden="false" max="10" min="10" style="0" width="8.10204081632653"/>
    <col collapsed="false" hidden="false" max="11" min="11" style="0" width="9.04591836734694"/>
    <col collapsed="false" hidden="false" max="12" min="12" style="0" width="10.2602040816327"/>
    <col collapsed="false" hidden="false" max="13" min="13" style="0" width="3.51020408163265"/>
    <col collapsed="false" hidden="false" max="1025" min="14" style="0" width="13.3622448979592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1" t="n">
        <v>1</v>
      </c>
      <c r="B2" s="4" t="s">
        <v>84</v>
      </c>
      <c r="C2" s="1" t="s">
        <v>25</v>
      </c>
      <c r="D2" s="1" t="n">
        <v>2</v>
      </c>
      <c r="E2" s="1"/>
      <c r="F2" s="1" t="n">
        <v>1</v>
      </c>
      <c r="G2" s="0" t="n">
        <f aca="false">3*D2+2*E2+F2</f>
        <v>7</v>
      </c>
      <c r="H2" s="0" t="n">
        <f aca="false">G2+IF(I2&gt;0,0,3)</f>
        <v>10</v>
      </c>
      <c r="J2" s="1" t="n">
        <v>5</v>
      </c>
      <c r="K2" s="1" t="n">
        <v>3</v>
      </c>
      <c r="L2" s="1" t="n">
        <v>4</v>
      </c>
    </row>
    <row r="3" customFormat="false" ht="15.75" hidden="false" customHeight="false" outlineLevel="0" collapsed="false">
      <c r="A3" s="1" t="n">
        <v>2</v>
      </c>
      <c r="B3" s="2" t="s">
        <v>85</v>
      </c>
      <c r="C3" s="1" t="s">
        <v>17</v>
      </c>
      <c r="D3" s="1"/>
      <c r="E3" s="1"/>
      <c r="F3" s="1" t="n">
        <v>1</v>
      </c>
      <c r="G3" s="0" t="n">
        <f aca="false">3*D3+2*E3+F3</f>
        <v>1</v>
      </c>
      <c r="H3" s="0" t="n">
        <f aca="false">G3+IF(I3&gt;0,0,3)</f>
        <v>4</v>
      </c>
      <c r="J3" s="1" t="n">
        <v>1</v>
      </c>
      <c r="K3" s="1" t="n">
        <v>5</v>
      </c>
      <c r="L3" s="1" t="n">
        <v>8</v>
      </c>
    </row>
    <row r="4" customFormat="false" ht="15.75" hidden="false" customHeight="false" outlineLevel="0" collapsed="false">
      <c r="A4" s="1" t="n">
        <v>3</v>
      </c>
      <c r="B4" s="4" t="s">
        <v>86</v>
      </c>
      <c r="C4" s="1" t="s">
        <v>27</v>
      </c>
      <c r="D4" s="1"/>
      <c r="E4" s="1" t="n">
        <v>1</v>
      </c>
      <c r="F4" s="1"/>
      <c r="G4" s="0" t="n">
        <f aca="false">3*D4+2*E4+F4</f>
        <v>2</v>
      </c>
      <c r="H4" s="0" t="n">
        <f aca="false">G4+IF(I4&gt;0,0,3)</f>
        <v>5</v>
      </c>
      <c r="I4" s="1"/>
      <c r="J4" s="1" t="n">
        <v>8</v>
      </c>
      <c r="K4" s="1" t="n">
        <v>4</v>
      </c>
      <c r="L4" s="1" t="n">
        <v>1</v>
      </c>
    </row>
    <row r="5" customFormat="false" ht="15.75" hidden="false" customHeight="false" outlineLevel="0" collapsed="false">
      <c r="A5" s="1" t="n">
        <v>4</v>
      </c>
      <c r="B5" s="4" t="s">
        <v>87</v>
      </c>
      <c r="C5" s="1" t="s">
        <v>15</v>
      </c>
      <c r="D5" s="1" t="n">
        <v>1</v>
      </c>
      <c r="E5" s="1" t="n">
        <v>2</v>
      </c>
      <c r="F5" s="1" t="n">
        <v>1</v>
      </c>
      <c r="G5" s="0" t="n">
        <f aca="false">3*D5+2*E5+F5</f>
        <v>8</v>
      </c>
      <c r="H5" s="0" t="n">
        <f aca="false">G5+IF(I5&gt;0,0,3)</f>
        <v>11</v>
      </c>
      <c r="I5" s="1"/>
      <c r="J5" s="1" t="n">
        <v>8</v>
      </c>
      <c r="K5" s="1" t="n">
        <v>7</v>
      </c>
      <c r="L5" s="1" t="n">
        <v>6</v>
      </c>
      <c r="M5" s="1"/>
    </row>
    <row r="6" customFormat="false" ht="15.75" hidden="false" customHeight="false" outlineLevel="0" collapsed="false">
      <c r="A6" s="1" t="n">
        <v>5</v>
      </c>
      <c r="B6" s="4" t="s">
        <v>88</v>
      </c>
      <c r="C6" s="1" t="s">
        <v>19</v>
      </c>
      <c r="D6" s="1" t="n">
        <v>1</v>
      </c>
      <c r="E6" s="1" t="n">
        <v>1</v>
      </c>
      <c r="F6" s="1"/>
      <c r="G6" s="0" t="n">
        <f aca="false">3*D6+2*E6+F6</f>
        <v>5</v>
      </c>
      <c r="H6" s="0" t="n">
        <f aca="false">G6+IF(I6&gt;0,0,3)</f>
        <v>8</v>
      </c>
      <c r="I6" s="1"/>
      <c r="J6" s="1" t="n">
        <v>1</v>
      </c>
      <c r="K6" s="1" t="n">
        <v>6</v>
      </c>
      <c r="L6" s="1" t="n">
        <v>7</v>
      </c>
    </row>
    <row r="7" customFormat="false" ht="15.75" hidden="false" customHeight="false" outlineLevel="0" collapsed="false">
      <c r="A7" s="1" t="n">
        <v>6</v>
      </c>
      <c r="B7" s="7" t="s">
        <v>89</v>
      </c>
      <c r="C7" s="1" t="s">
        <v>21</v>
      </c>
      <c r="D7" s="1"/>
      <c r="E7" s="1" t="n">
        <v>1</v>
      </c>
      <c r="F7" s="1" t="n">
        <v>2</v>
      </c>
      <c r="G7" s="0" t="n">
        <f aca="false">3*D7+2*E7+F7</f>
        <v>4</v>
      </c>
      <c r="H7" s="0" t="n">
        <f aca="false">G7+IF(I7&gt;0,0,3)</f>
        <v>7</v>
      </c>
      <c r="J7" s="1"/>
      <c r="K7" s="1"/>
      <c r="L7" s="1"/>
    </row>
    <row r="8" customFormat="false" ht="15.75" hidden="false" customHeight="false" outlineLevel="0" collapsed="false">
      <c r="A8" s="1" t="n">
        <v>7</v>
      </c>
      <c r="B8" s="4" t="s">
        <v>90</v>
      </c>
      <c r="C8" s="1" t="s">
        <v>13</v>
      </c>
      <c r="D8" s="1"/>
      <c r="E8" s="1" t="n">
        <v>2</v>
      </c>
      <c r="F8" s="1" t="n">
        <v>1</v>
      </c>
      <c r="G8" s="0" t="n">
        <f aca="false">3*D8+2*E8+F8</f>
        <v>5</v>
      </c>
      <c r="H8" s="0" t="n">
        <f aca="false">G8+IF(I8&gt;0,0,3)</f>
        <v>8</v>
      </c>
      <c r="J8" s="1" t="n">
        <v>8</v>
      </c>
      <c r="K8" s="1" t="n">
        <v>4</v>
      </c>
      <c r="L8" s="1" t="n">
        <v>2</v>
      </c>
      <c r="M8" s="1"/>
    </row>
    <row r="9" customFormat="false" ht="15.75" hidden="false" customHeight="false" outlineLevel="0" collapsed="false">
      <c r="A9" s="1" t="n">
        <v>8</v>
      </c>
      <c r="B9" s="4" t="s">
        <v>91</v>
      </c>
      <c r="C9" s="1" t="s">
        <v>23</v>
      </c>
      <c r="D9" s="1" t="n">
        <v>3</v>
      </c>
      <c r="E9" s="1"/>
      <c r="F9" s="1" t="n">
        <v>1</v>
      </c>
      <c r="G9" s="0" t="n">
        <f aca="false">3*D9+2*E9+F9</f>
        <v>10</v>
      </c>
      <c r="H9" s="0" t="n">
        <f aca="false">G9+IF(I9&gt;0,0,3)</f>
        <v>13</v>
      </c>
      <c r="I9" s="1"/>
      <c r="J9" s="1" t="n">
        <v>4</v>
      </c>
      <c r="K9" s="1" t="n">
        <v>7</v>
      </c>
      <c r="L9" s="1" t="n">
        <v>6</v>
      </c>
      <c r="M9" s="1"/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2018-02-08T15:16:21Z</dcterms:modified>
  <cp:revision>9</cp:revision>
  <dc:subject/>
  <dc:title/>
</cp:coreProperties>
</file>