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ar Pizarro\Dropbox\Proyecto OPServices\1 Diseño\Casos de Uso\"/>
    </mc:Choice>
  </mc:AlternateContent>
  <bookViews>
    <workbookView xWindow="240" yWindow="96" windowWidth="20112" windowHeight="8520" activeTab="1"/>
  </bookViews>
  <sheets>
    <sheet name="C vs O - lunes 10 de Junio" sheetId="1" r:id="rId1"/>
    <sheet name="CU vs RF 13 de Junio del 2013" sheetId="2" r:id="rId2"/>
    <sheet name="Causa vs Objetivos 13 de junio" sheetId="3" r:id="rId3"/>
    <sheet name="Hoja2" sheetId="4" state="hidden" r:id="rId4"/>
  </sheets>
  <calcPr calcId="152511"/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2" i="2"/>
  <c r="C14" i="3" l="1"/>
  <c r="D14" i="3"/>
  <c r="E14" i="3"/>
  <c r="F14" i="3"/>
  <c r="G14" i="3"/>
  <c r="H14" i="3"/>
  <c r="I14" i="3"/>
  <c r="H15" i="1" l="1"/>
  <c r="H10" i="1"/>
  <c r="H11" i="1"/>
  <c r="H12" i="1"/>
  <c r="H13" i="1"/>
  <c r="H9" i="1"/>
</calcChain>
</file>

<file path=xl/sharedStrings.xml><?xml version="1.0" encoding="utf-8"?>
<sst xmlns="http://schemas.openxmlformats.org/spreadsheetml/2006/main" count="111" uniqueCount="65">
  <si>
    <t>Causas \ Objetivos</t>
  </si>
  <si>
    <t>Documentos</t>
  </si>
  <si>
    <t>Recursos Humanos</t>
  </si>
  <si>
    <t>Distribución de Trabajo</t>
  </si>
  <si>
    <t>Matriz de Objetivos Estratégicos</t>
  </si>
  <si>
    <t>X</t>
  </si>
  <si>
    <t>Reelaboración de Documentos</t>
  </si>
  <si>
    <t>Perdida de Documentos</t>
  </si>
  <si>
    <t>Documentos con identificación Duplicados</t>
  </si>
  <si>
    <t>Estandarización de Documentos</t>
  </si>
  <si>
    <t>Control y Validación de Documentos</t>
  </si>
  <si>
    <t>Asignar espacio de almacenamiento para documentos generados</t>
  </si>
  <si>
    <t>Registrar aprobación y reprobación de documentos</t>
  </si>
  <si>
    <t>Objetivo me da Solución</t>
  </si>
  <si>
    <t>Mejorar la obtención oportuna de los documentos</t>
  </si>
  <si>
    <t xml:space="preserve">Establecer medida de edición de Documentos </t>
  </si>
  <si>
    <t>Objetivos me dan Solución</t>
  </si>
  <si>
    <t>Implantar un Proceso de asignación de trabajo</t>
  </si>
  <si>
    <t>Casos de Uso / Requerimientos Funcionales</t>
  </si>
  <si>
    <t>Gestionar Usuarios</t>
  </si>
  <si>
    <t>Sistema de control de usuario para ingresar al sistema</t>
  </si>
  <si>
    <t>En Caso de ser usuario administrador este podrá generar usuarios</t>
  </si>
  <si>
    <t>Generación duplicada de Código de trabajo</t>
  </si>
  <si>
    <t>Genera proforma errónea</t>
  </si>
  <si>
    <t>Envía Código erróneo</t>
  </si>
  <si>
    <t>Elaboración de Factura errónea</t>
  </si>
  <si>
    <t xml:space="preserve">Recibe código Erróneo </t>
  </si>
  <si>
    <t>No reúne todo los documento</t>
  </si>
  <si>
    <t>No recibe Aprobación de documento</t>
  </si>
  <si>
    <t>Elabora Liquidación incorrectamente</t>
  </si>
  <si>
    <t xml:space="preserve"> </t>
  </si>
  <si>
    <t>Elabora informe duplicado</t>
  </si>
  <si>
    <t>x</t>
  </si>
  <si>
    <t>Establecer proceso de seguimiento de código de trabajo</t>
  </si>
  <si>
    <t xml:space="preserve">Establecer medida de edición de Facturas </t>
  </si>
  <si>
    <t xml:space="preserve">Establecer medida de edición de Proforma </t>
  </si>
  <si>
    <t xml:space="preserve">Establecer medida de edición de Liquidación </t>
  </si>
  <si>
    <t>Establecer proceso de gestión de código de trabajo</t>
  </si>
  <si>
    <t>Asignar espacio de almacenamiento para documentos aprobados y revocados de los generados</t>
  </si>
  <si>
    <t>Ingresar al Sistema</t>
  </si>
  <si>
    <t xml:space="preserve">Realizar Documentos de Inspección </t>
  </si>
  <si>
    <t xml:space="preserve">Seguir avances </t>
  </si>
  <si>
    <t>Leer Estadísticas</t>
  </si>
  <si>
    <t>Visualizar Trabajos</t>
  </si>
  <si>
    <t>Gestionar Documentos de Pago</t>
  </si>
  <si>
    <t xml:space="preserve">              Importar Informe</t>
  </si>
  <si>
    <t xml:space="preserve">              Crear liquidación</t>
  </si>
  <si>
    <t xml:space="preserve">              Exportar Documentos</t>
  </si>
  <si>
    <t xml:space="preserve">              Leer Documentos</t>
  </si>
  <si>
    <t xml:space="preserve">              Recibir mensaje de avance</t>
  </si>
  <si>
    <r>
      <t xml:space="preserve">                          </t>
    </r>
    <r>
      <rPr>
        <sz val="11"/>
        <color theme="1"/>
        <rFont val="Calibri"/>
        <family val="2"/>
        <scheme val="minor"/>
      </rPr>
      <t>Ver estado</t>
    </r>
  </si>
  <si>
    <r>
      <t xml:space="preserve">             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Revisar Servicio</t>
    </r>
  </si>
  <si>
    <t xml:space="preserve">              Aprobar termino de servicio</t>
  </si>
  <si>
    <t>El rol de administrador debera poder exportar los documentos generados por los inspectores.</t>
  </si>
  <si>
    <t>Diferenciar entre tipos de usuarios</t>
  </si>
  <si>
    <t>El sisitema debe genera los formularios para el llenado de los documentos de inspecion.</t>
  </si>
  <si>
    <t>los Inspectores deben ser capaces  de leer sus documentos.</t>
  </si>
  <si>
    <t>El sistema debe ser capas de enviar estados de procesos del trabajo en los puntos especificados</t>
  </si>
  <si>
    <t>El gerente debe ser capaz de aprobar el termino del proceso</t>
  </si>
  <si>
    <t>El gerente o administrador podrá generar estadísticas sencillas respecto a las liquidaciones, proformas o Facturas.</t>
  </si>
  <si>
    <t>El administrador podra ver el estado de los servicio ejecutandoce.</t>
  </si>
  <si>
    <t>El sistema debe guardar todos los  documetos del servicio</t>
  </si>
  <si>
    <t>Los inspectores del sistema deben ser capaces de visualizar los estados de sus servicios</t>
  </si>
  <si>
    <t>El gerente debe poseer la capacidad de generar facturas.</t>
  </si>
  <si>
    <t>El gerente debe poseer la capacidad de generar proformas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</si>
</sst>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74">
    <xf numFmtId="0" fontId="0" fillId="0" borderId="0" xfId="0"/>
    <xf numFmtId="0" fontId="2" fillId="0" borderId="2" xfId="0" applyFont="1" applyBorder="1" applyAlignment="1">
      <alignment horizontal="left" vertical="center"/>
    </xf>
    <xf numFmtId="0" fontId="0" fillId="0" borderId="15" xfId="0" applyFill="1" applyBorder="1" applyAlignment="1">
      <alignment horizontal="left" indent="2"/>
    </xf>
    <xf numFmtId="0" fontId="0" fillId="0" borderId="15" xfId="0" applyBorder="1" applyAlignment="1">
      <alignment horizontal="left" indent="2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4" xfId="0" applyFont="1" applyFill="1" applyBorder="1"/>
    <xf numFmtId="0" fontId="0" fillId="2" borderId="12" xfId="0" applyFill="1" applyBorder="1" applyAlignment="1">
      <alignment horizontal="center" vertical="center" textRotation="90"/>
    </xf>
    <xf numFmtId="0" fontId="0" fillId="2" borderId="7" xfId="0" applyFill="1" applyBorder="1" applyAlignment="1">
      <alignment horizontal="center" vertical="center" textRotation="90"/>
    </xf>
    <xf numFmtId="0" fontId="0" fillId="2" borderId="8" xfId="0" applyFill="1" applyBorder="1" applyAlignment="1">
      <alignment horizontal="center" vertical="center" textRotation="90"/>
    </xf>
    <xf numFmtId="0" fontId="1" fillId="2" borderId="15" xfId="0" applyFont="1" applyFill="1" applyBorder="1"/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1" xfId="0" applyBorder="1" applyAlignment="1">
      <alignment textRotation="90"/>
    </xf>
    <xf numFmtId="0" fontId="0" fillId="0" borderId="9" xfId="0" applyBorder="1" applyAlignment="1">
      <alignment textRotation="90"/>
    </xf>
    <xf numFmtId="0" fontId="0" fillId="0" borderId="10" xfId="0" applyBorder="1" applyAlignment="1">
      <alignment textRotation="90"/>
    </xf>
    <xf numFmtId="0" fontId="0" fillId="0" borderId="0" xfId="0" applyFill="1" applyBorder="1" applyAlignment="1">
      <alignment textRotation="90"/>
    </xf>
    <xf numFmtId="0" fontId="0" fillId="0" borderId="9" xfId="0" applyFill="1" applyBorder="1" applyAlignment="1">
      <alignment textRotation="90"/>
    </xf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/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textRotation="90" wrapText="1"/>
    </xf>
    <xf numFmtId="0" fontId="0" fillId="0" borderId="11" xfId="0" applyBorder="1" applyAlignment="1">
      <alignment textRotation="90" wrapText="1"/>
    </xf>
    <xf numFmtId="0" fontId="0" fillId="0" borderId="9" xfId="0" applyFill="1" applyBorder="1" applyAlignment="1">
      <alignment textRotation="90" wrapText="1"/>
    </xf>
    <xf numFmtId="0" fontId="0" fillId="0" borderId="10" xfId="0" applyFill="1" applyBorder="1" applyAlignment="1">
      <alignment textRotation="90" wrapText="1"/>
    </xf>
    <xf numFmtId="0" fontId="1" fillId="0" borderId="15" xfId="0" applyFont="1" applyBorder="1"/>
    <xf numFmtId="0" fontId="0" fillId="0" borderId="15" xfId="0" applyBorder="1" applyAlignment="1">
      <alignment horizontal="left"/>
    </xf>
    <xf numFmtId="0" fontId="0" fillId="0" borderId="15" xfId="0" applyBorder="1"/>
    <xf numFmtId="0" fontId="6" fillId="3" borderId="29" xfId="1" applyFont="1" applyBorder="1"/>
    <xf numFmtId="0" fontId="6" fillId="3" borderId="15" xfId="1" applyFont="1" applyBorder="1"/>
    <xf numFmtId="0" fontId="6" fillId="3" borderId="28" xfId="1" applyFont="1" applyBorder="1"/>
    <xf numFmtId="0" fontId="0" fillId="0" borderId="27" xfId="0" applyBorder="1" applyAlignment="1">
      <alignment horizontal="left" textRotation="90" wrapText="1"/>
    </xf>
    <xf numFmtId="0" fontId="0" fillId="0" borderId="27" xfId="0" applyFont="1" applyBorder="1" applyAlignment="1">
      <alignment horizontal="left" textRotation="90" wrapText="1"/>
    </xf>
    <xf numFmtId="0" fontId="0" fillId="0" borderId="27" xfId="0" applyFill="1" applyBorder="1" applyAlignment="1">
      <alignment horizontal="left" textRotation="90" wrapText="1"/>
    </xf>
    <xf numFmtId="0" fontId="0" fillId="0" borderId="30" xfId="0" applyBorder="1" applyAlignment="1">
      <alignment horizontal="left" textRotation="90" wrapText="1"/>
    </xf>
    <xf numFmtId="0" fontId="1" fillId="0" borderId="2" xfId="0" applyFont="1" applyBorder="1" applyAlignment="1">
      <alignment horizontal="center" vertical="center" wrapText="1"/>
    </xf>
    <xf numFmtId="0" fontId="0" fillId="0" borderId="31" xfId="0" applyFill="1" applyBorder="1" applyAlignment="1">
      <alignment horizontal="left" textRotation="90" wrapText="1"/>
    </xf>
    <xf numFmtId="0" fontId="6" fillId="3" borderId="21" xfId="1" applyFont="1" applyBorder="1" applyAlignment="1">
      <alignment horizontal="center" vertical="top"/>
    </xf>
    <xf numFmtId="0" fontId="6" fillId="3" borderId="32" xfId="1" applyFont="1" applyBorder="1" applyAlignment="1">
      <alignment horizontal="center" vertical="top"/>
    </xf>
    <xf numFmtId="0" fontId="6" fillId="3" borderId="1" xfId="1" applyFont="1" applyBorder="1" applyAlignment="1">
      <alignment horizontal="center" vertical="top"/>
    </xf>
    <xf numFmtId="0" fontId="6" fillId="3" borderId="33" xfId="1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33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6" fillId="3" borderId="24" xfId="1" applyFont="1" applyBorder="1" applyAlignment="1">
      <alignment horizontal="center" vertical="top"/>
    </xf>
    <xf numFmtId="0" fontId="6" fillId="3" borderId="34" xfId="1" applyFont="1" applyBorder="1" applyAlignment="1">
      <alignment horizontal="center" vertical="top"/>
    </xf>
    <xf numFmtId="0" fontId="6" fillId="3" borderId="15" xfId="1" applyFont="1" applyBorder="1" applyAlignment="1">
      <alignment horizontal="center" vertical="top"/>
    </xf>
    <xf numFmtId="0" fontId="6" fillId="3" borderId="28" xfId="1" applyFont="1" applyBorder="1" applyAlignment="1">
      <alignment horizontal="center" vertical="top"/>
    </xf>
    <xf numFmtId="0" fontId="7" fillId="0" borderId="0" xfId="0" applyFont="1"/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0" fillId="0" borderId="5" xfId="0" applyFill="1" applyBorder="1" applyAlignment="1">
      <alignment horizontal="left" textRotation="90" wrapText="1"/>
    </xf>
    <xf numFmtId="0" fontId="6" fillId="3" borderId="35" xfId="1" applyFont="1" applyBorder="1" applyAlignment="1">
      <alignment horizontal="center" vertical="top"/>
    </xf>
    <xf numFmtId="0" fontId="6" fillId="3" borderId="22" xfId="1" applyFont="1" applyBorder="1" applyAlignment="1">
      <alignment horizontal="center" vertical="top"/>
    </xf>
    <xf numFmtId="0" fontId="0" fillId="0" borderId="22" xfId="0" applyBorder="1" applyAlignment="1">
      <alignment horizontal="center" vertical="top"/>
    </xf>
    <xf numFmtId="0" fontId="6" fillId="3" borderId="23" xfId="1" applyFont="1" applyBorder="1" applyAlignment="1">
      <alignment horizontal="center" vertical="top"/>
    </xf>
    <xf numFmtId="0" fontId="4" fillId="3" borderId="36" xfId="1" applyBorder="1"/>
    <xf numFmtId="0" fontId="6" fillId="3" borderId="29" xfId="1" applyFont="1" applyBorder="1" applyAlignment="1">
      <alignment horizontal="center" vertical="top"/>
    </xf>
  </cellXfs>
  <cellStyles count="2">
    <cellStyle name="Buena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L15"/>
  <sheetViews>
    <sheetView topLeftCell="A7" workbookViewId="0">
      <pane ySplit="1" topLeftCell="A8" activePane="bottomLeft" state="frozen"/>
      <selection activeCell="A7" sqref="A7"/>
      <selection pane="bottomLeft" activeCell="B7" sqref="B7"/>
    </sheetView>
  </sheetViews>
  <sheetFormatPr baseColWidth="10" defaultRowHeight="14.4" x14ac:dyDescent="0.3"/>
  <cols>
    <col min="2" max="2" width="41.88671875" bestFit="1" customWidth="1"/>
    <col min="3" max="7" width="3.6640625" bestFit="1" customWidth="1"/>
    <col min="8" max="8" width="2" bestFit="1" customWidth="1"/>
    <col min="9" max="9" width="24.88671875" bestFit="1" customWidth="1"/>
  </cols>
  <sheetData>
    <row r="2" spans="2:12" ht="15" thickBot="1" x14ac:dyDescent="0.35"/>
    <row r="3" spans="2:12" x14ac:dyDescent="0.3">
      <c r="B3" s="58" t="s">
        <v>4</v>
      </c>
      <c r="C3" s="59"/>
      <c r="D3" s="59"/>
      <c r="E3" s="59"/>
      <c r="F3" s="59"/>
      <c r="G3" s="59"/>
      <c r="H3" s="59"/>
      <c r="I3" s="59"/>
      <c r="J3" s="59"/>
      <c r="K3" s="59"/>
      <c r="L3" s="60"/>
    </row>
    <row r="4" spans="2:12" x14ac:dyDescent="0.3">
      <c r="B4" s="61"/>
      <c r="C4" s="62"/>
      <c r="D4" s="62"/>
      <c r="E4" s="62"/>
      <c r="F4" s="62"/>
      <c r="G4" s="62"/>
      <c r="H4" s="62"/>
      <c r="I4" s="62"/>
      <c r="J4" s="62"/>
      <c r="K4" s="62"/>
      <c r="L4" s="63"/>
    </row>
    <row r="5" spans="2:12" ht="15" thickBot="1" x14ac:dyDescent="0.35">
      <c r="B5" s="64"/>
      <c r="C5" s="65"/>
      <c r="D5" s="65"/>
      <c r="E5" s="65"/>
      <c r="F5" s="65"/>
      <c r="G5" s="65"/>
      <c r="H5" s="65"/>
      <c r="I5" s="65"/>
      <c r="J5" s="65"/>
      <c r="K5" s="65"/>
      <c r="L5" s="66"/>
    </row>
    <row r="6" spans="2:12" ht="15" thickBot="1" x14ac:dyDescent="0.35"/>
    <row r="7" spans="2:12" ht="297" customHeight="1" thickBot="1" x14ac:dyDescent="0.35">
      <c r="B7" s="1" t="s">
        <v>0</v>
      </c>
      <c r="C7" s="15" t="s">
        <v>15</v>
      </c>
      <c r="D7" s="16" t="s">
        <v>11</v>
      </c>
      <c r="E7" s="19" t="s">
        <v>14</v>
      </c>
      <c r="F7" s="16" t="s">
        <v>12</v>
      </c>
      <c r="G7" s="17" t="s">
        <v>17</v>
      </c>
      <c r="H7" s="18"/>
    </row>
    <row r="8" spans="2:12" x14ac:dyDescent="0.3">
      <c r="B8" s="7" t="s">
        <v>1</v>
      </c>
      <c r="C8" s="8"/>
      <c r="D8" s="9"/>
      <c r="E8" s="9"/>
      <c r="F8" s="9"/>
      <c r="G8" s="10"/>
    </row>
    <row r="9" spans="2:12" x14ac:dyDescent="0.3">
      <c r="B9" s="2" t="s">
        <v>6</v>
      </c>
      <c r="C9" s="4" t="s">
        <v>5</v>
      </c>
      <c r="D9" s="5"/>
      <c r="E9" s="5"/>
      <c r="F9" s="5"/>
      <c r="G9" s="6"/>
      <c r="H9">
        <f>COUNTA(C9:G9)</f>
        <v>1</v>
      </c>
      <c r="I9" t="s">
        <v>13</v>
      </c>
    </row>
    <row r="10" spans="2:12" x14ac:dyDescent="0.3">
      <c r="B10" s="2" t="s">
        <v>7</v>
      </c>
      <c r="C10" s="4"/>
      <c r="D10" s="5" t="s">
        <v>5</v>
      </c>
      <c r="E10" s="5"/>
      <c r="F10" s="5"/>
      <c r="G10" s="6"/>
      <c r="H10">
        <f t="shared" ref="H10:H15" si="0">COUNTA(C10:G10)</f>
        <v>1</v>
      </c>
      <c r="I10" t="s">
        <v>13</v>
      </c>
    </row>
    <row r="11" spans="2:12" x14ac:dyDescent="0.3">
      <c r="B11" s="2" t="s">
        <v>8</v>
      </c>
      <c r="C11" s="4"/>
      <c r="D11" s="5"/>
      <c r="E11" s="5"/>
      <c r="F11" s="5"/>
      <c r="G11" s="6" t="s">
        <v>5</v>
      </c>
      <c r="H11">
        <f t="shared" si="0"/>
        <v>1</v>
      </c>
      <c r="I11" t="s">
        <v>13</v>
      </c>
    </row>
    <row r="12" spans="2:12" x14ac:dyDescent="0.3">
      <c r="B12" s="2" t="s">
        <v>9</v>
      </c>
      <c r="C12" s="4" t="s">
        <v>5</v>
      </c>
      <c r="D12" s="5"/>
      <c r="E12" s="5"/>
      <c r="F12" s="5"/>
      <c r="G12" s="6"/>
      <c r="H12">
        <f t="shared" si="0"/>
        <v>1</v>
      </c>
      <c r="I12" t="s">
        <v>13</v>
      </c>
    </row>
    <row r="13" spans="2:12" x14ac:dyDescent="0.3">
      <c r="B13" s="2" t="s">
        <v>10</v>
      </c>
      <c r="C13" s="4"/>
      <c r="D13" s="5"/>
      <c r="E13" s="5" t="s">
        <v>5</v>
      </c>
      <c r="F13" s="5" t="s">
        <v>5</v>
      </c>
      <c r="G13" s="6"/>
      <c r="H13">
        <f t="shared" si="0"/>
        <v>2</v>
      </c>
      <c r="I13" t="s">
        <v>16</v>
      </c>
    </row>
    <row r="14" spans="2:12" x14ac:dyDescent="0.3">
      <c r="B14" s="11" t="s">
        <v>2</v>
      </c>
      <c r="C14" s="12"/>
      <c r="D14" s="13"/>
      <c r="E14" s="13"/>
      <c r="F14" s="13"/>
      <c r="G14" s="14"/>
    </row>
    <row r="15" spans="2:12" x14ac:dyDescent="0.3">
      <c r="B15" s="3" t="s">
        <v>3</v>
      </c>
      <c r="C15" s="4"/>
      <c r="D15" s="5"/>
      <c r="E15" s="5"/>
      <c r="F15" s="5"/>
      <c r="G15" s="6" t="s">
        <v>5</v>
      </c>
      <c r="H15">
        <f t="shared" si="0"/>
        <v>1</v>
      </c>
      <c r="I15" t="s">
        <v>13</v>
      </c>
    </row>
  </sheetData>
  <mergeCells count="1">
    <mergeCell ref="B3:L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S19"/>
  <sheetViews>
    <sheetView tabSelected="1" zoomScale="70" zoomScaleNormal="70" workbookViewId="0">
      <pane ySplit="1" topLeftCell="A2" activePane="bottomLeft" state="frozen"/>
      <selection pane="bottomLeft" activeCell="R16" sqref="R16"/>
    </sheetView>
  </sheetViews>
  <sheetFormatPr baseColWidth="10" defaultRowHeight="14.4" x14ac:dyDescent="0.3"/>
  <cols>
    <col min="2" max="2" width="40.109375" bestFit="1" customWidth="1"/>
    <col min="3" max="3" width="3.6640625" bestFit="1" customWidth="1"/>
    <col min="4" max="4" width="3.44140625" bestFit="1" customWidth="1"/>
    <col min="5" max="5" width="3.6640625" bestFit="1" customWidth="1"/>
    <col min="6" max="6" width="6.6640625" bestFit="1" customWidth="1"/>
    <col min="7" max="7" width="4" bestFit="1" customWidth="1"/>
    <col min="8" max="8" width="3.44140625" bestFit="1" customWidth="1"/>
    <col min="9" max="9" width="6.6640625" bestFit="1" customWidth="1"/>
    <col min="10" max="11" width="6" bestFit="1" customWidth="1"/>
    <col min="12" max="15" width="3.44140625" bestFit="1" customWidth="1"/>
    <col min="16" max="16" width="3.44140625" customWidth="1"/>
    <col min="17" max="17" width="4.88671875" customWidth="1"/>
  </cols>
  <sheetData>
    <row r="1" spans="2:17" ht="409.6" thickBot="1" x14ac:dyDescent="0.35">
      <c r="B1" s="44" t="s">
        <v>18</v>
      </c>
      <c r="C1" s="43" t="s">
        <v>20</v>
      </c>
      <c r="D1" s="40" t="s">
        <v>54</v>
      </c>
      <c r="E1" s="40" t="s">
        <v>21</v>
      </c>
      <c r="F1" s="40" t="s">
        <v>55</v>
      </c>
      <c r="G1" s="40" t="s">
        <v>61</v>
      </c>
      <c r="H1" s="40" t="s">
        <v>56</v>
      </c>
      <c r="I1" s="40" t="s">
        <v>53</v>
      </c>
      <c r="J1" s="41" t="s">
        <v>59</v>
      </c>
      <c r="K1" s="40" t="s">
        <v>57</v>
      </c>
      <c r="L1" s="42" t="s">
        <v>58</v>
      </c>
      <c r="M1" s="42" t="s">
        <v>62</v>
      </c>
      <c r="N1" s="42" t="s">
        <v>60</v>
      </c>
      <c r="O1" s="45" t="s">
        <v>64</v>
      </c>
      <c r="P1" s="67" t="s">
        <v>63</v>
      </c>
      <c r="Q1" s="72"/>
    </row>
    <row r="2" spans="2:17" x14ac:dyDescent="0.3">
      <c r="B2" s="39" t="s">
        <v>39</v>
      </c>
      <c r="C2" s="68" t="s">
        <v>32</v>
      </c>
      <c r="D2" s="46" t="s">
        <v>32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7"/>
      <c r="Q2" s="56">
        <f>COUNTA(C2:P2)</f>
        <v>2</v>
      </c>
    </row>
    <row r="3" spans="2:17" x14ac:dyDescent="0.3">
      <c r="B3" s="38" t="s">
        <v>40</v>
      </c>
      <c r="C3" s="69"/>
      <c r="D3" s="48"/>
      <c r="E3" s="48"/>
      <c r="F3" s="48" t="s">
        <v>32</v>
      </c>
      <c r="G3" s="48" t="s">
        <v>32</v>
      </c>
      <c r="H3" s="48" t="s">
        <v>32</v>
      </c>
      <c r="I3" s="48" t="s">
        <v>32</v>
      </c>
      <c r="J3" s="48"/>
      <c r="K3" s="48"/>
      <c r="L3" s="48"/>
      <c r="M3" s="48"/>
      <c r="N3" s="48"/>
      <c r="O3" s="48"/>
      <c r="P3" s="49"/>
      <c r="Q3" s="55">
        <f t="shared" ref="Q3:Q16" si="0">COUNTA(C3:P3)</f>
        <v>4</v>
      </c>
    </row>
    <row r="4" spans="2:17" x14ac:dyDescent="0.3">
      <c r="B4" s="35" t="s">
        <v>45</v>
      </c>
      <c r="C4" s="70"/>
      <c r="D4" s="50"/>
      <c r="E4" s="50"/>
      <c r="F4" s="50"/>
      <c r="G4" s="50" t="s">
        <v>32</v>
      </c>
      <c r="H4" s="50"/>
      <c r="I4" s="50"/>
      <c r="J4" s="50"/>
      <c r="K4" s="50"/>
      <c r="L4" s="50"/>
      <c r="M4" s="50"/>
      <c r="N4" s="50"/>
      <c r="O4" s="50"/>
      <c r="P4" s="51"/>
      <c r="Q4" s="52">
        <f t="shared" si="0"/>
        <v>1</v>
      </c>
    </row>
    <row r="5" spans="2:17" x14ac:dyDescent="0.3">
      <c r="B5" s="35" t="s">
        <v>46</v>
      </c>
      <c r="C5" s="70"/>
      <c r="D5" s="50"/>
      <c r="E5" s="50"/>
      <c r="F5" s="50" t="s">
        <v>32</v>
      </c>
      <c r="G5" s="50" t="s">
        <v>32</v>
      </c>
      <c r="H5" s="50"/>
      <c r="I5" s="50"/>
      <c r="J5" s="50"/>
      <c r="K5" s="50"/>
      <c r="L5" s="50"/>
      <c r="M5" s="50"/>
      <c r="N5" s="50"/>
      <c r="O5" s="50"/>
      <c r="P5" s="51"/>
      <c r="Q5" s="52">
        <f t="shared" si="0"/>
        <v>2</v>
      </c>
    </row>
    <row r="6" spans="2:17" x14ac:dyDescent="0.3">
      <c r="B6" s="35" t="s">
        <v>47</v>
      </c>
      <c r="C6" s="70"/>
      <c r="D6" s="50"/>
      <c r="E6" s="50"/>
      <c r="F6" s="50"/>
      <c r="G6" s="50"/>
      <c r="H6" s="50"/>
      <c r="I6" s="50" t="s">
        <v>32</v>
      </c>
      <c r="J6" s="50"/>
      <c r="K6" s="50"/>
      <c r="L6" s="50"/>
      <c r="M6" s="50"/>
      <c r="N6" s="50"/>
      <c r="O6" s="50"/>
      <c r="P6" s="51"/>
      <c r="Q6" s="52">
        <f t="shared" si="0"/>
        <v>1</v>
      </c>
    </row>
    <row r="7" spans="2:17" x14ac:dyDescent="0.3">
      <c r="B7" s="35" t="s">
        <v>48</v>
      </c>
      <c r="C7" s="70"/>
      <c r="D7" s="50"/>
      <c r="E7" s="50"/>
      <c r="F7" s="50"/>
      <c r="G7" s="50"/>
      <c r="H7" s="50" t="s">
        <v>32</v>
      </c>
      <c r="I7" s="50"/>
      <c r="J7" s="50"/>
      <c r="K7" s="50"/>
      <c r="L7" s="50"/>
      <c r="M7" s="50"/>
      <c r="N7" s="50"/>
      <c r="O7" s="50"/>
      <c r="P7" s="51"/>
      <c r="Q7" s="52">
        <f t="shared" si="0"/>
        <v>1</v>
      </c>
    </row>
    <row r="8" spans="2:17" x14ac:dyDescent="0.3">
      <c r="B8" s="38" t="s">
        <v>41</v>
      </c>
      <c r="C8" s="69"/>
      <c r="D8" s="48"/>
      <c r="E8" s="48"/>
      <c r="F8" s="48"/>
      <c r="G8" s="48"/>
      <c r="H8" s="48"/>
      <c r="I8" s="48"/>
      <c r="J8" s="48"/>
      <c r="K8" s="48" t="s">
        <v>32</v>
      </c>
      <c r="L8" s="48" t="s">
        <v>32</v>
      </c>
      <c r="M8" s="48"/>
      <c r="N8" s="48"/>
      <c r="O8" s="48"/>
      <c r="P8" s="49"/>
      <c r="Q8" s="55">
        <f t="shared" si="0"/>
        <v>2</v>
      </c>
    </row>
    <row r="9" spans="2:17" x14ac:dyDescent="0.3">
      <c r="B9" s="36" t="s">
        <v>49</v>
      </c>
      <c r="C9" s="70"/>
      <c r="D9" s="50"/>
      <c r="E9" s="50"/>
      <c r="F9" s="50"/>
      <c r="G9" s="50"/>
      <c r="H9" s="50"/>
      <c r="I9" s="50"/>
      <c r="J9" s="50"/>
      <c r="K9" s="50" t="s">
        <v>32</v>
      </c>
      <c r="L9" s="50"/>
      <c r="M9" s="50"/>
      <c r="N9" s="50"/>
      <c r="O9" s="50"/>
      <c r="P9" s="51"/>
      <c r="Q9" s="52">
        <f t="shared" si="0"/>
        <v>1</v>
      </c>
    </row>
    <row r="10" spans="2:17" x14ac:dyDescent="0.3">
      <c r="B10" s="36" t="s">
        <v>52</v>
      </c>
      <c r="C10" s="70"/>
      <c r="D10" s="50"/>
      <c r="E10" s="50"/>
      <c r="F10" s="50"/>
      <c r="G10" s="50"/>
      <c r="H10" s="50"/>
      <c r="I10" s="50"/>
      <c r="J10" s="50"/>
      <c r="K10" s="50"/>
      <c r="L10" s="50" t="s">
        <v>32</v>
      </c>
      <c r="M10" s="50"/>
      <c r="N10" s="50"/>
      <c r="O10" s="50"/>
      <c r="P10" s="51"/>
      <c r="Q10" s="52">
        <f t="shared" si="0"/>
        <v>1</v>
      </c>
    </row>
    <row r="11" spans="2:17" x14ac:dyDescent="0.3">
      <c r="B11" s="38" t="s">
        <v>42</v>
      </c>
      <c r="C11" s="69"/>
      <c r="D11" s="48"/>
      <c r="E11" s="48"/>
      <c r="F11" s="48"/>
      <c r="G11" s="48"/>
      <c r="H11" s="48"/>
      <c r="I11" s="48"/>
      <c r="J11" s="48" t="s">
        <v>32</v>
      </c>
      <c r="K11" s="48"/>
      <c r="L11" s="48"/>
      <c r="M11" s="48"/>
      <c r="N11" s="48"/>
      <c r="O11" s="48"/>
      <c r="P11" s="49"/>
      <c r="Q11" s="55">
        <f t="shared" si="0"/>
        <v>1</v>
      </c>
    </row>
    <row r="12" spans="2:17" x14ac:dyDescent="0.3">
      <c r="B12" s="38" t="s">
        <v>43</v>
      </c>
      <c r="C12" s="69"/>
      <c r="D12" s="48"/>
      <c r="E12" s="48"/>
      <c r="F12" s="48"/>
      <c r="G12" s="48"/>
      <c r="H12" s="48"/>
      <c r="I12" s="48"/>
      <c r="J12" s="48"/>
      <c r="K12" s="48"/>
      <c r="L12" s="48"/>
      <c r="M12" s="48" t="s">
        <v>32</v>
      </c>
      <c r="N12" s="48" t="s">
        <v>32</v>
      </c>
      <c r="O12" s="48"/>
      <c r="P12" s="49"/>
      <c r="Q12" s="55">
        <f t="shared" si="0"/>
        <v>2</v>
      </c>
    </row>
    <row r="13" spans="2:17" x14ac:dyDescent="0.3">
      <c r="B13" s="34" t="s">
        <v>51</v>
      </c>
      <c r="C13" s="70"/>
      <c r="D13" s="50"/>
      <c r="E13" s="50"/>
      <c r="F13" s="50"/>
      <c r="G13" s="50"/>
      <c r="H13" s="50"/>
      <c r="I13" s="50"/>
      <c r="J13" s="50"/>
      <c r="K13" s="50"/>
      <c r="L13" s="50"/>
      <c r="M13" s="50" t="s">
        <v>32</v>
      </c>
      <c r="N13" s="50" t="s">
        <v>32</v>
      </c>
      <c r="O13" s="50"/>
      <c r="P13" s="51"/>
      <c r="Q13" s="52">
        <f t="shared" si="0"/>
        <v>2</v>
      </c>
    </row>
    <row r="14" spans="2:17" x14ac:dyDescent="0.3">
      <c r="B14" s="34" t="s">
        <v>50</v>
      </c>
      <c r="C14" s="70"/>
      <c r="D14" s="50"/>
      <c r="E14" s="50"/>
      <c r="F14" s="50"/>
      <c r="G14" s="50"/>
      <c r="H14" s="50"/>
      <c r="I14" s="50"/>
      <c r="J14" s="50"/>
      <c r="K14" s="50"/>
      <c r="L14" s="50"/>
      <c r="M14" s="50" t="s">
        <v>32</v>
      </c>
      <c r="N14" s="50" t="s">
        <v>32</v>
      </c>
      <c r="O14" s="50"/>
      <c r="P14" s="51"/>
      <c r="Q14" s="52">
        <f t="shared" si="0"/>
        <v>2</v>
      </c>
    </row>
    <row r="15" spans="2:17" x14ac:dyDescent="0.3">
      <c r="B15" s="38" t="s">
        <v>44</v>
      </c>
      <c r="C15" s="69"/>
      <c r="D15" s="48"/>
      <c r="E15" s="48"/>
      <c r="F15" s="48"/>
      <c r="G15" s="48" t="s">
        <v>32</v>
      </c>
      <c r="H15" s="48"/>
      <c r="I15" s="48"/>
      <c r="J15" s="48"/>
      <c r="K15" s="48"/>
      <c r="L15" s="48"/>
      <c r="M15" s="48"/>
      <c r="N15" s="48"/>
      <c r="O15" s="48" t="s">
        <v>32</v>
      </c>
      <c r="P15" s="49" t="s">
        <v>32</v>
      </c>
      <c r="Q15" s="55">
        <f t="shared" si="0"/>
        <v>3</v>
      </c>
    </row>
    <row r="16" spans="2:17" ht="15" thickBot="1" x14ac:dyDescent="0.35">
      <c r="B16" s="37" t="s">
        <v>19</v>
      </c>
      <c r="C16" s="71"/>
      <c r="D16" s="53"/>
      <c r="E16" s="53" t="s">
        <v>32</v>
      </c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4"/>
      <c r="Q16" s="73">
        <f t="shared" si="0"/>
        <v>1</v>
      </c>
    </row>
    <row r="19" spans="19:19" x14ac:dyDescent="0.3">
      <c r="S19" s="5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I14"/>
  <sheetViews>
    <sheetView topLeftCell="A4" zoomScale="90" zoomScaleNormal="90" workbookViewId="0">
      <selection activeCell="K4" sqref="K4"/>
    </sheetView>
  </sheetViews>
  <sheetFormatPr baseColWidth="10" defaultRowHeight="14.4" x14ac:dyDescent="0.3"/>
  <cols>
    <col min="2" max="2" width="39.5546875" bestFit="1" customWidth="1"/>
    <col min="3" max="5" width="3.88671875" bestFit="1" customWidth="1"/>
    <col min="6" max="6" width="6.44140625" bestFit="1" customWidth="1"/>
    <col min="7" max="9" width="3.88671875" bestFit="1" customWidth="1"/>
  </cols>
  <sheetData>
    <row r="3" spans="2:9" ht="15" thickBot="1" x14ac:dyDescent="0.35"/>
    <row r="4" spans="2:9" ht="283.5" customHeight="1" thickBot="1" x14ac:dyDescent="0.35">
      <c r="B4" s="1" t="s">
        <v>0</v>
      </c>
      <c r="C4" s="31" t="s">
        <v>35</v>
      </c>
      <c r="D4" s="31" t="s">
        <v>34</v>
      </c>
      <c r="E4" s="31" t="s">
        <v>36</v>
      </c>
      <c r="F4" s="30" t="s">
        <v>38</v>
      </c>
      <c r="G4" s="30" t="s">
        <v>12</v>
      </c>
      <c r="H4" s="32" t="s">
        <v>33</v>
      </c>
      <c r="I4" s="33" t="s">
        <v>37</v>
      </c>
    </row>
    <row r="5" spans="2:9" x14ac:dyDescent="0.3">
      <c r="B5" s="26" t="s">
        <v>22</v>
      </c>
      <c r="C5" s="27"/>
      <c r="D5" s="27"/>
      <c r="E5" s="27"/>
      <c r="F5" s="27"/>
      <c r="G5" s="27"/>
      <c r="H5" s="28"/>
      <c r="I5" s="29" t="s">
        <v>32</v>
      </c>
    </row>
    <row r="6" spans="2:9" x14ac:dyDescent="0.3">
      <c r="B6" s="20" t="s">
        <v>23</v>
      </c>
      <c r="C6" s="24" t="s">
        <v>32</v>
      </c>
      <c r="D6" s="24"/>
      <c r="E6" s="24"/>
      <c r="F6" s="24"/>
      <c r="G6" s="24"/>
      <c r="H6" s="5"/>
      <c r="I6" s="6"/>
    </row>
    <row r="7" spans="2:9" x14ac:dyDescent="0.3">
      <c r="B7" s="20" t="s">
        <v>24</v>
      </c>
      <c r="C7" s="24"/>
      <c r="D7" s="24"/>
      <c r="E7" s="24"/>
      <c r="F7" s="24"/>
      <c r="G7" s="24"/>
      <c r="H7" s="5" t="s">
        <v>32</v>
      </c>
      <c r="I7" s="6"/>
    </row>
    <row r="8" spans="2:9" x14ac:dyDescent="0.3">
      <c r="B8" s="20" t="s">
        <v>25</v>
      </c>
      <c r="C8" s="24"/>
      <c r="D8" s="24" t="s">
        <v>32</v>
      </c>
      <c r="E8" s="24"/>
      <c r="F8" s="24"/>
      <c r="G8" s="24"/>
      <c r="H8" s="5"/>
      <c r="I8" s="6"/>
    </row>
    <row r="9" spans="2:9" x14ac:dyDescent="0.3">
      <c r="B9" s="20" t="s">
        <v>31</v>
      </c>
      <c r="C9" s="24"/>
      <c r="D9" s="24"/>
      <c r="E9" s="24"/>
      <c r="F9" s="24"/>
      <c r="G9" s="24"/>
      <c r="H9" s="5"/>
      <c r="I9" s="6" t="s">
        <v>32</v>
      </c>
    </row>
    <row r="10" spans="2:9" x14ac:dyDescent="0.3">
      <c r="B10" s="20" t="s">
        <v>26</v>
      </c>
      <c r="C10" s="24"/>
      <c r="D10" s="24"/>
      <c r="E10" s="24"/>
      <c r="F10" s="24"/>
      <c r="G10" s="24"/>
      <c r="H10" s="5" t="s">
        <v>32</v>
      </c>
      <c r="I10" s="6"/>
    </row>
    <row r="11" spans="2:9" x14ac:dyDescent="0.3">
      <c r="B11" s="20" t="s">
        <v>27</v>
      </c>
      <c r="C11" s="24"/>
      <c r="D11" s="24"/>
      <c r="E11" s="24"/>
      <c r="F11" s="24" t="s">
        <v>32</v>
      </c>
      <c r="G11" s="24"/>
      <c r="H11" s="5"/>
      <c r="I11" s="6"/>
    </row>
    <row r="12" spans="2:9" x14ac:dyDescent="0.3">
      <c r="B12" s="20" t="s">
        <v>28</v>
      </c>
      <c r="C12" s="24"/>
      <c r="D12" s="24"/>
      <c r="E12" s="24"/>
      <c r="F12" s="24"/>
      <c r="G12" s="24" t="s">
        <v>32</v>
      </c>
      <c r="H12" s="5"/>
      <c r="I12" s="6"/>
    </row>
    <row r="13" spans="2:9" ht="15" thickBot="1" x14ac:dyDescent="0.35">
      <c r="B13" s="21" t="s">
        <v>29</v>
      </c>
      <c r="C13" s="25"/>
      <c r="D13" s="25"/>
      <c r="E13" s="25" t="s">
        <v>32</v>
      </c>
      <c r="F13" s="25"/>
      <c r="G13" s="25"/>
      <c r="H13" s="22"/>
      <c r="I13" s="23"/>
    </row>
    <row r="14" spans="2:9" x14ac:dyDescent="0.3">
      <c r="B14" t="s">
        <v>30</v>
      </c>
      <c r="C14">
        <f>COUNTA(C5:C13)</f>
        <v>1</v>
      </c>
      <c r="D14">
        <f t="shared" ref="D14:E14" si="0">COUNTA(D5:D13)</f>
        <v>1</v>
      </c>
      <c r="E14">
        <f t="shared" si="0"/>
        <v>1</v>
      </c>
      <c r="F14">
        <f t="shared" ref="F14:I14" si="1">COUNTA(F5:F13)</f>
        <v>1</v>
      </c>
      <c r="G14">
        <f t="shared" si="1"/>
        <v>1</v>
      </c>
      <c r="H14">
        <f t="shared" si="1"/>
        <v>2</v>
      </c>
      <c r="I14">
        <f t="shared" si="1"/>
        <v>2</v>
      </c>
    </row>
  </sheetData>
  <conditionalFormatting sqref="C14:I14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 vs O - lunes 10 de Junio</vt:lpstr>
      <vt:lpstr>CU vs RF 13 de Junio del 2013</vt:lpstr>
      <vt:lpstr>Causa vs Objetivos 13 de junio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Juanka</dc:creator>
  <cp:lastModifiedBy>Omar Pizarro</cp:lastModifiedBy>
  <dcterms:created xsi:type="dcterms:W3CDTF">2013-06-11T19:59:18Z</dcterms:created>
  <dcterms:modified xsi:type="dcterms:W3CDTF">2013-07-30T17:59:50Z</dcterms:modified>
</cp:coreProperties>
</file>