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ka\Dropbox\Proyecto OPServices\2 Construcción\Gastos\"/>
    </mc:Choice>
  </mc:AlternateContent>
  <bookViews>
    <workbookView xWindow="0" yWindow="0" windowWidth="15345" windowHeight="51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6" i="1"/>
  <c r="C19" i="1" l="1"/>
</calcChain>
</file>

<file path=xl/sharedStrings.xml><?xml version="1.0" encoding="utf-8"?>
<sst xmlns="http://schemas.openxmlformats.org/spreadsheetml/2006/main" count="18" uniqueCount="18">
  <si>
    <t>Horas Trabajadas</t>
  </si>
  <si>
    <t>Valor Hora Hombre</t>
  </si>
  <si>
    <t>Total Horas Trabajadas</t>
  </si>
  <si>
    <t>Gastos de Informe</t>
  </si>
  <si>
    <t>Cantidad de Hojas x Informe</t>
  </si>
  <si>
    <t>Valor Impresión de hoja</t>
  </si>
  <si>
    <t>Valor Anillado</t>
  </si>
  <si>
    <t>Cantidad de Informes</t>
  </si>
  <si>
    <t>Total Gastos de Informe</t>
  </si>
  <si>
    <t>Horas Hombre</t>
  </si>
  <si>
    <t>Movilización</t>
  </si>
  <si>
    <t>Vehículo</t>
  </si>
  <si>
    <t>Electricidad</t>
  </si>
  <si>
    <t>Horas de Consumo</t>
  </si>
  <si>
    <t>Valor Mes de Consumo</t>
  </si>
  <si>
    <t>Total de consumo electrico</t>
  </si>
  <si>
    <t>22 de Agosto del 2013</t>
  </si>
  <si>
    <t>SUB TOTAL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</si>
</sst>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6" xfId="0" applyBorder="1"/>
    <xf numFmtId="165" fontId="0" fillId="0" borderId="8" xfId="1" applyNumberFormat="1" applyFont="1" applyBorder="1"/>
    <xf numFmtId="0" fontId="0" fillId="0" borderId="8" xfId="0" applyBorder="1"/>
    <xf numFmtId="0" fontId="0" fillId="0" borderId="9" xfId="0" applyBorder="1"/>
    <xf numFmtId="165" fontId="0" fillId="0" borderId="14" xfId="1" applyNumberFormat="1" applyFont="1" applyBorder="1"/>
    <xf numFmtId="0" fontId="0" fillId="0" borderId="14" xfId="0" applyBorder="1"/>
    <xf numFmtId="0" fontId="0" fillId="0" borderId="15" xfId="0" applyBorder="1"/>
    <xf numFmtId="165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3" fillId="2" borderId="2" xfId="2" applyBorder="1"/>
    <xf numFmtId="0" fontId="3" fillId="2" borderId="3" xfId="2" applyBorder="1"/>
    <xf numFmtId="0" fontId="3" fillId="2" borderId="4" xfId="2" applyBorder="1"/>
    <xf numFmtId="0" fontId="3" fillId="4" borderId="5" xfId="4" applyBorder="1" applyAlignment="1">
      <alignment horizontal="left" indent="1"/>
    </xf>
    <xf numFmtId="0" fontId="3" fillId="4" borderId="7" xfId="4" applyBorder="1" applyAlignment="1">
      <alignment horizontal="left" indent="1"/>
    </xf>
    <xf numFmtId="0" fontId="3" fillId="2" borderId="5" xfId="2" applyBorder="1" applyAlignment="1">
      <alignment horizontal="left"/>
    </xf>
    <xf numFmtId="0" fontId="3" fillId="2" borderId="13" xfId="2" applyBorder="1" applyAlignment="1">
      <alignment horizontal="left"/>
    </xf>
    <xf numFmtId="0" fontId="3" fillId="2" borderId="10" xfId="2" applyBorder="1" applyAlignment="1">
      <alignment horizontal="left"/>
    </xf>
    <xf numFmtId="0" fontId="3" fillId="2" borderId="10" xfId="2" applyBorder="1"/>
    <xf numFmtId="0" fontId="2" fillId="2" borderId="13" xfId="2" applyFont="1" applyBorder="1" applyAlignment="1">
      <alignment horizontal="left"/>
    </xf>
    <xf numFmtId="0" fontId="2" fillId="2" borderId="16" xfId="2" applyFont="1" applyBorder="1" applyAlignment="1">
      <alignment horizontal="left"/>
    </xf>
    <xf numFmtId="0" fontId="1" fillId="3" borderId="1" xfId="3" applyBorder="1"/>
    <xf numFmtId="0" fontId="1" fillId="3" borderId="6" xfId="3" applyBorder="1"/>
    <xf numFmtId="165" fontId="1" fillId="3" borderId="11" xfId="3" applyNumberFormat="1" applyBorder="1"/>
    <xf numFmtId="0" fontId="1" fillId="3" borderId="11" xfId="3" applyBorder="1"/>
    <xf numFmtId="0" fontId="1" fillId="3" borderId="12" xfId="3" applyBorder="1"/>
    <xf numFmtId="165" fontId="1" fillId="3" borderId="17" xfId="3" applyNumberFormat="1" applyBorder="1"/>
    <xf numFmtId="0" fontId="1" fillId="3" borderId="17" xfId="3" applyBorder="1"/>
    <xf numFmtId="0" fontId="1" fillId="3" borderId="18" xfId="3" applyBorder="1"/>
    <xf numFmtId="0" fontId="2" fillId="2" borderId="19" xfId="2" applyFont="1" applyBorder="1" applyAlignment="1"/>
  </cellXfs>
  <cellStyles count="5">
    <cellStyle name="20% - Énfasis3" xfId="3" builtinId="38"/>
    <cellStyle name="60% - Énfasis3" xfId="4" builtinId="40"/>
    <cellStyle name="Énfasis3" xfId="2" builtinId="37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workbookViewId="0">
      <selection activeCell="D22" sqref="D22"/>
    </sheetView>
  </sheetViews>
  <sheetFormatPr baseColWidth="10" defaultRowHeight="15" x14ac:dyDescent="0.25"/>
  <cols>
    <col min="2" max="2" width="27.5703125" bestFit="1" customWidth="1"/>
    <col min="3" max="3" width="20.140625" bestFit="1" customWidth="1"/>
    <col min="4" max="4" width="19.5703125" bestFit="1" customWidth="1"/>
  </cols>
  <sheetData>
    <row r="1" spans="2:6" ht="15.75" thickBot="1" x14ac:dyDescent="0.3"/>
    <row r="2" spans="2:6" x14ac:dyDescent="0.25">
      <c r="B2" s="13"/>
      <c r="C2" s="14" t="s">
        <v>16</v>
      </c>
      <c r="D2" s="14"/>
      <c r="E2" s="14"/>
      <c r="F2" s="15"/>
    </row>
    <row r="3" spans="2:6" x14ac:dyDescent="0.25">
      <c r="B3" s="18" t="s">
        <v>9</v>
      </c>
      <c r="C3" s="24"/>
      <c r="D3" s="24"/>
      <c r="E3" s="24"/>
      <c r="F3" s="25"/>
    </row>
    <row r="4" spans="2:6" x14ac:dyDescent="0.25">
      <c r="B4" s="16" t="s">
        <v>0</v>
      </c>
      <c r="C4" s="2">
        <v>204</v>
      </c>
      <c r="D4" s="1"/>
      <c r="E4" s="1"/>
      <c r="F4" s="3"/>
    </row>
    <row r="5" spans="2:6" ht="15.75" thickBot="1" x14ac:dyDescent="0.3">
      <c r="B5" s="17" t="s">
        <v>1</v>
      </c>
      <c r="C5" s="4">
        <v>1642</v>
      </c>
      <c r="D5" s="5"/>
      <c r="E5" s="5"/>
      <c r="F5" s="6"/>
    </row>
    <row r="6" spans="2:6" ht="15.75" thickBot="1" x14ac:dyDescent="0.3">
      <c r="B6" s="22" t="s">
        <v>2</v>
      </c>
      <c r="C6" s="7">
        <f>(C4*C5)*2</f>
        <v>669936</v>
      </c>
      <c r="D6" s="8"/>
      <c r="E6" s="8"/>
      <c r="F6" s="9"/>
    </row>
    <row r="7" spans="2:6" x14ac:dyDescent="0.25">
      <c r="B7" s="20" t="s">
        <v>3</v>
      </c>
      <c r="C7" s="26"/>
      <c r="D7" s="27"/>
      <c r="E7" s="27"/>
      <c r="F7" s="28"/>
    </row>
    <row r="8" spans="2:6" x14ac:dyDescent="0.25">
      <c r="B8" s="17" t="s">
        <v>4</v>
      </c>
      <c r="C8" s="2">
        <v>70</v>
      </c>
      <c r="D8" s="1"/>
      <c r="E8" s="1"/>
      <c r="F8" s="3"/>
    </row>
    <row r="9" spans="2:6" x14ac:dyDescent="0.25">
      <c r="B9" s="17" t="s">
        <v>5</v>
      </c>
      <c r="C9" s="2">
        <v>250</v>
      </c>
      <c r="D9" s="1"/>
      <c r="E9" s="1"/>
      <c r="F9" s="3"/>
    </row>
    <row r="10" spans="2:6" x14ac:dyDescent="0.25">
      <c r="B10" s="17" t="s">
        <v>6</v>
      </c>
      <c r="C10" s="2">
        <v>1000</v>
      </c>
      <c r="D10" s="1"/>
      <c r="E10" s="1"/>
      <c r="F10" s="3"/>
    </row>
    <row r="11" spans="2:6" ht="15.75" thickBot="1" x14ac:dyDescent="0.3">
      <c r="B11" s="17" t="s">
        <v>7</v>
      </c>
      <c r="C11" s="4">
        <v>3</v>
      </c>
      <c r="D11" s="5"/>
      <c r="E11" s="5"/>
      <c r="F11" s="6"/>
    </row>
    <row r="12" spans="2:6" ht="15.75" thickBot="1" x14ac:dyDescent="0.3">
      <c r="B12" s="22" t="s">
        <v>8</v>
      </c>
      <c r="C12" s="7">
        <f>(C8*C9+C10)*C11</f>
        <v>55500</v>
      </c>
      <c r="D12" s="8"/>
      <c r="E12" s="8"/>
      <c r="F12" s="9"/>
    </row>
    <row r="13" spans="2:6" ht="15.75" thickBot="1" x14ac:dyDescent="0.3">
      <c r="B13" s="23" t="s">
        <v>10</v>
      </c>
      <c r="C13" s="29"/>
      <c r="D13" s="30"/>
      <c r="E13" s="30"/>
      <c r="F13" s="31"/>
    </row>
    <row r="14" spans="2:6" ht="15.75" thickBot="1" x14ac:dyDescent="0.3">
      <c r="B14" s="17" t="s">
        <v>11</v>
      </c>
      <c r="C14" s="7">
        <v>40000</v>
      </c>
      <c r="D14" s="8"/>
      <c r="E14" s="8"/>
      <c r="F14" s="9"/>
    </row>
    <row r="15" spans="2:6" x14ac:dyDescent="0.25">
      <c r="B15" s="21" t="s">
        <v>12</v>
      </c>
      <c r="C15" s="26"/>
      <c r="D15" s="27"/>
      <c r="E15" s="27"/>
      <c r="F15" s="28"/>
    </row>
    <row r="16" spans="2:6" x14ac:dyDescent="0.25">
      <c r="B16" s="17" t="s">
        <v>13</v>
      </c>
      <c r="C16" s="2">
        <v>204</v>
      </c>
      <c r="D16" s="1"/>
      <c r="E16" s="1"/>
      <c r="F16" s="3"/>
    </row>
    <row r="17" spans="2:6" ht="15.75" thickBot="1" x14ac:dyDescent="0.3">
      <c r="B17" s="17" t="s">
        <v>14</v>
      </c>
      <c r="C17" s="4">
        <v>5000</v>
      </c>
      <c r="D17" s="5"/>
      <c r="E17" s="5"/>
      <c r="F17" s="6"/>
    </row>
    <row r="18" spans="2:6" ht="15.75" thickBot="1" x14ac:dyDescent="0.3">
      <c r="B18" s="19" t="s">
        <v>15</v>
      </c>
      <c r="C18" s="7">
        <v>10000</v>
      </c>
      <c r="D18" s="8"/>
      <c r="E18" s="8"/>
      <c r="F18" s="9"/>
    </row>
    <row r="19" spans="2:6" ht="15.75" thickBot="1" x14ac:dyDescent="0.3">
      <c r="B19" s="32" t="s">
        <v>17</v>
      </c>
      <c r="C19" s="10">
        <f>SUM(C18+C14+C12+C6)</f>
        <v>775436</v>
      </c>
      <c r="D19" s="11"/>
      <c r="E19" s="11"/>
      <c r="F1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Juanka</cp:lastModifiedBy>
  <dcterms:created xsi:type="dcterms:W3CDTF">2013-08-22T12:24:56Z</dcterms:created>
  <dcterms:modified xsi:type="dcterms:W3CDTF">2013-08-22T12:50:31Z</dcterms:modified>
</cp:coreProperties>
</file>