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nesto Cedillo\Documents\"/>
    </mc:Choice>
  </mc:AlternateContent>
  <bookViews>
    <workbookView xWindow="0" yWindow="0" windowWidth="20490" windowHeight="8235" activeTab="1"/>
  </bookViews>
  <sheets>
    <sheet name="Ejercicio #2" sheetId="1" r:id="rId1"/>
    <sheet name="Ejercicio #3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D3" i="1"/>
  <c r="D4" i="2" l="1"/>
  <c r="C4" i="2"/>
  <c r="B5" i="2" s="1"/>
  <c r="C3" i="1"/>
  <c r="H3" i="1"/>
  <c r="G4" i="1" s="1"/>
  <c r="H4" i="1" s="1"/>
  <c r="C5" i="2" l="1"/>
  <c r="D5" i="2"/>
  <c r="B4" i="1"/>
  <c r="D4" i="1" s="1"/>
  <c r="C4" i="1" l="1"/>
  <c r="B6" i="2"/>
  <c r="B5" i="1"/>
  <c r="C5" i="1" s="1"/>
  <c r="G5" i="1"/>
  <c r="H5" i="1" l="1"/>
  <c r="I5" i="1"/>
  <c r="D5" i="1"/>
  <c r="B6" i="1" s="1"/>
  <c r="D6" i="2"/>
  <c r="C6" i="2"/>
  <c r="B7" i="2" s="1"/>
  <c r="G6" i="1"/>
  <c r="I6" i="1" l="1"/>
  <c r="C7" i="2"/>
  <c r="D7" i="2"/>
  <c r="D6" i="1"/>
  <c r="C6" i="1"/>
  <c r="H6" i="1"/>
  <c r="B7" i="1" l="1"/>
  <c r="B8" i="2"/>
  <c r="C7" i="1"/>
  <c r="D7" i="1"/>
  <c r="G7" i="1"/>
  <c r="D8" i="2" l="1"/>
  <c r="C8" i="2"/>
  <c r="B9" i="2" s="1"/>
  <c r="B8" i="1"/>
  <c r="H7" i="1"/>
  <c r="I7" i="1" s="1"/>
  <c r="D9" i="2" l="1"/>
  <c r="C9" i="2"/>
  <c r="B10" i="2" s="1"/>
  <c r="D8" i="1"/>
  <c r="C8" i="1"/>
  <c r="G8" i="1"/>
  <c r="H8" i="1" l="1"/>
  <c r="I8" i="1"/>
  <c r="C10" i="2"/>
  <c r="D10" i="2"/>
  <c r="B9" i="1"/>
  <c r="C9" i="1" s="1"/>
  <c r="G9" i="1"/>
  <c r="I9" i="1" l="1"/>
  <c r="B11" i="2"/>
  <c r="D9" i="1"/>
  <c r="B10" i="1" s="1"/>
  <c r="H9" i="1"/>
  <c r="C11" i="2" l="1"/>
  <c r="D11" i="2"/>
  <c r="D10" i="1"/>
  <c r="C10" i="1"/>
  <c r="G10" i="1"/>
  <c r="H10" i="1" l="1"/>
  <c r="I10" i="1" s="1"/>
  <c r="G11" i="1" s="1"/>
  <c r="B12" i="2"/>
  <c r="B11" i="1"/>
  <c r="C11" i="1" s="1"/>
  <c r="D11" i="1" l="1"/>
  <c r="B12" i="1" s="1"/>
  <c r="C12" i="2"/>
  <c r="D12" i="2"/>
  <c r="H11" i="1"/>
  <c r="I11" i="1" s="1"/>
  <c r="B13" i="2" l="1"/>
  <c r="D12" i="1"/>
  <c r="C12" i="1"/>
  <c r="G12" i="1"/>
  <c r="H12" i="1" l="1"/>
  <c r="I12" i="1"/>
  <c r="D13" i="2"/>
  <c r="C13" i="2"/>
  <c r="B14" i="2" s="1"/>
  <c r="B13" i="1"/>
  <c r="G13" i="1"/>
  <c r="I13" i="1" l="1"/>
  <c r="D14" i="2"/>
  <c r="C14" i="2"/>
  <c r="B15" i="2" s="1"/>
  <c r="C13" i="1"/>
  <c r="D13" i="1"/>
  <c r="H13" i="1"/>
  <c r="D15" i="2" l="1"/>
  <c r="C15" i="2"/>
  <c r="B16" i="2" s="1"/>
  <c r="B14" i="1"/>
  <c r="G14" i="1"/>
  <c r="H14" i="1" l="1"/>
  <c r="I14" i="1" s="1"/>
  <c r="G15" i="1" s="1"/>
  <c r="D16" i="2"/>
  <c r="C16" i="2"/>
  <c r="D14" i="1"/>
  <c r="C14" i="1"/>
  <c r="I15" i="1" l="1"/>
  <c r="H15" i="1"/>
  <c r="G16" i="1" l="1"/>
  <c r="I16" i="1" l="1"/>
  <c r="H16" i="1"/>
  <c r="G17" i="1" l="1"/>
  <c r="I17" i="1" l="1"/>
  <c r="H17" i="1"/>
  <c r="G18" i="1" l="1"/>
  <c r="I18" i="1" l="1"/>
  <c r="H18" i="1"/>
  <c r="G19" i="1" l="1"/>
  <c r="H19" i="1" l="1"/>
  <c r="I19" i="1" s="1"/>
  <c r="G20" i="1" s="1"/>
  <c r="I20" i="1" l="1"/>
  <c r="H20" i="1"/>
  <c r="G21" i="1" l="1"/>
  <c r="H21" i="1"/>
  <c r="I21" i="1" l="1"/>
  <c r="G22" i="1" s="1"/>
  <c r="I22" i="1" l="1"/>
  <c r="H22" i="1"/>
  <c r="G23" i="1"/>
  <c r="H23" i="1" l="1"/>
  <c r="I23" i="1" s="1"/>
</calcChain>
</file>

<file path=xl/sharedStrings.xml><?xml version="1.0" encoding="utf-8"?>
<sst xmlns="http://schemas.openxmlformats.org/spreadsheetml/2006/main" count="14" uniqueCount="7">
  <si>
    <t>N</t>
  </si>
  <si>
    <t>F(Xn)</t>
  </si>
  <si>
    <t>F'(Xn)</t>
  </si>
  <si>
    <t>Xn</t>
  </si>
  <si>
    <t>Para  X0 = 4.2</t>
  </si>
  <si>
    <t>Para  X0 = 4.43</t>
  </si>
  <si>
    <t>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</si>
</sst>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2" borderId="1" xfId="1" applyFont="1"/>
    <xf numFmtId="164" fontId="2" fillId="2" borderId="1" xfId="1" applyNumberFormat="1" applyFont="1"/>
    <xf numFmtId="165" fontId="2" fillId="2" borderId="1" xfId="1" applyNumberFormat="1" applyFont="1"/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1" xfId="1" applyFont="1" applyAlignment="1">
      <alignment horizont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1" sqref="G11"/>
    </sheetView>
  </sheetViews>
  <sheetFormatPr baseColWidth="10" defaultRowHeight="15" x14ac:dyDescent="0.25"/>
  <cols>
    <col min="2" max="2" width="18.42578125" bestFit="1" customWidth="1"/>
    <col min="3" max="3" width="17.42578125" bestFit="1" customWidth="1"/>
    <col min="4" max="4" width="12.5703125" bestFit="1" customWidth="1"/>
    <col min="7" max="7" width="12.5703125" bestFit="1" customWidth="1"/>
    <col min="8" max="8" width="17.7109375" bestFit="1" customWidth="1"/>
    <col min="9" max="9" width="12.5703125" bestFit="1" customWidth="1"/>
  </cols>
  <sheetData>
    <row r="1" spans="1:9" x14ac:dyDescent="0.25">
      <c r="A1" s="4" t="s">
        <v>4</v>
      </c>
      <c r="B1" s="5"/>
      <c r="C1" s="5"/>
      <c r="D1" s="6"/>
      <c r="F1" s="7" t="s">
        <v>5</v>
      </c>
      <c r="G1" s="7"/>
      <c r="H1" s="7"/>
      <c r="I1" s="7"/>
    </row>
    <row r="2" spans="1:9" x14ac:dyDescent="0.25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</row>
    <row r="3" spans="1:9" x14ac:dyDescent="0.25">
      <c r="A3" s="1">
        <v>0</v>
      </c>
      <c r="B3" s="1">
        <v>4.2</v>
      </c>
      <c r="C3" s="1">
        <f>0.5*(B3)^3-4*(B3)^2+6*(B3)-2</f>
        <v>-10.315999999999995</v>
      </c>
      <c r="D3" s="1">
        <f>(-3*B3^2/2)-8*B3+6</f>
        <v>-54.06</v>
      </c>
      <c r="F3" s="1">
        <v>0</v>
      </c>
      <c r="G3" s="1">
        <v>4.43</v>
      </c>
      <c r="H3" s="1">
        <f>0.5*(G3)^3-4*(G3)^2+6*(G3)-2</f>
        <v>-10.450446499999998</v>
      </c>
      <c r="I3" s="1">
        <f>(-3*G3^2/2)-8*H3+6</f>
        <v>60.166221999999991</v>
      </c>
    </row>
    <row r="4" spans="1:9" x14ac:dyDescent="0.25">
      <c r="A4" s="1">
        <v>1</v>
      </c>
      <c r="B4" s="1">
        <f>C3/D3</f>
        <v>0.19082500924898252</v>
      </c>
      <c r="C4" s="1">
        <f>0.5*(B4)^3-4*(B4)^2+6*(B4)-2</f>
        <v>-0.99723231261152789</v>
      </c>
      <c r="D4" s="1">
        <f>(3*(B4)^2)/2-8*(B4)+6</f>
        <v>4.5280212022404509</v>
      </c>
      <c r="F4" s="1">
        <v>1</v>
      </c>
      <c r="G4" s="3">
        <f>H3/I3</f>
        <v>-0.17369291527063141</v>
      </c>
      <c r="H4" s="1">
        <f>0.5*(G4)^3-4*(G4)^2+6*(G4)-2</f>
        <v>-3.165454497536822</v>
      </c>
      <c r="I4" s="1">
        <f t="shared" ref="I4:I23" si="0">(-3*G4^2/2)-8*H4+6</f>
        <v>31.278382137071759</v>
      </c>
    </row>
    <row r="5" spans="1:9" x14ac:dyDescent="0.25">
      <c r="A5" s="1">
        <v>2</v>
      </c>
      <c r="B5" s="1">
        <f>C4/D4</f>
        <v>-0.22023578690799867</v>
      </c>
      <c r="C5" s="1">
        <f t="shared" ref="C5:C14" si="1">0.5*(B5)^3-4*(B5)^2+6*(B5)-2</f>
        <v>-3.5207710652705124</v>
      </c>
      <c r="D5" s="1">
        <f t="shared" ref="D5:D14" si="2">(3*(B5)^2)/2-8*(B5)+6</f>
        <v>7.8346419980164672</v>
      </c>
      <c r="F5" s="1">
        <v>2</v>
      </c>
      <c r="G5" s="1">
        <f>H4/I4</f>
        <v>-0.10120262882091534</v>
      </c>
      <c r="H5" s="2">
        <f>0.5*(G5)^3-4*(G5)^2+6*(G5)-2</f>
        <v>-2.6487019184959646</v>
      </c>
      <c r="I5" s="1">
        <f t="shared" si="0"/>
        <v>27.174252389847322</v>
      </c>
    </row>
    <row r="6" spans="1:9" x14ac:dyDescent="0.25">
      <c r="A6" s="1">
        <v>3</v>
      </c>
      <c r="B6" s="1">
        <f t="shared" ref="B6:B14" si="3">C5/D5</f>
        <v>-0.44938506011657997</v>
      </c>
      <c r="C6" s="1">
        <f t="shared" si="1"/>
        <v>-5.5494740568695153</v>
      </c>
      <c r="D6" s="1">
        <f t="shared" si="2"/>
        <v>9.8980008793166121</v>
      </c>
      <c r="F6" s="1">
        <v>3</v>
      </c>
      <c r="G6" s="1">
        <f t="shared" ref="G6:G23" si="4">H5/I5</f>
        <v>-9.7471013387862571E-2</v>
      </c>
      <c r="H6" s="1">
        <f t="shared" ref="H6:H23" si="5">0.5*(G6)^3-4*(G6)^2+6*(G6)-2</f>
        <v>-2.6232914906100011</v>
      </c>
      <c r="I6" s="1">
        <f t="shared" si="0"/>
        <v>26.972081027203725</v>
      </c>
    </row>
    <row r="7" spans="1:9" x14ac:dyDescent="0.25">
      <c r="A7" s="1">
        <v>4</v>
      </c>
      <c r="B7" s="1">
        <f t="shared" si="3"/>
        <v>-0.56066615112815266</v>
      </c>
      <c r="C7" s="1">
        <f t="shared" si="1"/>
        <v>-6.7095047692469834</v>
      </c>
      <c r="D7" s="1">
        <f t="shared" si="2"/>
        <v>10.956849008556507</v>
      </c>
      <c r="F7" s="1">
        <v>4</v>
      </c>
      <c r="G7" s="1">
        <f t="shared" si="4"/>
        <v>-9.7259513938289743E-2</v>
      </c>
      <c r="H7" s="1">
        <f t="shared" si="5"/>
        <v>-2.6218547447935538</v>
      </c>
      <c r="I7" s="1">
        <f t="shared" si="0"/>
        <v>26.960648838771164</v>
      </c>
    </row>
    <row r="8" spans="1:9" x14ac:dyDescent="0.25">
      <c r="A8" s="1">
        <v>5</v>
      </c>
      <c r="B8" s="1">
        <f t="shared" si="3"/>
        <v>-0.61235714428549171</v>
      </c>
      <c r="C8" s="1">
        <f t="shared" si="1"/>
        <v>-7.2888791848323287</v>
      </c>
      <c r="D8" s="1">
        <f t="shared" si="2"/>
        <v>11.461329062520157</v>
      </c>
      <c r="F8" s="1">
        <v>5</v>
      </c>
      <c r="G8" s="1">
        <f t="shared" si="4"/>
        <v>-9.7247464646442655E-2</v>
      </c>
      <c r="H8" s="1">
        <f t="shared" si="5"/>
        <v>-2.6217729034094033</v>
      </c>
      <c r="I8" s="1">
        <f t="shared" si="0"/>
        <v>26.959997623204984</v>
      </c>
    </row>
    <row r="9" spans="1:9" x14ac:dyDescent="0.25">
      <c r="A9" s="1">
        <v>6</v>
      </c>
      <c r="B9" s="1">
        <f t="shared" si="3"/>
        <v>-0.63595409791241297</v>
      </c>
      <c r="C9" s="1">
        <f t="shared" si="1"/>
        <v>-7.562076925274642</v>
      </c>
      <c r="D9" s="1">
        <f t="shared" si="2"/>
        <v>11.694289205276689</v>
      </c>
      <c r="F9" s="1">
        <v>6</v>
      </c>
      <c r="G9" s="1">
        <f t="shared" si="4"/>
        <v>-9.724677798757643E-2</v>
      </c>
      <c r="H9" s="1">
        <f t="shared" si="5"/>
        <v>-2.6217682395108195</v>
      </c>
      <c r="I9" s="1">
        <f t="shared" si="0"/>
        <v>26.959960512343109</v>
      </c>
    </row>
    <row r="10" spans="1:9" x14ac:dyDescent="0.25">
      <c r="A10" s="1">
        <v>7</v>
      </c>
      <c r="B10" s="1">
        <f t="shared" si="3"/>
        <v>-0.64664699089727373</v>
      </c>
      <c r="C10" s="1">
        <f t="shared" si="1"/>
        <v>-7.6876897419656895</v>
      </c>
      <c r="D10" s="1">
        <f t="shared" si="2"/>
        <v>11.800404423432937</v>
      </c>
      <c r="F10" s="1">
        <v>7</v>
      </c>
      <c r="G10" s="1">
        <f t="shared" si="4"/>
        <v>-9.7246738855959844E-2</v>
      </c>
      <c r="H10" s="1">
        <f t="shared" si="5"/>
        <v>-2.6217679737226396</v>
      </c>
      <c r="I10" s="1">
        <f t="shared" si="0"/>
        <v>26.959958397453939</v>
      </c>
    </row>
    <row r="11" spans="1:9" x14ac:dyDescent="0.25">
      <c r="A11" s="1">
        <v>8</v>
      </c>
      <c r="B11" s="1">
        <f t="shared" si="3"/>
        <v>-0.65147680249836815</v>
      </c>
      <c r="C11" s="1">
        <f t="shared" si="1"/>
        <v>-7.7447994633799322</v>
      </c>
      <c r="D11" s="1">
        <f t="shared" si="2"/>
        <v>11.848447456277192</v>
      </c>
      <c r="F11" s="1">
        <v>8</v>
      </c>
      <c r="G11" s="1">
        <f t="shared" si="4"/>
        <v>-9.7246736625907992E-2</v>
      </c>
      <c r="H11" s="1">
        <f t="shared" si="5"/>
        <v>-2.6217679585757723</v>
      </c>
      <c r="I11" s="1">
        <f t="shared" si="0"/>
        <v>26.959958276929594</v>
      </c>
    </row>
    <row r="12" spans="1:9" x14ac:dyDescent="0.25">
      <c r="A12" s="1">
        <v>9</v>
      </c>
      <c r="B12" s="1">
        <f t="shared" si="3"/>
        <v>-0.65365521448776931</v>
      </c>
      <c r="C12" s="1">
        <f t="shared" si="1"/>
        <v>-7.7706338878124903</v>
      </c>
      <c r="D12" s="1">
        <f t="shared" si="2"/>
        <v>11.870139425042732</v>
      </c>
      <c r="F12" s="1">
        <v>9</v>
      </c>
      <c r="G12" s="1">
        <f t="shared" si="4"/>
        <v>-9.7246736498820693E-2</v>
      </c>
      <c r="H12" s="1">
        <f t="shared" si="5"/>
        <v>-2.6217679577125752</v>
      </c>
      <c r="I12" s="1">
        <f t="shared" si="0"/>
        <v>26.959958270061094</v>
      </c>
    </row>
    <row r="13" spans="1:9" x14ac:dyDescent="0.25">
      <c r="A13" s="1">
        <v>10</v>
      </c>
      <c r="B13" s="1">
        <f t="shared" si="3"/>
        <v>-0.65463712005088914</v>
      </c>
      <c r="C13" s="1">
        <f t="shared" si="1"/>
        <v>-7.7822940460977055</v>
      </c>
      <c r="D13" s="1">
        <f t="shared" si="2"/>
        <v>11.879921598829895</v>
      </c>
      <c r="F13" s="1">
        <v>10</v>
      </c>
      <c r="G13" s="1">
        <f t="shared" si="4"/>
        <v>-9.7246736491578181E-2</v>
      </c>
      <c r="H13" s="1">
        <f t="shared" si="5"/>
        <v>-2.6217679576633826</v>
      </c>
      <c r="I13" s="1">
        <f t="shared" si="0"/>
        <v>26.959958269669666</v>
      </c>
    </row>
    <row r="14" spans="1:9" x14ac:dyDescent="0.25">
      <c r="A14" s="1">
        <v>11</v>
      </c>
      <c r="B14" s="1">
        <f t="shared" si="3"/>
        <v>-0.65507957955414597</v>
      </c>
      <c r="C14" s="1">
        <f t="shared" si="1"/>
        <v>-7.7875514056698805</v>
      </c>
      <c r="D14" s="1">
        <f t="shared" si="2"/>
        <v>11.884330519756423</v>
      </c>
      <c r="F14" s="1">
        <v>11</v>
      </c>
      <c r="G14" s="1">
        <f t="shared" si="4"/>
        <v>-9.7246736491165442E-2</v>
      </c>
      <c r="H14" s="1">
        <f t="shared" si="5"/>
        <v>-2.6217679576605795</v>
      </c>
      <c r="I14" s="1">
        <f t="shared" si="0"/>
        <v>26.959958269647363</v>
      </c>
    </row>
    <row r="15" spans="1:9" x14ac:dyDescent="0.25">
      <c r="F15" s="1">
        <v>12</v>
      </c>
      <c r="G15" s="1">
        <f t="shared" si="4"/>
        <v>-9.7246736491141919E-2</v>
      </c>
      <c r="H15" s="1">
        <f t="shared" si="5"/>
        <v>-2.6217679576604196</v>
      </c>
      <c r="I15" s="1">
        <f t="shared" si="0"/>
        <v>26.959958269646091</v>
      </c>
    </row>
    <row r="16" spans="1:9" x14ac:dyDescent="0.25">
      <c r="F16" s="1">
        <v>13</v>
      </c>
      <c r="G16" s="1">
        <f t="shared" si="4"/>
        <v>-9.7246736491140573E-2</v>
      </c>
      <c r="H16" s="1">
        <f t="shared" si="5"/>
        <v>-2.6217679576604103</v>
      </c>
      <c r="I16" s="1">
        <f t="shared" si="0"/>
        <v>26.959958269646016</v>
      </c>
    </row>
    <row r="17" spans="6:9" x14ac:dyDescent="0.25">
      <c r="F17" s="1">
        <v>14</v>
      </c>
      <c r="G17" s="1">
        <f t="shared" si="4"/>
        <v>-9.7246736491140504E-2</v>
      </c>
      <c r="H17" s="1">
        <f t="shared" si="5"/>
        <v>-2.6217679576604098</v>
      </c>
      <c r="I17" s="1">
        <f t="shared" si="0"/>
        <v>26.959958269646012</v>
      </c>
    </row>
    <row r="18" spans="6:9" x14ac:dyDescent="0.25">
      <c r="F18" s="1">
        <v>15</v>
      </c>
      <c r="G18" s="1">
        <f>H17/I17</f>
        <v>-9.724673649114049E-2</v>
      </c>
      <c r="H18" s="1">
        <f t="shared" si="5"/>
        <v>-2.6217679576604098</v>
      </c>
      <c r="I18" s="1">
        <f t="shared" si="0"/>
        <v>26.959958269646012</v>
      </c>
    </row>
    <row r="19" spans="6:9" x14ac:dyDescent="0.25">
      <c r="F19" s="1">
        <v>16</v>
      </c>
      <c r="G19" s="1">
        <f t="shared" si="4"/>
        <v>-9.724673649114049E-2</v>
      </c>
      <c r="H19" s="1">
        <f t="shared" si="5"/>
        <v>-2.6217679576604098</v>
      </c>
      <c r="I19" s="1">
        <f t="shared" si="0"/>
        <v>26.959958269646012</v>
      </c>
    </row>
    <row r="20" spans="6:9" x14ac:dyDescent="0.25">
      <c r="F20" s="1">
        <v>17</v>
      </c>
      <c r="G20" s="1">
        <f t="shared" si="4"/>
        <v>-9.724673649114049E-2</v>
      </c>
      <c r="H20" s="1">
        <f t="shared" si="5"/>
        <v>-2.6217679576604098</v>
      </c>
      <c r="I20" s="1">
        <f t="shared" si="0"/>
        <v>26.959958269646012</v>
      </c>
    </row>
    <row r="21" spans="6:9" x14ac:dyDescent="0.25">
      <c r="F21" s="1">
        <v>18</v>
      </c>
      <c r="G21" s="1">
        <f t="shared" si="4"/>
        <v>-9.724673649114049E-2</v>
      </c>
      <c r="H21" s="1">
        <f t="shared" si="5"/>
        <v>-2.6217679576604098</v>
      </c>
      <c r="I21" s="1">
        <f t="shared" si="0"/>
        <v>26.959958269646012</v>
      </c>
    </row>
    <row r="22" spans="6:9" x14ac:dyDescent="0.25">
      <c r="F22" s="1">
        <v>19</v>
      </c>
      <c r="G22" s="1">
        <f t="shared" si="4"/>
        <v>-9.724673649114049E-2</v>
      </c>
      <c r="H22" s="1">
        <f t="shared" si="5"/>
        <v>-2.6217679576604098</v>
      </c>
      <c r="I22" s="1">
        <f t="shared" si="0"/>
        <v>26.959958269646012</v>
      </c>
    </row>
    <row r="23" spans="6:9" x14ac:dyDescent="0.25">
      <c r="F23" s="1">
        <v>20</v>
      </c>
      <c r="G23" s="1">
        <f t="shared" si="4"/>
        <v>-9.724673649114049E-2</v>
      </c>
      <c r="H23" s="1">
        <f t="shared" si="5"/>
        <v>-2.6217679576604098</v>
      </c>
      <c r="I23" s="1">
        <f t="shared" si="0"/>
        <v>26.959958269646012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workbookViewId="0">
      <selection activeCell="F3" sqref="F3"/>
    </sheetView>
  </sheetViews>
  <sheetFormatPr baseColWidth="10" defaultRowHeight="15" x14ac:dyDescent="0.25"/>
  <cols>
    <col min="3" max="4" width="11.85546875" bestFit="1" customWidth="1"/>
  </cols>
  <sheetData>
    <row r="3" spans="1:4" x14ac:dyDescent="0.25">
      <c r="A3" t="s">
        <v>0</v>
      </c>
      <c r="B3" t="s">
        <v>6</v>
      </c>
      <c r="C3" t="s">
        <v>1</v>
      </c>
      <c r="D3" t="s">
        <v>2</v>
      </c>
    </row>
    <row r="4" spans="1:4" x14ac:dyDescent="0.25">
      <c r="A4">
        <v>0</v>
      </c>
      <c r="B4">
        <v>-1</v>
      </c>
      <c r="C4">
        <f>-B4^3-COS(B4)</f>
        <v>0.45969769413186023</v>
      </c>
      <c r="D4">
        <f>(-3*(B4)-SIN(B4))</f>
        <v>3.8414709848078967</v>
      </c>
    </row>
    <row r="5" spans="1:4" x14ac:dyDescent="0.25">
      <c r="A5">
        <v>1</v>
      </c>
      <c r="B5">
        <f>C4/D4</f>
        <v>0.11966710042841797</v>
      </c>
      <c r="C5">
        <f>-B5^3-COS(B5)</f>
        <v>-0.9945620915806489</v>
      </c>
      <c r="D5">
        <f>(-3*(B5)-SIN(B5))</f>
        <v>-0.47838299637735859</v>
      </c>
    </row>
    <row r="6" spans="1:4" x14ac:dyDescent="0.25">
      <c r="A6">
        <v>2</v>
      </c>
      <c r="B6">
        <f t="shared" ref="B6:B16" si="0">C5/D5</f>
        <v>2.0790080314562798</v>
      </c>
      <c r="C6">
        <f t="shared" ref="C6:C16" si="1">-B6^3-COS(B6)</f>
        <v>-8.4994274388864959</v>
      </c>
      <c r="D6">
        <f t="shared" ref="D6:D16" si="2">(-3*(B6)-SIN(B6))</f>
        <v>-7.1106402111261078</v>
      </c>
    </row>
    <row r="7" spans="1:4" x14ac:dyDescent="0.25">
      <c r="A7">
        <v>3</v>
      </c>
      <c r="B7">
        <f t="shared" si="0"/>
        <v>1.1953111374679506</v>
      </c>
      <c r="C7">
        <f t="shared" si="1"/>
        <v>-2.0745471166527807</v>
      </c>
      <c r="D7">
        <f t="shared" si="2"/>
        <v>-4.5162632132764875</v>
      </c>
    </row>
    <row r="8" spans="1:4" x14ac:dyDescent="0.25">
      <c r="A8">
        <v>4</v>
      </c>
      <c r="B8">
        <f t="shared" si="0"/>
        <v>0.45935035640841781</v>
      </c>
      <c r="C8">
        <f t="shared" si="1"/>
        <v>-0.99326490484903684</v>
      </c>
      <c r="D8">
        <f t="shared" si="2"/>
        <v>-1.8214169677877652</v>
      </c>
    </row>
    <row r="9" spans="1:4" x14ac:dyDescent="0.25">
      <c r="A9">
        <v>5</v>
      </c>
      <c r="B9">
        <f t="shared" si="0"/>
        <v>0.54532538260880736</v>
      </c>
      <c r="C9">
        <f t="shared" si="1"/>
        <v>-1.017127299731285</v>
      </c>
      <c r="D9">
        <f t="shared" si="2"/>
        <v>-2.1546724544313083</v>
      </c>
    </row>
    <row r="10" spans="1:4" x14ac:dyDescent="0.25">
      <c r="A10">
        <v>6</v>
      </c>
      <c r="B10">
        <f t="shared" si="0"/>
        <v>0.47205657529962702</v>
      </c>
      <c r="C10">
        <f t="shared" si="1"/>
        <v>-0.99582687340670628</v>
      </c>
      <c r="D10">
        <f t="shared" si="2"/>
        <v>-1.8708886295634841</v>
      </c>
    </row>
    <row r="11" spans="1:4" x14ac:dyDescent="0.25">
      <c r="A11">
        <v>7</v>
      </c>
      <c r="B11">
        <f t="shared" si="0"/>
        <v>0.53227480122055837</v>
      </c>
      <c r="C11">
        <f t="shared" si="1"/>
        <v>-1.0124570658189391</v>
      </c>
      <c r="D11">
        <f t="shared" si="2"/>
        <v>-2.1043191497545544</v>
      </c>
    </row>
    <row r="12" spans="1:4" x14ac:dyDescent="0.25">
      <c r="A12">
        <v>8</v>
      </c>
      <c r="B12">
        <f t="shared" si="0"/>
        <v>0.48113284809342305</v>
      </c>
      <c r="C12">
        <f t="shared" si="1"/>
        <v>-0.99784810214500475</v>
      </c>
      <c r="D12">
        <f t="shared" si="2"/>
        <v>-1.9061822538030535</v>
      </c>
    </row>
    <row r="13" spans="1:4" x14ac:dyDescent="0.25">
      <c r="A13">
        <v>9</v>
      </c>
      <c r="B13">
        <f t="shared" si="0"/>
        <v>0.52347990343220474</v>
      </c>
      <c r="C13">
        <f t="shared" si="1"/>
        <v>-1.0095346647290282</v>
      </c>
      <c r="D13">
        <f t="shared" si="2"/>
        <v>-2.0703367604485683</v>
      </c>
    </row>
    <row r="14" spans="1:4" x14ac:dyDescent="0.25">
      <c r="A14">
        <v>10</v>
      </c>
      <c r="B14">
        <f t="shared" si="0"/>
        <v>0.48761857684944837</v>
      </c>
      <c r="C14">
        <f t="shared" si="1"/>
        <v>-0.99939309903297646</v>
      </c>
      <c r="D14">
        <f t="shared" si="2"/>
        <v>-1.931379078309027</v>
      </c>
    </row>
    <row r="15" spans="1:4" x14ac:dyDescent="0.25">
      <c r="A15">
        <v>11</v>
      </c>
      <c r="B15">
        <f t="shared" si="0"/>
        <v>0.51745051515623297</v>
      </c>
      <c r="C15">
        <f t="shared" si="1"/>
        <v>-1.007633127455478</v>
      </c>
      <c r="D15">
        <f t="shared" si="2"/>
        <v>-2.0470175790355221</v>
      </c>
    </row>
    <row r="16" spans="1:4" x14ac:dyDescent="0.25">
      <c r="A16">
        <v>12</v>
      </c>
      <c r="B16">
        <f t="shared" si="0"/>
        <v>0.49224449158381772</v>
      </c>
      <c r="C16">
        <f t="shared" si="1"/>
        <v>-1.0005474452464032</v>
      </c>
      <c r="D16">
        <f t="shared" si="2"/>
        <v>-1.949338564489592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#2</vt:lpstr>
      <vt:lpstr>Ejercicio #3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Cedillo</dc:creator>
  <cp:lastModifiedBy>Ernesto Cedillo</cp:lastModifiedBy>
  <dcterms:created xsi:type="dcterms:W3CDTF">2019-03-14T01:07:49Z</dcterms:created>
  <dcterms:modified xsi:type="dcterms:W3CDTF">2019-03-17T18:09:54Z</dcterms:modified>
</cp:coreProperties>
</file>