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am\steamapps\common\Kerbal Space Program\Ships\Script\"/>
    </mc:Choice>
  </mc:AlternateContent>
  <bookViews>
    <workbookView xWindow="0" yWindow="0" windowWidth="20490" windowHeight="7680"/>
  </bookViews>
  <sheets>
    <sheet name="drag09" sheetId="1" r:id="rId1"/>
  </sheets>
  <calcPr calcId="162913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2" i="1"/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2" i="1"/>
  <c r="H2" i="1" s="1"/>
  <c r="N3" i="1"/>
  <c r="O3" i="1"/>
  <c r="P3" i="1"/>
  <c r="Q3" i="1" s="1"/>
  <c r="R3" i="1" s="1"/>
  <c r="N4" i="1"/>
  <c r="O4" i="1"/>
  <c r="P4" i="1"/>
  <c r="Q4" i="1" s="1"/>
  <c r="R4" i="1" s="1"/>
  <c r="N5" i="1"/>
  <c r="O5" i="1"/>
  <c r="P5" i="1"/>
  <c r="Q5" i="1" s="1"/>
  <c r="R5" i="1" s="1"/>
  <c r="N6" i="1"/>
  <c r="O6" i="1"/>
  <c r="P6" i="1"/>
  <c r="Q6" i="1" s="1"/>
  <c r="R6" i="1" s="1"/>
  <c r="N7" i="1"/>
  <c r="O7" i="1"/>
  <c r="P7" i="1"/>
  <c r="Q7" i="1" s="1"/>
  <c r="R7" i="1" s="1"/>
  <c r="N8" i="1"/>
  <c r="O8" i="1"/>
  <c r="P8" i="1"/>
  <c r="Q8" i="1" s="1"/>
  <c r="R8" i="1" s="1"/>
  <c r="N9" i="1"/>
  <c r="O9" i="1"/>
  <c r="P9" i="1"/>
  <c r="Q9" i="1" s="1"/>
  <c r="R9" i="1" s="1"/>
  <c r="N10" i="1"/>
  <c r="O10" i="1"/>
  <c r="P10" i="1"/>
  <c r="Q10" i="1" s="1"/>
  <c r="R10" i="1" s="1"/>
  <c r="N11" i="1"/>
  <c r="O11" i="1"/>
  <c r="P11" i="1"/>
  <c r="Q11" i="1" s="1"/>
  <c r="R11" i="1" s="1"/>
  <c r="N12" i="1"/>
  <c r="O12" i="1"/>
  <c r="P12" i="1"/>
  <c r="Q12" i="1" s="1"/>
  <c r="R12" i="1" s="1"/>
  <c r="N13" i="1"/>
  <c r="O13" i="1"/>
  <c r="P13" i="1"/>
  <c r="Q13" i="1" s="1"/>
  <c r="R13" i="1" s="1"/>
  <c r="N14" i="1"/>
  <c r="O14" i="1"/>
  <c r="P14" i="1"/>
  <c r="Q14" i="1" s="1"/>
  <c r="R14" i="1" s="1"/>
  <c r="N15" i="1"/>
  <c r="O15" i="1"/>
  <c r="P15" i="1"/>
  <c r="Q15" i="1" s="1"/>
  <c r="R15" i="1" s="1"/>
  <c r="N16" i="1"/>
  <c r="O16" i="1"/>
  <c r="P16" i="1"/>
  <c r="Q16" i="1" s="1"/>
  <c r="R16" i="1" s="1"/>
  <c r="N17" i="1"/>
  <c r="O17" i="1"/>
  <c r="P17" i="1"/>
  <c r="Q17" i="1" s="1"/>
  <c r="R17" i="1" s="1"/>
  <c r="N18" i="1"/>
  <c r="O18" i="1"/>
  <c r="P18" i="1"/>
  <c r="Q18" i="1" s="1"/>
  <c r="R18" i="1" s="1"/>
  <c r="N19" i="1"/>
  <c r="O19" i="1"/>
  <c r="P19" i="1"/>
  <c r="Q19" i="1" s="1"/>
  <c r="R19" i="1" s="1"/>
  <c r="N20" i="1"/>
  <c r="O20" i="1"/>
  <c r="P20" i="1"/>
  <c r="Q20" i="1" s="1"/>
  <c r="R20" i="1" s="1"/>
  <c r="N21" i="1"/>
  <c r="O21" i="1"/>
  <c r="P21" i="1"/>
  <c r="Q21" i="1" s="1"/>
  <c r="R21" i="1" s="1"/>
  <c r="N22" i="1"/>
  <c r="O22" i="1"/>
  <c r="P22" i="1"/>
  <c r="Q22" i="1" s="1"/>
  <c r="R22" i="1" s="1"/>
  <c r="N23" i="1"/>
  <c r="O23" i="1"/>
  <c r="P23" i="1"/>
  <c r="Q23" i="1" s="1"/>
  <c r="R23" i="1" s="1"/>
  <c r="N24" i="1"/>
  <c r="O24" i="1"/>
  <c r="P24" i="1"/>
  <c r="Q24" i="1" s="1"/>
  <c r="R24" i="1" s="1"/>
  <c r="N25" i="1"/>
  <c r="O25" i="1"/>
  <c r="P25" i="1"/>
  <c r="Q25" i="1" s="1"/>
  <c r="R25" i="1" s="1"/>
  <c r="N26" i="1"/>
  <c r="O26" i="1"/>
  <c r="P26" i="1"/>
  <c r="Q26" i="1" s="1"/>
  <c r="R26" i="1" s="1"/>
  <c r="N27" i="1"/>
  <c r="O27" i="1"/>
  <c r="P27" i="1"/>
  <c r="Q27" i="1" s="1"/>
  <c r="R27" i="1" s="1"/>
  <c r="N28" i="1"/>
  <c r="O28" i="1"/>
  <c r="P28" i="1"/>
  <c r="Q28" i="1" s="1"/>
  <c r="R28" i="1" s="1"/>
  <c r="N29" i="1"/>
  <c r="O29" i="1"/>
  <c r="P29" i="1"/>
  <c r="Q29" i="1" s="1"/>
  <c r="R29" i="1" s="1"/>
  <c r="N30" i="1"/>
  <c r="O30" i="1"/>
  <c r="P30" i="1"/>
  <c r="Q30" i="1" s="1"/>
  <c r="R30" i="1" s="1"/>
  <c r="N31" i="1"/>
  <c r="O31" i="1"/>
  <c r="P31" i="1"/>
  <c r="Q31" i="1" s="1"/>
  <c r="R31" i="1" s="1"/>
  <c r="N32" i="1"/>
  <c r="O32" i="1"/>
  <c r="P32" i="1"/>
  <c r="Q32" i="1" s="1"/>
  <c r="R32" i="1" s="1"/>
  <c r="N33" i="1"/>
  <c r="O33" i="1"/>
  <c r="P33" i="1"/>
  <c r="Q33" i="1" s="1"/>
  <c r="R33" i="1" s="1"/>
  <c r="N34" i="1"/>
  <c r="O34" i="1"/>
  <c r="P34" i="1"/>
  <c r="Q34" i="1" s="1"/>
  <c r="R34" i="1" s="1"/>
  <c r="N35" i="1"/>
  <c r="O35" i="1"/>
  <c r="P35" i="1"/>
  <c r="Q35" i="1" s="1"/>
  <c r="R35" i="1" s="1"/>
  <c r="N36" i="1"/>
  <c r="O36" i="1"/>
  <c r="P36" i="1"/>
  <c r="Q36" i="1" s="1"/>
  <c r="R36" i="1" s="1"/>
  <c r="N37" i="1"/>
  <c r="O37" i="1"/>
  <c r="P37" i="1"/>
  <c r="Q37" i="1" s="1"/>
  <c r="R37" i="1" s="1"/>
  <c r="N38" i="1"/>
  <c r="O38" i="1"/>
  <c r="P38" i="1"/>
  <c r="Q38" i="1" s="1"/>
  <c r="R38" i="1" s="1"/>
  <c r="N39" i="1"/>
  <c r="O39" i="1"/>
  <c r="P39" i="1"/>
  <c r="Q39" i="1" s="1"/>
  <c r="R39" i="1" s="1"/>
  <c r="N40" i="1"/>
  <c r="O40" i="1"/>
  <c r="P40" i="1"/>
  <c r="Q40" i="1" s="1"/>
  <c r="R40" i="1" s="1"/>
  <c r="N41" i="1"/>
  <c r="O41" i="1"/>
  <c r="P41" i="1"/>
  <c r="Q41" i="1" s="1"/>
  <c r="R41" i="1" s="1"/>
  <c r="N42" i="1"/>
  <c r="O42" i="1"/>
  <c r="P42" i="1"/>
  <c r="Q42" i="1" s="1"/>
  <c r="R42" i="1" s="1"/>
  <c r="N43" i="1"/>
  <c r="O43" i="1"/>
  <c r="P43" i="1"/>
  <c r="Q43" i="1" s="1"/>
  <c r="R43" i="1" s="1"/>
  <c r="N44" i="1"/>
  <c r="O44" i="1"/>
  <c r="P44" i="1"/>
  <c r="Q44" i="1" s="1"/>
  <c r="R44" i="1" s="1"/>
  <c r="N45" i="1"/>
  <c r="O45" i="1"/>
  <c r="P45" i="1"/>
  <c r="Q45" i="1" s="1"/>
  <c r="R45" i="1" s="1"/>
  <c r="N46" i="1"/>
  <c r="O46" i="1"/>
  <c r="P46" i="1"/>
  <c r="Q46" i="1" s="1"/>
  <c r="R46" i="1" s="1"/>
  <c r="N47" i="1"/>
  <c r="O47" i="1"/>
  <c r="P47" i="1"/>
  <c r="Q47" i="1" s="1"/>
  <c r="R47" i="1" s="1"/>
  <c r="N48" i="1"/>
  <c r="O48" i="1"/>
  <c r="P48" i="1"/>
  <c r="Q48" i="1" s="1"/>
  <c r="R48" i="1" s="1"/>
  <c r="N49" i="1"/>
  <c r="O49" i="1"/>
  <c r="P49" i="1"/>
  <c r="Q49" i="1" s="1"/>
  <c r="R49" i="1" s="1"/>
  <c r="N50" i="1"/>
  <c r="O50" i="1"/>
  <c r="P50" i="1"/>
  <c r="Q50" i="1" s="1"/>
  <c r="R50" i="1" s="1"/>
  <c r="N51" i="1"/>
  <c r="O51" i="1"/>
  <c r="P51" i="1"/>
  <c r="Q51" i="1" s="1"/>
  <c r="R51" i="1" s="1"/>
  <c r="N52" i="1"/>
  <c r="O52" i="1"/>
  <c r="P52" i="1"/>
  <c r="Q52" i="1" s="1"/>
  <c r="R52" i="1" s="1"/>
  <c r="N53" i="1"/>
  <c r="O53" i="1"/>
  <c r="P53" i="1"/>
  <c r="Q53" i="1" s="1"/>
  <c r="R53" i="1" s="1"/>
  <c r="N54" i="1"/>
  <c r="O54" i="1"/>
  <c r="P54" i="1"/>
  <c r="Q54" i="1" s="1"/>
  <c r="R54" i="1" s="1"/>
  <c r="N55" i="1"/>
  <c r="O55" i="1"/>
  <c r="P55" i="1"/>
  <c r="Q55" i="1" s="1"/>
  <c r="R55" i="1" s="1"/>
  <c r="N56" i="1"/>
  <c r="O56" i="1"/>
  <c r="P56" i="1"/>
  <c r="Q56" i="1" s="1"/>
  <c r="R56" i="1" s="1"/>
  <c r="N57" i="1"/>
  <c r="O57" i="1"/>
  <c r="P57" i="1"/>
  <c r="Q57" i="1" s="1"/>
  <c r="R57" i="1" s="1"/>
  <c r="N58" i="1"/>
  <c r="O58" i="1"/>
  <c r="P58" i="1"/>
  <c r="Q58" i="1" s="1"/>
  <c r="R58" i="1" s="1"/>
  <c r="N59" i="1"/>
  <c r="O59" i="1"/>
  <c r="P59" i="1"/>
  <c r="Q59" i="1" s="1"/>
  <c r="R59" i="1" s="1"/>
  <c r="N60" i="1"/>
  <c r="O60" i="1"/>
  <c r="P60" i="1"/>
  <c r="Q60" i="1" s="1"/>
  <c r="R60" i="1" s="1"/>
  <c r="N61" i="1"/>
  <c r="O61" i="1"/>
  <c r="P61" i="1"/>
  <c r="Q61" i="1" s="1"/>
  <c r="R61" i="1" s="1"/>
  <c r="N62" i="1"/>
  <c r="O62" i="1"/>
  <c r="P62" i="1"/>
  <c r="Q62" i="1" s="1"/>
  <c r="R62" i="1" s="1"/>
  <c r="N63" i="1"/>
  <c r="O63" i="1"/>
  <c r="P63" i="1"/>
  <c r="Q63" i="1" s="1"/>
  <c r="R63" i="1" s="1"/>
  <c r="N64" i="1"/>
  <c r="O64" i="1"/>
  <c r="P64" i="1"/>
  <c r="Q64" i="1" s="1"/>
  <c r="R64" i="1" s="1"/>
  <c r="N65" i="1"/>
  <c r="O65" i="1"/>
  <c r="P65" i="1"/>
  <c r="Q65" i="1" s="1"/>
  <c r="R65" i="1" s="1"/>
  <c r="N66" i="1"/>
  <c r="O66" i="1"/>
  <c r="P66" i="1"/>
  <c r="Q66" i="1" s="1"/>
  <c r="R66" i="1" s="1"/>
  <c r="N67" i="1"/>
  <c r="O67" i="1"/>
  <c r="P67" i="1"/>
  <c r="Q67" i="1" s="1"/>
  <c r="R67" i="1" s="1"/>
  <c r="N68" i="1"/>
  <c r="O68" i="1"/>
  <c r="P68" i="1"/>
  <c r="Q68" i="1" s="1"/>
  <c r="R68" i="1" s="1"/>
  <c r="N69" i="1"/>
  <c r="O69" i="1"/>
  <c r="P69" i="1"/>
  <c r="Q69" i="1" s="1"/>
  <c r="R69" i="1" s="1"/>
  <c r="N70" i="1"/>
  <c r="O70" i="1"/>
  <c r="P70" i="1"/>
  <c r="Q70" i="1" s="1"/>
  <c r="R70" i="1" s="1"/>
  <c r="N71" i="1"/>
  <c r="O71" i="1"/>
  <c r="P71" i="1"/>
  <c r="Q71" i="1" s="1"/>
  <c r="R71" i="1" s="1"/>
  <c r="N72" i="1"/>
  <c r="O72" i="1"/>
  <c r="P72" i="1"/>
  <c r="Q72" i="1" s="1"/>
  <c r="R72" i="1" s="1"/>
  <c r="N73" i="1"/>
  <c r="O73" i="1"/>
  <c r="P73" i="1"/>
  <c r="Q73" i="1" s="1"/>
  <c r="R73" i="1" s="1"/>
  <c r="N74" i="1"/>
  <c r="O74" i="1"/>
  <c r="P74" i="1"/>
  <c r="Q74" i="1" s="1"/>
  <c r="R74" i="1" s="1"/>
  <c r="N75" i="1"/>
  <c r="O75" i="1"/>
  <c r="P75" i="1"/>
  <c r="Q75" i="1" s="1"/>
  <c r="R75" i="1" s="1"/>
  <c r="N76" i="1"/>
  <c r="O76" i="1"/>
  <c r="P76" i="1"/>
  <c r="Q76" i="1" s="1"/>
  <c r="R76" i="1" s="1"/>
  <c r="N77" i="1"/>
  <c r="O77" i="1"/>
  <c r="P77" i="1"/>
  <c r="Q77" i="1" s="1"/>
  <c r="R77" i="1" s="1"/>
  <c r="N78" i="1"/>
  <c r="O78" i="1"/>
  <c r="P78" i="1"/>
  <c r="Q78" i="1" s="1"/>
  <c r="R78" i="1" s="1"/>
  <c r="N79" i="1"/>
  <c r="O79" i="1"/>
  <c r="P79" i="1"/>
  <c r="Q79" i="1" s="1"/>
  <c r="R79" i="1" s="1"/>
  <c r="N80" i="1"/>
  <c r="O80" i="1"/>
  <c r="P80" i="1"/>
  <c r="Q80" i="1" s="1"/>
  <c r="R80" i="1" s="1"/>
  <c r="N81" i="1"/>
  <c r="O81" i="1"/>
  <c r="P81" i="1"/>
  <c r="Q81" i="1" s="1"/>
  <c r="R81" i="1" s="1"/>
  <c r="N82" i="1"/>
  <c r="O82" i="1"/>
  <c r="P82" i="1"/>
  <c r="Q82" i="1" s="1"/>
  <c r="R82" i="1" s="1"/>
  <c r="N83" i="1"/>
  <c r="O83" i="1"/>
  <c r="P83" i="1"/>
  <c r="Q83" i="1" s="1"/>
  <c r="R83" i="1" s="1"/>
  <c r="N84" i="1"/>
  <c r="O84" i="1"/>
  <c r="P84" i="1"/>
  <c r="Q84" i="1" s="1"/>
  <c r="R84" i="1" s="1"/>
  <c r="N85" i="1"/>
  <c r="O85" i="1"/>
  <c r="P85" i="1"/>
  <c r="Q85" i="1" s="1"/>
  <c r="R85" i="1" s="1"/>
  <c r="N86" i="1"/>
  <c r="O86" i="1"/>
  <c r="P86" i="1"/>
  <c r="Q86" i="1" s="1"/>
  <c r="R86" i="1" s="1"/>
  <c r="N87" i="1"/>
  <c r="O87" i="1"/>
  <c r="P87" i="1"/>
  <c r="Q87" i="1" s="1"/>
  <c r="R87" i="1" s="1"/>
  <c r="N88" i="1"/>
  <c r="O88" i="1"/>
  <c r="P88" i="1"/>
  <c r="Q88" i="1" s="1"/>
  <c r="R88" i="1" s="1"/>
  <c r="N89" i="1"/>
  <c r="O89" i="1"/>
  <c r="P89" i="1"/>
  <c r="Q89" i="1" s="1"/>
  <c r="R89" i="1" s="1"/>
  <c r="N90" i="1"/>
  <c r="O90" i="1"/>
  <c r="P90" i="1"/>
  <c r="Q90" i="1" s="1"/>
  <c r="R90" i="1" s="1"/>
  <c r="N91" i="1"/>
  <c r="O91" i="1"/>
  <c r="P91" i="1"/>
  <c r="Q91" i="1" s="1"/>
  <c r="R91" i="1" s="1"/>
  <c r="N92" i="1"/>
  <c r="O92" i="1"/>
  <c r="P92" i="1"/>
  <c r="Q92" i="1" s="1"/>
  <c r="R92" i="1" s="1"/>
  <c r="N93" i="1"/>
  <c r="O93" i="1"/>
  <c r="P93" i="1"/>
  <c r="Q93" i="1" s="1"/>
  <c r="R93" i="1" s="1"/>
  <c r="N94" i="1"/>
  <c r="O94" i="1"/>
  <c r="P94" i="1"/>
  <c r="Q94" i="1" s="1"/>
  <c r="R94" i="1" s="1"/>
  <c r="N95" i="1"/>
  <c r="O95" i="1"/>
  <c r="P95" i="1"/>
  <c r="Q95" i="1" s="1"/>
  <c r="R95" i="1" s="1"/>
  <c r="N96" i="1"/>
  <c r="O96" i="1"/>
  <c r="P96" i="1"/>
  <c r="Q96" i="1" s="1"/>
  <c r="R96" i="1" s="1"/>
  <c r="N97" i="1"/>
  <c r="O97" i="1"/>
  <c r="P97" i="1"/>
  <c r="Q97" i="1" s="1"/>
  <c r="R97" i="1" s="1"/>
  <c r="N98" i="1"/>
  <c r="O98" i="1"/>
  <c r="P98" i="1"/>
  <c r="Q98" i="1" s="1"/>
  <c r="R98" i="1" s="1"/>
  <c r="N99" i="1"/>
  <c r="O99" i="1"/>
  <c r="P99" i="1"/>
  <c r="Q99" i="1" s="1"/>
  <c r="R99" i="1" s="1"/>
  <c r="N100" i="1"/>
  <c r="O100" i="1"/>
  <c r="P100" i="1"/>
  <c r="Q100" i="1" s="1"/>
  <c r="R100" i="1" s="1"/>
  <c r="N101" i="1"/>
  <c r="O101" i="1"/>
  <c r="P101" i="1"/>
  <c r="Q101" i="1" s="1"/>
  <c r="R101" i="1" s="1"/>
  <c r="N102" i="1"/>
  <c r="O102" i="1"/>
  <c r="P102" i="1"/>
  <c r="Q102" i="1" s="1"/>
  <c r="R102" i="1" s="1"/>
  <c r="N103" i="1"/>
  <c r="O103" i="1"/>
  <c r="P103" i="1"/>
  <c r="Q103" i="1" s="1"/>
  <c r="R103" i="1" s="1"/>
  <c r="N104" i="1"/>
  <c r="O104" i="1"/>
  <c r="P104" i="1"/>
  <c r="Q104" i="1" s="1"/>
  <c r="R104" i="1" s="1"/>
  <c r="N105" i="1"/>
  <c r="O105" i="1"/>
  <c r="P105" i="1"/>
  <c r="Q105" i="1" s="1"/>
  <c r="R105" i="1" s="1"/>
  <c r="N106" i="1"/>
  <c r="O106" i="1"/>
  <c r="P106" i="1"/>
  <c r="Q106" i="1" s="1"/>
  <c r="R106" i="1" s="1"/>
  <c r="N107" i="1"/>
  <c r="O107" i="1"/>
  <c r="P107" i="1"/>
  <c r="Q107" i="1" s="1"/>
  <c r="R107" i="1" s="1"/>
  <c r="N108" i="1"/>
  <c r="O108" i="1"/>
  <c r="P108" i="1"/>
  <c r="Q108" i="1" s="1"/>
  <c r="R108" i="1" s="1"/>
  <c r="N109" i="1"/>
  <c r="O109" i="1"/>
  <c r="P109" i="1"/>
  <c r="Q109" i="1" s="1"/>
  <c r="R109" i="1" s="1"/>
  <c r="N110" i="1"/>
  <c r="O110" i="1"/>
  <c r="P110" i="1"/>
  <c r="Q110" i="1" s="1"/>
  <c r="R110" i="1" s="1"/>
  <c r="N111" i="1"/>
  <c r="O111" i="1"/>
  <c r="P111" i="1"/>
  <c r="Q111" i="1" s="1"/>
  <c r="R111" i="1" s="1"/>
  <c r="N112" i="1"/>
  <c r="O112" i="1"/>
  <c r="P112" i="1"/>
  <c r="Q112" i="1" s="1"/>
  <c r="R112" i="1" s="1"/>
  <c r="N113" i="1"/>
  <c r="O113" i="1"/>
  <c r="P113" i="1"/>
  <c r="Q113" i="1" s="1"/>
  <c r="R113" i="1" s="1"/>
  <c r="N114" i="1"/>
  <c r="O114" i="1"/>
  <c r="P114" i="1"/>
  <c r="Q114" i="1" s="1"/>
  <c r="R114" i="1" s="1"/>
  <c r="N115" i="1"/>
  <c r="O115" i="1"/>
  <c r="P115" i="1"/>
  <c r="Q115" i="1" s="1"/>
  <c r="R115" i="1" s="1"/>
  <c r="N116" i="1"/>
  <c r="O116" i="1"/>
  <c r="P116" i="1"/>
  <c r="Q116" i="1" s="1"/>
  <c r="R116" i="1" s="1"/>
  <c r="N117" i="1"/>
  <c r="O117" i="1"/>
  <c r="P117" i="1"/>
  <c r="Q117" i="1" s="1"/>
  <c r="R117" i="1" s="1"/>
  <c r="N118" i="1"/>
  <c r="O118" i="1"/>
  <c r="P118" i="1"/>
  <c r="Q118" i="1" s="1"/>
  <c r="R118" i="1" s="1"/>
  <c r="N119" i="1"/>
  <c r="O119" i="1"/>
  <c r="P119" i="1"/>
  <c r="Q119" i="1" s="1"/>
  <c r="R119" i="1" s="1"/>
  <c r="N120" i="1"/>
  <c r="O120" i="1"/>
  <c r="P120" i="1"/>
  <c r="Q120" i="1" s="1"/>
  <c r="R120" i="1" s="1"/>
  <c r="N121" i="1"/>
  <c r="O121" i="1"/>
  <c r="P121" i="1"/>
  <c r="Q121" i="1" s="1"/>
  <c r="R121" i="1" s="1"/>
  <c r="N122" i="1"/>
  <c r="O122" i="1"/>
  <c r="P122" i="1"/>
  <c r="Q122" i="1" s="1"/>
  <c r="R122" i="1" s="1"/>
  <c r="N123" i="1"/>
  <c r="O123" i="1"/>
  <c r="P123" i="1"/>
  <c r="Q123" i="1" s="1"/>
  <c r="R123" i="1" s="1"/>
  <c r="N124" i="1"/>
  <c r="O124" i="1"/>
  <c r="P124" i="1"/>
  <c r="Q124" i="1" s="1"/>
  <c r="R124" i="1" s="1"/>
  <c r="N125" i="1"/>
  <c r="O125" i="1"/>
  <c r="P125" i="1"/>
  <c r="Q125" i="1" s="1"/>
  <c r="R125" i="1" s="1"/>
  <c r="N126" i="1"/>
  <c r="O126" i="1"/>
  <c r="P126" i="1"/>
  <c r="Q126" i="1" s="1"/>
  <c r="R126" i="1" s="1"/>
  <c r="N127" i="1"/>
  <c r="O127" i="1"/>
  <c r="P127" i="1"/>
  <c r="Q127" i="1" s="1"/>
  <c r="R127" i="1" s="1"/>
  <c r="N128" i="1"/>
  <c r="O128" i="1"/>
  <c r="P128" i="1"/>
  <c r="Q128" i="1" s="1"/>
  <c r="R128" i="1" s="1"/>
  <c r="N129" i="1"/>
  <c r="O129" i="1"/>
  <c r="P129" i="1"/>
  <c r="Q129" i="1" s="1"/>
  <c r="R129" i="1" s="1"/>
  <c r="N130" i="1"/>
  <c r="O130" i="1"/>
  <c r="P130" i="1"/>
  <c r="Q130" i="1" s="1"/>
  <c r="R130" i="1" s="1"/>
  <c r="N131" i="1"/>
  <c r="O131" i="1"/>
  <c r="P131" i="1"/>
  <c r="Q131" i="1" s="1"/>
  <c r="R131" i="1" s="1"/>
  <c r="N132" i="1"/>
  <c r="O132" i="1"/>
  <c r="P132" i="1"/>
  <c r="Q132" i="1" s="1"/>
  <c r="R132" i="1" s="1"/>
  <c r="N133" i="1"/>
  <c r="O133" i="1"/>
  <c r="P133" i="1"/>
  <c r="Q133" i="1" s="1"/>
  <c r="R133" i="1" s="1"/>
  <c r="N134" i="1"/>
  <c r="O134" i="1"/>
  <c r="P134" i="1"/>
  <c r="Q134" i="1" s="1"/>
  <c r="R134" i="1" s="1"/>
  <c r="N135" i="1"/>
  <c r="O135" i="1"/>
  <c r="P135" i="1"/>
  <c r="Q135" i="1" s="1"/>
  <c r="R135" i="1" s="1"/>
  <c r="N136" i="1"/>
  <c r="O136" i="1"/>
  <c r="P136" i="1"/>
  <c r="Q136" i="1" s="1"/>
  <c r="R136" i="1" s="1"/>
  <c r="N137" i="1"/>
  <c r="O137" i="1"/>
  <c r="P137" i="1"/>
  <c r="Q137" i="1" s="1"/>
  <c r="R137" i="1" s="1"/>
  <c r="N138" i="1"/>
  <c r="O138" i="1"/>
  <c r="P138" i="1"/>
  <c r="Q138" i="1" s="1"/>
  <c r="R138" i="1" s="1"/>
  <c r="N139" i="1"/>
  <c r="O139" i="1"/>
  <c r="P139" i="1"/>
  <c r="Q139" i="1" s="1"/>
  <c r="R139" i="1" s="1"/>
  <c r="N140" i="1"/>
  <c r="O140" i="1"/>
  <c r="P140" i="1"/>
  <c r="Q140" i="1" s="1"/>
  <c r="R140" i="1" s="1"/>
  <c r="N141" i="1"/>
  <c r="O141" i="1"/>
  <c r="P141" i="1"/>
  <c r="Q141" i="1" s="1"/>
  <c r="R141" i="1" s="1"/>
  <c r="N142" i="1"/>
  <c r="O142" i="1"/>
  <c r="P142" i="1"/>
  <c r="Q142" i="1" s="1"/>
  <c r="R142" i="1" s="1"/>
  <c r="N143" i="1"/>
  <c r="O143" i="1"/>
  <c r="P143" i="1"/>
  <c r="Q143" i="1" s="1"/>
  <c r="R143" i="1" s="1"/>
  <c r="N144" i="1"/>
  <c r="O144" i="1"/>
  <c r="P144" i="1"/>
  <c r="Q144" i="1" s="1"/>
  <c r="R144" i="1" s="1"/>
  <c r="N145" i="1"/>
  <c r="O145" i="1"/>
  <c r="P145" i="1"/>
  <c r="Q145" i="1" s="1"/>
  <c r="R145" i="1" s="1"/>
  <c r="N146" i="1"/>
  <c r="O146" i="1"/>
  <c r="P146" i="1"/>
  <c r="Q146" i="1" s="1"/>
  <c r="R146" i="1" s="1"/>
  <c r="N147" i="1"/>
  <c r="O147" i="1"/>
  <c r="P147" i="1"/>
  <c r="Q147" i="1" s="1"/>
  <c r="R147" i="1" s="1"/>
  <c r="N148" i="1"/>
  <c r="O148" i="1"/>
  <c r="P148" i="1"/>
  <c r="Q148" i="1" s="1"/>
  <c r="R148" i="1" s="1"/>
  <c r="N149" i="1"/>
  <c r="O149" i="1"/>
  <c r="P149" i="1"/>
  <c r="Q149" i="1" s="1"/>
  <c r="R149" i="1" s="1"/>
  <c r="N150" i="1"/>
  <c r="O150" i="1"/>
  <c r="P150" i="1"/>
  <c r="Q150" i="1" s="1"/>
  <c r="R150" i="1" s="1"/>
  <c r="N151" i="1"/>
  <c r="O151" i="1"/>
  <c r="P151" i="1"/>
  <c r="Q151" i="1" s="1"/>
  <c r="R151" i="1" s="1"/>
  <c r="N152" i="1"/>
  <c r="O152" i="1"/>
  <c r="P152" i="1"/>
  <c r="Q152" i="1" s="1"/>
  <c r="R152" i="1" s="1"/>
  <c r="N153" i="1"/>
  <c r="O153" i="1"/>
  <c r="P153" i="1"/>
  <c r="Q153" i="1" s="1"/>
  <c r="R153" i="1" s="1"/>
  <c r="N154" i="1"/>
  <c r="O154" i="1"/>
  <c r="P154" i="1"/>
  <c r="Q154" i="1" s="1"/>
  <c r="R154" i="1" s="1"/>
  <c r="N155" i="1"/>
  <c r="O155" i="1"/>
  <c r="P155" i="1"/>
  <c r="Q155" i="1" s="1"/>
  <c r="R155" i="1" s="1"/>
  <c r="N156" i="1"/>
  <c r="O156" i="1"/>
  <c r="P156" i="1"/>
  <c r="Q156" i="1" s="1"/>
  <c r="R156" i="1" s="1"/>
  <c r="N157" i="1"/>
  <c r="O157" i="1"/>
  <c r="P157" i="1"/>
  <c r="Q157" i="1" s="1"/>
  <c r="R157" i="1" s="1"/>
  <c r="N158" i="1"/>
  <c r="O158" i="1"/>
  <c r="P158" i="1"/>
  <c r="Q158" i="1" s="1"/>
  <c r="R158" i="1" s="1"/>
  <c r="N159" i="1"/>
  <c r="O159" i="1"/>
  <c r="P159" i="1"/>
  <c r="Q159" i="1" s="1"/>
  <c r="R159" i="1" s="1"/>
  <c r="N160" i="1"/>
  <c r="O160" i="1"/>
  <c r="P160" i="1"/>
  <c r="Q160" i="1" s="1"/>
  <c r="R160" i="1" s="1"/>
  <c r="N161" i="1"/>
  <c r="O161" i="1"/>
  <c r="P161" i="1"/>
  <c r="Q161" i="1" s="1"/>
  <c r="R161" i="1" s="1"/>
  <c r="N162" i="1"/>
  <c r="O162" i="1"/>
  <c r="P162" i="1"/>
  <c r="Q162" i="1" s="1"/>
  <c r="R162" i="1" s="1"/>
  <c r="N163" i="1"/>
  <c r="O163" i="1"/>
  <c r="P163" i="1"/>
  <c r="Q163" i="1" s="1"/>
  <c r="R163" i="1" s="1"/>
  <c r="N164" i="1"/>
  <c r="O164" i="1"/>
  <c r="P164" i="1"/>
  <c r="Q164" i="1" s="1"/>
  <c r="R164" i="1" s="1"/>
  <c r="N165" i="1"/>
  <c r="O165" i="1"/>
  <c r="P165" i="1"/>
  <c r="Q165" i="1" s="1"/>
  <c r="R165" i="1" s="1"/>
  <c r="N166" i="1"/>
  <c r="O166" i="1"/>
  <c r="P166" i="1"/>
  <c r="Q166" i="1" s="1"/>
  <c r="R166" i="1" s="1"/>
  <c r="N167" i="1"/>
  <c r="O167" i="1"/>
  <c r="P167" i="1"/>
  <c r="Q167" i="1" s="1"/>
  <c r="R167" i="1" s="1"/>
  <c r="N168" i="1"/>
  <c r="O168" i="1"/>
  <c r="P168" i="1"/>
  <c r="Q168" i="1" s="1"/>
  <c r="R168" i="1" s="1"/>
  <c r="N169" i="1"/>
  <c r="O169" i="1"/>
  <c r="P169" i="1"/>
  <c r="Q169" i="1" s="1"/>
  <c r="R169" i="1" s="1"/>
  <c r="N170" i="1"/>
  <c r="O170" i="1"/>
  <c r="P170" i="1"/>
  <c r="Q170" i="1" s="1"/>
  <c r="R170" i="1" s="1"/>
  <c r="N171" i="1"/>
  <c r="O171" i="1"/>
  <c r="P171" i="1"/>
  <c r="Q171" i="1" s="1"/>
  <c r="R171" i="1" s="1"/>
  <c r="N172" i="1"/>
  <c r="O172" i="1"/>
  <c r="P172" i="1"/>
  <c r="Q172" i="1" s="1"/>
  <c r="R172" i="1" s="1"/>
  <c r="N173" i="1"/>
  <c r="O173" i="1"/>
  <c r="P173" i="1"/>
  <c r="Q173" i="1" s="1"/>
  <c r="R173" i="1" s="1"/>
  <c r="N174" i="1"/>
  <c r="O174" i="1"/>
  <c r="P174" i="1"/>
  <c r="Q174" i="1" s="1"/>
  <c r="R174" i="1" s="1"/>
  <c r="N175" i="1"/>
  <c r="O175" i="1"/>
  <c r="P175" i="1"/>
  <c r="Q175" i="1" s="1"/>
  <c r="R175" i="1" s="1"/>
  <c r="N176" i="1"/>
  <c r="O176" i="1"/>
  <c r="P176" i="1"/>
  <c r="Q176" i="1" s="1"/>
  <c r="R176" i="1" s="1"/>
  <c r="N177" i="1"/>
  <c r="O177" i="1"/>
  <c r="P177" i="1"/>
  <c r="Q177" i="1" s="1"/>
  <c r="R177" i="1" s="1"/>
  <c r="N178" i="1"/>
  <c r="O178" i="1"/>
  <c r="P178" i="1"/>
  <c r="Q178" i="1" s="1"/>
  <c r="R178" i="1" s="1"/>
  <c r="N179" i="1"/>
  <c r="O179" i="1"/>
  <c r="P179" i="1"/>
  <c r="Q179" i="1" s="1"/>
  <c r="R179" i="1" s="1"/>
  <c r="N180" i="1"/>
  <c r="O180" i="1"/>
  <c r="P180" i="1"/>
  <c r="Q180" i="1" s="1"/>
  <c r="R180" i="1" s="1"/>
  <c r="N181" i="1"/>
  <c r="O181" i="1"/>
  <c r="P181" i="1"/>
  <c r="Q181" i="1" s="1"/>
  <c r="R181" i="1" s="1"/>
  <c r="N182" i="1"/>
  <c r="O182" i="1"/>
  <c r="P182" i="1"/>
  <c r="Q182" i="1" s="1"/>
  <c r="R182" i="1" s="1"/>
  <c r="N183" i="1"/>
  <c r="O183" i="1"/>
  <c r="P183" i="1"/>
  <c r="Q183" i="1" s="1"/>
  <c r="R183" i="1" s="1"/>
  <c r="N184" i="1"/>
  <c r="O184" i="1"/>
  <c r="P184" i="1"/>
  <c r="Q184" i="1" s="1"/>
  <c r="R184" i="1" s="1"/>
  <c r="N185" i="1"/>
  <c r="O185" i="1"/>
  <c r="P185" i="1"/>
  <c r="Q185" i="1" s="1"/>
  <c r="R185" i="1" s="1"/>
  <c r="N186" i="1"/>
  <c r="O186" i="1"/>
  <c r="P186" i="1"/>
  <c r="Q186" i="1" s="1"/>
  <c r="R186" i="1" s="1"/>
  <c r="N187" i="1"/>
  <c r="O187" i="1"/>
  <c r="P187" i="1"/>
  <c r="Q187" i="1" s="1"/>
  <c r="R187" i="1" s="1"/>
  <c r="N188" i="1"/>
  <c r="O188" i="1"/>
  <c r="P188" i="1"/>
  <c r="Q188" i="1" s="1"/>
  <c r="R188" i="1" s="1"/>
  <c r="N189" i="1"/>
  <c r="O189" i="1"/>
  <c r="P189" i="1"/>
  <c r="Q189" i="1" s="1"/>
  <c r="R189" i="1" s="1"/>
  <c r="N190" i="1"/>
  <c r="O190" i="1"/>
  <c r="P190" i="1"/>
  <c r="Q190" i="1" s="1"/>
  <c r="R190" i="1" s="1"/>
  <c r="N191" i="1"/>
  <c r="O191" i="1"/>
  <c r="P191" i="1"/>
  <c r="Q191" i="1" s="1"/>
  <c r="R191" i="1" s="1"/>
  <c r="N192" i="1"/>
  <c r="O192" i="1"/>
  <c r="P192" i="1"/>
  <c r="Q192" i="1" s="1"/>
  <c r="R192" i="1" s="1"/>
  <c r="N193" i="1"/>
  <c r="O193" i="1"/>
  <c r="P193" i="1"/>
  <c r="Q193" i="1" s="1"/>
  <c r="R193" i="1" s="1"/>
  <c r="N194" i="1"/>
  <c r="O194" i="1"/>
  <c r="P194" i="1"/>
  <c r="Q194" i="1" s="1"/>
  <c r="R194" i="1" s="1"/>
  <c r="N195" i="1"/>
  <c r="O195" i="1"/>
  <c r="P195" i="1"/>
  <c r="Q195" i="1" s="1"/>
  <c r="R195" i="1" s="1"/>
  <c r="N196" i="1"/>
  <c r="O196" i="1"/>
  <c r="P196" i="1"/>
  <c r="Q196" i="1" s="1"/>
  <c r="R196" i="1" s="1"/>
  <c r="N197" i="1"/>
  <c r="O197" i="1"/>
  <c r="P197" i="1"/>
  <c r="Q197" i="1" s="1"/>
  <c r="R197" i="1" s="1"/>
  <c r="N198" i="1"/>
  <c r="O198" i="1"/>
  <c r="P198" i="1"/>
  <c r="Q198" i="1" s="1"/>
  <c r="R198" i="1" s="1"/>
  <c r="N199" i="1"/>
  <c r="O199" i="1"/>
  <c r="P199" i="1"/>
  <c r="Q199" i="1" s="1"/>
  <c r="R199" i="1" s="1"/>
  <c r="N200" i="1"/>
  <c r="O200" i="1"/>
  <c r="P200" i="1"/>
  <c r="Q200" i="1" s="1"/>
  <c r="R200" i="1" s="1"/>
  <c r="N201" i="1"/>
  <c r="O201" i="1"/>
  <c r="P201" i="1"/>
  <c r="Q201" i="1" s="1"/>
  <c r="R201" i="1" s="1"/>
  <c r="N202" i="1"/>
  <c r="O202" i="1"/>
  <c r="P202" i="1"/>
  <c r="Q202" i="1" s="1"/>
  <c r="R202" i="1" s="1"/>
  <c r="N203" i="1"/>
  <c r="O203" i="1"/>
  <c r="P203" i="1"/>
  <c r="Q203" i="1" s="1"/>
  <c r="R203" i="1" s="1"/>
  <c r="N204" i="1"/>
  <c r="O204" i="1"/>
  <c r="P204" i="1"/>
  <c r="Q204" i="1" s="1"/>
  <c r="R204" i="1" s="1"/>
  <c r="N205" i="1"/>
  <c r="O205" i="1"/>
  <c r="P205" i="1"/>
  <c r="Q205" i="1" s="1"/>
  <c r="R205" i="1" s="1"/>
  <c r="N206" i="1"/>
  <c r="O206" i="1"/>
  <c r="P206" i="1"/>
  <c r="Q206" i="1" s="1"/>
  <c r="R206" i="1" s="1"/>
  <c r="N207" i="1"/>
  <c r="O207" i="1"/>
  <c r="P207" i="1"/>
  <c r="Q207" i="1" s="1"/>
  <c r="R207" i="1" s="1"/>
  <c r="N208" i="1"/>
  <c r="O208" i="1"/>
  <c r="P208" i="1"/>
  <c r="Q208" i="1" s="1"/>
  <c r="R208" i="1" s="1"/>
  <c r="N209" i="1"/>
  <c r="O209" i="1"/>
  <c r="P209" i="1"/>
  <c r="Q209" i="1" s="1"/>
  <c r="R209" i="1" s="1"/>
  <c r="N210" i="1"/>
  <c r="O210" i="1"/>
  <c r="P210" i="1"/>
  <c r="Q210" i="1" s="1"/>
  <c r="R210" i="1" s="1"/>
  <c r="N211" i="1"/>
  <c r="O211" i="1"/>
  <c r="P211" i="1"/>
  <c r="Q211" i="1" s="1"/>
  <c r="R211" i="1" s="1"/>
  <c r="N212" i="1"/>
  <c r="O212" i="1"/>
  <c r="P212" i="1"/>
  <c r="Q212" i="1" s="1"/>
  <c r="R212" i="1" s="1"/>
  <c r="N213" i="1"/>
  <c r="O213" i="1"/>
  <c r="P213" i="1"/>
  <c r="Q213" i="1" s="1"/>
  <c r="R213" i="1" s="1"/>
  <c r="N214" i="1"/>
  <c r="O214" i="1"/>
  <c r="P214" i="1"/>
  <c r="Q214" i="1" s="1"/>
  <c r="R214" i="1" s="1"/>
  <c r="N215" i="1"/>
  <c r="O215" i="1"/>
  <c r="P215" i="1"/>
  <c r="Q215" i="1" s="1"/>
  <c r="R215" i="1" s="1"/>
  <c r="N216" i="1"/>
  <c r="O216" i="1"/>
  <c r="P216" i="1"/>
  <c r="Q216" i="1" s="1"/>
  <c r="R216" i="1" s="1"/>
  <c r="N217" i="1"/>
  <c r="O217" i="1"/>
  <c r="P217" i="1"/>
  <c r="Q217" i="1" s="1"/>
  <c r="R217" i="1" s="1"/>
  <c r="N218" i="1"/>
  <c r="O218" i="1"/>
  <c r="P218" i="1"/>
  <c r="Q218" i="1" s="1"/>
  <c r="R218" i="1" s="1"/>
  <c r="N219" i="1"/>
  <c r="O219" i="1"/>
  <c r="P219" i="1"/>
  <c r="Q219" i="1" s="1"/>
  <c r="R219" i="1" s="1"/>
  <c r="N220" i="1"/>
  <c r="O220" i="1"/>
  <c r="P220" i="1"/>
  <c r="Q220" i="1" s="1"/>
  <c r="R220" i="1" s="1"/>
  <c r="N221" i="1"/>
  <c r="O221" i="1"/>
  <c r="P221" i="1"/>
  <c r="Q221" i="1" s="1"/>
  <c r="R221" i="1" s="1"/>
  <c r="N222" i="1"/>
  <c r="O222" i="1"/>
  <c r="P222" i="1"/>
  <c r="Q222" i="1" s="1"/>
  <c r="R222" i="1" s="1"/>
  <c r="N223" i="1"/>
  <c r="O223" i="1"/>
  <c r="P223" i="1"/>
  <c r="Q223" i="1" s="1"/>
  <c r="R223" i="1" s="1"/>
  <c r="N224" i="1"/>
  <c r="O224" i="1"/>
  <c r="P224" i="1"/>
  <c r="Q224" i="1" s="1"/>
  <c r="R224" i="1" s="1"/>
  <c r="N225" i="1"/>
  <c r="O225" i="1"/>
  <c r="P225" i="1"/>
  <c r="Q225" i="1" s="1"/>
  <c r="R225" i="1" s="1"/>
  <c r="N226" i="1"/>
  <c r="O226" i="1"/>
  <c r="P226" i="1"/>
  <c r="Q226" i="1" s="1"/>
  <c r="R226" i="1" s="1"/>
  <c r="N227" i="1"/>
  <c r="O227" i="1"/>
  <c r="P227" i="1"/>
  <c r="Q227" i="1" s="1"/>
  <c r="R227" i="1" s="1"/>
  <c r="N228" i="1"/>
  <c r="O228" i="1"/>
  <c r="P228" i="1"/>
  <c r="Q228" i="1" s="1"/>
  <c r="R228" i="1" s="1"/>
  <c r="N229" i="1"/>
  <c r="O229" i="1"/>
  <c r="P229" i="1"/>
  <c r="Q229" i="1" s="1"/>
  <c r="R229" i="1" s="1"/>
  <c r="N230" i="1"/>
  <c r="O230" i="1"/>
  <c r="P230" i="1"/>
  <c r="Q230" i="1" s="1"/>
  <c r="R230" i="1" s="1"/>
  <c r="N231" i="1"/>
  <c r="O231" i="1"/>
  <c r="P231" i="1"/>
  <c r="Q231" i="1" s="1"/>
  <c r="R231" i="1" s="1"/>
  <c r="N232" i="1"/>
  <c r="O232" i="1"/>
  <c r="P232" i="1"/>
  <c r="Q232" i="1" s="1"/>
  <c r="R232" i="1" s="1"/>
  <c r="N233" i="1"/>
  <c r="O233" i="1"/>
  <c r="P233" i="1"/>
  <c r="Q233" i="1" s="1"/>
  <c r="R233" i="1" s="1"/>
  <c r="N234" i="1"/>
  <c r="O234" i="1"/>
  <c r="P234" i="1"/>
  <c r="Q234" i="1" s="1"/>
  <c r="R234" i="1" s="1"/>
  <c r="N235" i="1"/>
  <c r="O235" i="1"/>
  <c r="P235" i="1"/>
  <c r="Q235" i="1" s="1"/>
  <c r="R235" i="1" s="1"/>
  <c r="N236" i="1"/>
  <c r="O236" i="1"/>
  <c r="P236" i="1"/>
  <c r="Q236" i="1" s="1"/>
  <c r="R236" i="1" s="1"/>
  <c r="N237" i="1"/>
  <c r="O237" i="1"/>
  <c r="P237" i="1"/>
  <c r="Q237" i="1" s="1"/>
  <c r="R237" i="1" s="1"/>
  <c r="N238" i="1"/>
  <c r="O238" i="1"/>
  <c r="P238" i="1"/>
  <c r="Q238" i="1" s="1"/>
  <c r="R238" i="1" s="1"/>
  <c r="N239" i="1"/>
  <c r="O239" i="1"/>
  <c r="P239" i="1"/>
  <c r="Q239" i="1" s="1"/>
  <c r="R239" i="1" s="1"/>
  <c r="N240" i="1"/>
  <c r="O240" i="1"/>
  <c r="P240" i="1"/>
  <c r="Q240" i="1" s="1"/>
  <c r="R240" i="1" s="1"/>
  <c r="N241" i="1"/>
  <c r="O241" i="1"/>
  <c r="P241" i="1"/>
  <c r="Q241" i="1" s="1"/>
  <c r="R241" i="1" s="1"/>
  <c r="N242" i="1"/>
  <c r="O242" i="1"/>
  <c r="P242" i="1"/>
  <c r="Q242" i="1" s="1"/>
  <c r="R242" i="1" s="1"/>
  <c r="N243" i="1"/>
  <c r="O243" i="1"/>
  <c r="P243" i="1"/>
  <c r="Q243" i="1" s="1"/>
  <c r="R243" i="1" s="1"/>
  <c r="N244" i="1"/>
  <c r="O244" i="1"/>
  <c r="P244" i="1"/>
  <c r="Q244" i="1" s="1"/>
  <c r="R244" i="1" s="1"/>
  <c r="N245" i="1"/>
  <c r="O245" i="1"/>
  <c r="P245" i="1"/>
  <c r="Q245" i="1" s="1"/>
  <c r="R245" i="1" s="1"/>
  <c r="N246" i="1"/>
  <c r="O246" i="1"/>
  <c r="P246" i="1"/>
  <c r="Q246" i="1" s="1"/>
  <c r="R246" i="1" s="1"/>
  <c r="N247" i="1"/>
  <c r="O247" i="1"/>
  <c r="P247" i="1"/>
  <c r="Q247" i="1" s="1"/>
  <c r="R247" i="1" s="1"/>
  <c r="N248" i="1"/>
  <c r="O248" i="1"/>
  <c r="P248" i="1"/>
  <c r="Q248" i="1" s="1"/>
  <c r="R248" i="1" s="1"/>
  <c r="N249" i="1"/>
  <c r="O249" i="1"/>
  <c r="P249" i="1"/>
  <c r="Q249" i="1" s="1"/>
  <c r="R249" i="1" s="1"/>
  <c r="N250" i="1"/>
  <c r="O250" i="1"/>
  <c r="P250" i="1"/>
  <c r="Q250" i="1" s="1"/>
  <c r="R250" i="1" s="1"/>
  <c r="N251" i="1"/>
  <c r="O251" i="1"/>
  <c r="P251" i="1"/>
  <c r="Q251" i="1" s="1"/>
  <c r="R251" i="1" s="1"/>
  <c r="N252" i="1"/>
  <c r="O252" i="1"/>
  <c r="P252" i="1"/>
  <c r="Q252" i="1" s="1"/>
  <c r="R252" i="1" s="1"/>
  <c r="N253" i="1"/>
  <c r="O253" i="1"/>
  <c r="P253" i="1"/>
  <c r="Q253" i="1" s="1"/>
  <c r="R253" i="1" s="1"/>
  <c r="N254" i="1"/>
  <c r="O254" i="1"/>
  <c r="P254" i="1"/>
  <c r="Q254" i="1" s="1"/>
  <c r="R254" i="1" s="1"/>
  <c r="N255" i="1"/>
  <c r="O255" i="1"/>
  <c r="P255" i="1"/>
  <c r="Q255" i="1" s="1"/>
  <c r="R255" i="1" s="1"/>
  <c r="N256" i="1"/>
  <c r="O256" i="1"/>
  <c r="P256" i="1"/>
  <c r="Q256" i="1" s="1"/>
  <c r="R256" i="1" s="1"/>
  <c r="N257" i="1"/>
  <c r="O257" i="1"/>
  <c r="P257" i="1"/>
  <c r="Q257" i="1" s="1"/>
  <c r="R257" i="1" s="1"/>
  <c r="N258" i="1"/>
  <c r="O258" i="1"/>
  <c r="P258" i="1"/>
  <c r="Q258" i="1" s="1"/>
  <c r="R258" i="1" s="1"/>
  <c r="N259" i="1"/>
  <c r="O259" i="1"/>
  <c r="P259" i="1"/>
  <c r="Q259" i="1" s="1"/>
  <c r="R259" i="1" s="1"/>
  <c r="N260" i="1"/>
  <c r="O260" i="1"/>
  <c r="P260" i="1"/>
  <c r="Q260" i="1" s="1"/>
  <c r="R260" i="1" s="1"/>
  <c r="N261" i="1"/>
  <c r="O261" i="1"/>
  <c r="P261" i="1"/>
  <c r="Q261" i="1" s="1"/>
  <c r="R261" i="1" s="1"/>
  <c r="N262" i="1"/>
  <c r="O262" i="1"/>
  <c r="P262" i="1"/>
  <c r="Q262" i="1" s="1"/>
  <c r="R262" i="1" s="1"/>
  <c r="N263" i="1"/>
  <c r="O263" i="1"/>
  <c r="P263" i="1"/>
  <c r="Q263" i="1" s="1"/>
  <c r="R263" i="1" s="1"/>
  <c r="N264" i="1"/>
  <c r="O264" i="1"/>
  <c r="P264" i="1"/>
  <c r="Q264" i="1" s="1"/>
  <c r="R264" i="1" s="1"/>
  <c r="N265" i="1"/>
  <c r="O265" i="1"/>
  <c r="P265" i="1"/>
  <c r="Q265" i="1" s="1"/>
  <c r="R265" i="1" s="1"/>
  <c r="N266" i="1"/>
  <c r="O266" i="1"/>
  <c r="P266" i="1"/>
  <c r="Q266" i="1" s="1"/>
  <c r="R266" i="1" s="1"/>
  <c r="N267" i="1"/>
  <c r="O267" i="1"/>
  <c r="P267" i="1"/>
  <c r="Q267" i="1" s="1"/>
  <c r="R267" i="1" s="1"/>
  <c r="N268" i="1"/>
  <c r="O268" i="1"/>
  <c r="P268" i="1"/>
  <c r="Q268" i="1" s="1"/>
  <c r="R268" i="1" s="1"/>
  <c r="N269" i="1"/>
  <c r="O269" i="1"/>
  <c r="P269" i="1"/>
  <c r="Q269" i="1" s="1"/>
  <c r="R269" i="1" s="1"/>
  <c r="N270" i="1"/>
  <c r="O270" i="1"/>
  <c r="P270" i="1"/>
  <c r="Q270" i="1" s="1"/>
  <c r="R270" i="1" s="1"/>
  <c r="N271" i="1"/>
  <c r="O271" i="1"/>
  <c r="P271" i="1"/>
  <c r="Q271" i="1" s="1"/>
  <c r="R271" i="1" s="1"/>
  <c r="N272" i="1"/>
  <c r="O272" i="1"/>
  <c r="P272" i="1"/>
  <c r="Q272" i="1" s="1"/>
  <c r="R272" i="1" s="1"/>
  <c r="N273" i="1"/>
  <c r="O273" i="1"/>
  <c r="P273" i="1"/>
  <c r="Q273" i="1" s="1"/>
  <c r="R273" i="1" s="1"/>
  <c r="N274" i="1"/>
  <c r="O274" i="1"/>
  <c r="P274" i="1"/>
  <c r="Q274" i="1" s="1"/>
  <c r="R274" i="1" s="1"/>
  <c r="N275" i="1"/>
  <c r="O275" i="1"/>
  <c r="P275" i="1"/>
  <c r="Q275" i="1" s="1"/>
  <c r="R275" i="1" s="1"/>
  <c r="N276" i="1"/>
  <c r="O276" i="1"/>
  <c r="P276" i="1"/>
  <c r="Q276" i="1" s="1"/>
  <c r="R276" i="1" s="1"/>
  <c r="N277" i="1"/>
  <c r="O277" i="1"/>
  <c r="P277" i="1"/>
  <c r="Q277" i="1" s="1"/>
  <c r="R277" i="1" s="1"/>
  <c r="N278" i="1"/>
  <c r="O278" i="1"/>
  <c r="P278" i="1"/>
  <c r="Q278" i="1" s="1"/>
  <c r="R278" i="1" s="1"/>
  <c r="N279" i="1"/>
  <c r="O279" i="1"/>
  <c r="P279" i="1"/>
  <c r="Q279" i="1" s="1"/>
  <c r="R279" i="1" s="1"/>
  <c r="N280" i="1"/>
  <c r="O280" i="1"/>
  <c r="P280" i="1"/>
  <c r="Q280" i="1" s="1"/>
  <c r="R280" i="1" s="1"/>
  <c r="N281" i="1"/>
  <c r="O281" i="1"/>
  <c r="P281" i="1"/>
  <c r="Q281" i="1" s="1"/>
  <c r="R281" i="1" s="1"/>
  <c r="N282" i="1"/>
  <c r="O282" i="1"/>
  <c r="P282" i="1"/>
  <c r="Q282" i="1" s="1"/>
  <c r="R282" i="1" s="1"/>
  <c r="N283" i="1"/>
  <c r="O283" i="1"/>
  <c r="P283" i="1"/>
  <c r="Q283" i="1" s="1"/>
  <c r="R283" i="1" s="1"/>
  <c r="N284" i="1"/>
  <c r="O284" i="1"/>
  <c r="P284" i="1"/>
  <c r="Q284" i="1" s="1"/>
  <c r="R284" i="1" s="1"/>
  <c r="N285" i="1"/>
  <c r="O285" i="1"/>
  <c r="P285" i="1"/>
  <c r="Q285" i="1" s="1"/>
  <c r="R285" i="1" s="1"/>
  <c r="N286" i="1"/>
  <c r="O286" i="1"/>
  <c r="P286" i="1"/>
  <c r="Q286" i="1" s="1"/>
  <c r="R286" i="1" s="1"/>
  <c r="N287" i="1"/>
  <c r="O287" i="1"/>
  <c r="P287" i="1"/>
  <c r="Q287" i="1" s="1"/>
  <c r="R287" i="1" s="1"/>
  <c r="N288" i="1"/>
  <c r="O288" i="1"/>
  <c r="P288" i="1"/>
  <c r="Q288" i="1" s="1"/>
  <c r="R288" i="1" s="1"/>
  <c r="N289" i="1"/>
  <c r="O289" i="1"/>
  <c r="P289" i="1"/>
  <c r="Q289" i="1" s="1"/>
  <c r="R289" i="1" s="1"/>
  <c r="N290" i="1"/>
  <c r="O290" i="1"/>
  <c r="P290" i="1"/>
  <c r="Q290" i="1" s="1"/>
  <c r="R290" i="1" s="1"/>
  <c r="N291" i="1"/>
  <c r="O291" i="1"/>
  <c r="P291" i="1"/>
  <c r="Q291" i="1" s="1"/>
  <c r="R291" i="1" s="1"/>
  <c r="N292" i="1"/>
  <c r="O292" i="1"/>
  <c r="P292" i="1"/>
  <c r="Q292" i="1" s="1"/>
  <c r="R292" i="1" s="1"/>
  <c r="N293" i="1"/>
  <c r="O293" i="1"/>
  <c r="P293" i="1"/>
  <c r="Q293" i="1" s="1"/>
  <c r="R293" i="1" s="1"/>
  <c r="N294" i="1"/>
  <c r="O294" i="1"/>
  <c r="P294" i="1"/>
  <c r="Q294" i="1" s="1"/>
  <c r="R294" i="1" s="1"/>
  <c r="N295" i="1"/>
  <c r="O295" i="1"/>
  <c r="P295" i="1"/>
  <c r="Q295" i="1" s="1"/>
  <c r="R295" i="1" s="1"/>
  <c r="N296" i="1"/>
  <c r="O296" i="1"/>
  <c r="P296" i="1"/>
  <c r="Q296" i="1" s="1"/>
  <c r="R296" i="1" s="1"/>
  <c r="N297" i="1"/>
  <c r="O297" i="1"/>
  <c r="P297" i="1"/>
  <c r="Q297" i="1" s="1"/>
  <c r="R297" i="1" s="1"/>
  <c r="N298" i="1"/>
  <c r="O298" i="1"/>
  <c r="P298" i="1"/>
  <c r="Q298" i="1" s="1"/>
  <c r="R298" i="1" s="1"/>
  <c r="N299" i="1"/>
  <c r="O299" i="1"/>
  <c r="P299" i="1"/>
  <c r="Q299" i="1" s="1"/>
  <c r="R299" i="1" s="1"/>
  <c r="N300" i="1"/>
  <c r="O300" i="1"/>
  <c r="P300" i="1"/>
  <c r="Q300" i="1" s="1"/>
  <c r="R300" i="1" s="1"/>
  <c r="N301" i="1"/>
  <c r="O301" i="1"/>
  <c r="P301" i="1"/>
  <c r="Q301" i="1" s="1"/>
  <c r="R301" i="1" s="1"/>
  <c r="N302" i="1"/>
  <c r="O302" i="1"/>
  <c r="P302" i="1"/>
  <c r="Q302" i="1" s="1"/>
  <c r="R302" i="1" s="1"/>
  <c r="N303" i="1"/>
  <c r="O303" i="1"/>
  <c r="P303" i="1"/>
  <c r="Q303" i="1" s="1"/>
  <c r="R303" i="1" s="1"/>
  <c r="N304" i="1"/>
  <c r="O304" i="1"/>
  <c r="P304" i="1"/>
  <c r="Q304" i="1" s="1"/>
  <c r="R304" i="1" s="1"/>
  <c r="N305" i="1"/>
  <c r="O305" i="1"/>
  <c r="P305" i="1"/>
  <c r="Q305" i="1" s="1"/>
  <c r="R305" i="1" s="1"/>
  <c r="N306" i="1"/>
  <c r="O306" i="1"/>
  <c r="P306" i="1"/>
  <c r="Q306" i="1" s="1"/>
  <c r="R306" i="1" s="1"/>
  <c r="N307" i="1"/>
  <c r="O307" i="1"/>
  <c r="P307" i="1"/>
  <c r="Q307" i="1" s="1"/>
  <c r="R307" i="1" s="1"/>
  <c r="N308" i="1"/>
  <c r="O308" i="1"/>
  <c r="P308" i="1"/>
  <c r="Q308" i="1" s="1"/>
  <c r="R308" i="1" s="1"/>
  <c r="N309" i="1"/>
  <c r="O309" i="1"/>
  <c r="P309" i="1"/>
  <c r="Q309" i="1" s="1"/>
  <c r="R309" i="1" s="1"/>
  <c r="N310" i="1"/>
  <c r="O310" i="1"/>
  <c r="P310" i="1"/>
  <c r="Q310" i="1" s="1"/>
  <c r="R310" i="1" s="1"/>
  <c r="N311" i="1"/>
  <c r="O311" i="1"/>
  <c r="P311" i="1"/>
  <c r="Q311" i="1" s="1"/>
  <c r="R311" i="1" s="1"/>
  <c r="N312" i="1"/>
  <c r="O312" i="1"/>
  <c r="P312" i="1"/>
  <c r="Q312" i="1" s="1"/>
  <c r="R312" i="1" s="1"/>
  <c r="N313" i="1"/>
  <c r="O313" i="1"/>
  <c r="P313" i="1"/>
  <c r="Q313" i="1" s="1"/>
  <c r="R313" i="1" s="1"/>
  <c r="N314" i="1"/>
  <c r="O314" i="1"/>
  <c r="P314" i="1"/>
  <c r="Q314" i="1" s="1"/>
  <c r="R314" i="1" s="1"/>
  <c r="N315" i="1"/>
  <c r="O315" i="1"/>
  <c r="P315" i="1"/>
  <c r="Q315" i="1" s="1"/>
  <c r="R315" i="1" s="1"/>
  <c r="N316" i="1"/>
  <c r="O316" i="1"/>
  <c r="P316" i="1"/>
  <c r="Q316" i="1" s="1"/>
  <c r="R316" i="1" s="1"/>
  <c r="N317" i="1"/>
  <c r="O317" i="1"/>
  <c r="P317" i="1"/>
  <c r="Q317" i="1" s="1"/>
  <c r="R317" i="1" s="1"/>
  <c r="N318" i="1"/>
  <c r="O318" i="1"/>
  <c r="P318" i="1"/>
  <c r="Q318" i="1" s="1"/>
  <c r="R318" i="1" s="1"/>
  <c r="N319" i="1"/>
  <c r="O319" i="1"/>
  <c r="P319" i="1"/>
  <c r="Q319" i="1" s="1"/>
  <c r="R319" i="1" s="1"/>
  <c r="N320" i="1"/>
  <c r="O320" i="1"/>
  <c r="P320" i="1"/>
  <c r="Q320" i="1" s="1"/>
  <c r="R320" i="1" s="1"/>
  <c r="N321" i="1"/>
  <c r="O321" i="1"/>
  <c r="P321" i="1"/>
  <c r="Q321" i="1" s="1"/>
  <c r="R321" i="1" s="1"/>
  <c r="N322" i="1"/>
  <c r="O322" i="1"/>
  <c r="P322" i="1"/>
  <c r="Q322" i="1" s="1"/>
  <c r="R322" i="1" s="1"/>
  <c r="N323" i="1"/>
  <c r="O323" i="1"/>
  <c r="P323" i="1"/>
  <c r="Q323" i="1" s="1"/>
  <c r="R323" i="1" s="1"/>
  <c r="N324" i="1"/>
  <c r="O324" i="1"/>
  <c r="P324" i="1"/>
  <c r="Q324" i="1" s="1"/>
  <c r="R324" i="1" s="1"/>
  <c r="N325" i="1"/>
  <c r="O325" i="1"/>
  <c r="P325" i="1"/>
  <c r="Q325" i="1" s="1"/>
  <c r="R325" i="1" s="1"/>
  <c r="N326" i="1"/>
  <c r="O326" i="1"/>
  <c r="P326" i="1"/>
  <c r="Q326" i="1" s="1"/>
  <c r="R326" i="1" s="1"/>
  <c r="N327" i="1"/>
  <c r="O327" i="1"/>
  <c r="P327" i="1"/>
  <c r="Q327" i="1" s="1"/>
  <c r="R327" i="1" s="1"/>
  <c r="N328" i="1"/>
  <c r="O328" i="1"/>
  <c r="P328" i="1"/>
  <c r="Q328" i="1" s="1"/>
  <c r="R328" i="1" s="1"/>
  <c r="N329" i="1"/>
  <c r="O329" i="1"/>
  <c r="P329" i="1"/>
  <c r="Q329" i="1" s="1"/>
  <c r="R329" i="1" s="1"/>
  <c r="N330" i="1"/>
  <c r="O330" i="1"/>
  <c r="P330" i="1"/>
  <c r="Q330" i="1" s="1"/>
  <c r="R330" i="1" s="1"/>
  <c r="N331" i="1"/>
  <c r="O331" i="1"/>
  <c r="P331" i="1"/>
  <c r="Q331" i="1" s="1"/>
  <c r="R331" i="1" s="1"/>
  <c r="N332" i="1"/>
  <c r="O332" i="1"/>
  <c r="P332" i="1"/>
  <c r="Q332" i="1" s="1"/>
  <c r="R332" i="1" s="1"/>
  <c r="N333" i="1"/>
  <c r="O333" i="1"/>
  <c r="P333" i="1"/>
  <c r="Q333" i="1" s="1"/>
  <c r="R333" i="1" s="1"/>
  <c r="N334" i="1"/>
  <c r="O334" i="1"/>
  <c r="P334" i="1"/>
  <c r="Q334" i="1" s="1"/>
  <c r="R334" i="1" s="1"/>
  <c r="N335" i="1"/>
  <c r="O335" i="1"/>
  <c r="P335" i="1"/>
  <c r="Q335" i="1" s="1"/>
  <c r="R335" i="1" s="1"/>
  <c r="N336" i="1"/>
  <c r="O336" i="1"/>
  <c r="P336" i="1"/>
  <c r="Q336" i="1" s="1"/>
  <c r="R336" i="1" s="1"/>
  <c r="N337" i="1"/>
  <c r="O337" i="1"/>
  <c r="P337" i="1"/>
  <c r="Q337" i="1" s="1"/>
  <c r="R337" i="1" s="1"/>
  <c r="N338" i="1"/>
  <c r="O338" i="1"/>
  <c r="P338" i="1"/>
  <c r="Q338" i="1" s="1"/>
  <c r="R338" i="1" s="1"/>
  <c r="N339" i="1"/>
  <c r="O339" i="1"/>
  <c r="P339" i="1"/>
  <c r="Q339" i="1" s="1"/>
  <c r="R339" i="1" s="1"/>
  <c r="N340" i="1"/>
  <c r="O340" i="1"/>
  <c r="P340" i="1"/>
  <c r="Q340" i="1" s="1"/>
  <c r="R340" i="1" s="1"/>
  <c r="N341" i="1"/>
  <c r="O341" i="1"/>
  <c r="P341" i="1"/>
  <c r="Q341" i="1" s="1"/>
  <c r="R341" i="1" s="1"/>
  <c r="N342" i="1"/>
  <c r="O342" i="1"/>
  <c r="P342" i="1"/>
  <c r="Q342" i="1" s="1"/>
  <c r="R342" i="1" s="1"/>
  <c r="N343" i="1"/>
  <c r="O343" i="1"/>
  <c r="P343" i="1"/>
  <c r="Q343" i="1" s="1"/>
  <c r="R343" i="1" s="1"/>
  <c r="N344" i="1"/>
  <c r="O344" i="1"/>
  <c r="P344" i="1"/>
  <c r="Q344" i="1" s="1"/>
  <c r="R344" i="1" s="1"/>
  <c r="N345" i="1"/>
  <c r="O345" i="1"/>
  <c r="P345" i="1"/>
  <c r="Q345" i="1" s="1"/>
  <c r="R345" i="1" s="1"/>
  <c r="N346" i="1"/>
  <c r="O346" i="1"/>
  <c r="P346" i="1"/>
  <c r="Q346" i="1" s="1"/>
  <c r="R346" i="1" s="1"/>
  <c r="N347" i="1"/>
  <c r="O347" i="1"/>
  <c r="P347" i="1"/>
  <c r="Q347" i="1" s="1"/>
  <c r="R347" i="1" s="1"/>
  <c r="N348" i="1"/>
  <c r="O348" i="1"/>
  <c r="P348" i="1"/>
  <c r="Q348" i="1" s="1"/>
  <c r="R348" i="1" s="1"/>
  <c r="N349" i="1"/>
  <c r="O349" i="1"/>
  <c r="P349" i="1"/>
  <c r="Q349" i="1" s="1"/>
  <c r="R349" i="1" s="1"/>
  <c r="N350" i="1"/>
  <c r="O350" i="1"/>
  <c r="P350" i="1"/>
  <c r="Q350" i="1" s="1"/>
  <c r="R350" i="1" s="1"/>
  <c r="N351" i="1"/>
  <c r="O351" i="1"/>
  <c r="P351" i="1"/>
  <c r="Q351" i="1" s="1"/>
  <c r="R351" i="1" s="1"/>
  <c r="N352" i="1"/>
  <c r="O352" i="1"/>
  <c r="P352" i="1"/>
  <c r="Q352" i="1" s="1"/>
  <c r="R352" i="1" s="1"/>
  <c r="N353" i="1"/>
  <c r="O353" i="1"/>
  <c r="P353" i="1"/>
  <c r="Q353" i="1" s="1"/>
  <c r="R353" i="1" s="1"/>
  <c r="N354" i="1"/>
  <c r="O354" i="1"/>
  <c r="P354" i="1"/>
  <c r="Q354" i="1" s="1"/>
  <c r="R354" i="1" s="1"/>
  <c r="N355" i="1"/>
  <c r="O355" i="1"/>
  <c r="P355" i="1"/>
  <c r="Q355" i="1" s="1"/>
  <c r="R355" i="1" s="1"/>
  <c r="N356" i="1"/>
  <c r="O356" i="1"/>
  <c r="P356" i="1"/>
  <c r="Q356" i="1" s="1"/>
  <c r="R356" i="1" s="1"/>
  <c r="N357" i="1"/>
  <c r="O357" i="1"/>
  <c r="P357" i="1"/>
  <c r="Q357" i="1" s="1"/>
  <c r="R357" i="1" s="1"/>
  <c r="N358" i="1"/>
  <c r="O358" i="1"/>
  <c r="P358" i="1"/>
  <c r="Q358" i="1" s="1"/>
  <c r="R358" i="1" s="1"/>
  <c r="N359" i="1"/>
  <c r="O359" i="1"/>
  <c r="P359" i="1"/>
  <c r="Q359" i="1" s="1"/>
  <c r="R359" i="1" s="1"/>
  <c r="N360" i="1"/>
  <c r="O360" i="1"/>
  <c r="P360" i="1"/>
  <c r="Q360" i="1" s="1"/>
  <c r="R360" i="1" s="1"/>
  <c r="N361" i="1"/>
  <c r="O361" i="1"/>
  <c r="P361" i="1"/>
  <c r="Q361" i="1" s="1"/>
  <c r="R361" i="1" s="1"/>
  <c r="N362" i="1"/>
  <c r="O362" i="1"/>
  <c r="P362" i="1"/>
  <c r="Q362" i="1" s="1"/>
  <c r="R362" i="1" s="1"/>
  <c r="N363" i="1"/>
  <c r="O363" i="1"/>
  <c r="P363" i="1"/>
  <c r="Q363" i="1" s="1"/>
  <c r="R363" i="1" s="1"/>
  <c r="N364" i="1"/>
  <c r="O364" i="1"/>
  <c r="P364" i="1"/>
  <c r="Q364" i="1" s="1"/>
  <c r="R364" i="1" s="1"/>
  <c r="N365" i="1"/>
  <c r="O365" i="1"/>
  <c r="P365" i="1"/>
  <c r="Q365" i="1" s="1"/>
  <c r="R365" i="1" s="1"/>
  <c r="N366" i="1"/>
  <c r="O366" i="1"/>
  <c r="P366" i="1"/>
  <c r="Q366" i="1" s="1"/>
  <c r="R366" i="1" s="1"/>
  <c r="N367" i="1"/>
  <c r="O367" i="1"/>
  <c r="P367" i="1"/>
  <c r="Q367" i="1" s="1"/>
  <c r="R367" i="1" s="1"/>
  <c r="N368" i="1"/>
  <c r="O368" i="1"/>
  <c r="P368" i="1"/>
  <c r="Q368" i="1" s="1"/>
  <c r="R368" i="1" s="1"/>
  <c r="N369" i="1"/>
  <c r="O369" i="1"/>
  <c r="P369" i="1"/>
  <c r="Q369" i="1" s="1"/>
  <c r="R369" i="1" s="1"/>
  <c r="N370" i="1"/>
  <c r="O370" i="1"/>
  <c r="P370" i="1"/>
  <c r="Q370" i="1" s="1"/>
  <c r="R370" i="1" s="1"/>
  <c r="N371" i="1"/>
  <c r="O371" i="1"/>
  <c r="P371" i="1"/>
  <c r="Q371" i="1" s="1"/>
  <c r="R371" i="1" s="1"/>
  <c r="N372" i="1"/>
  <c r="O372" i="1"/>
  <c r="P372" i="1"/>
  <c r="Q372" i="1" s="1"/>
  <c r="R372" i="1" s="1"/>
  <c r="N373" i="1"/>
  <c r="O373" i="1"/>
  <c r="P373" i="1"/>
  <c r="Q373" i="1" s="1"/>
  <c r="R373" i="1" s="1"/>
  <c r="N374" i="1"/>
  <c r="O374" i="1"/>
  <c r="P374" i="1"/>
  <c r="Q374" i="1" s="1"/>
  <c r="R374" i="1" s="1"/>
  <c r="N375" i="1"/>
  <c r="O375" i="1"/>
  <c r="P375" i="1"/>
  <c r="Q375" i="1" s="1"/>
  <c r="R375" i="1" s="1"/>
  <c r="N376" i="1"/>
  <c r="O376" i="1"/>
  <c r="P376" i="1"/>
  <c r="Q376" i="1" s="1"/>
  <c r="R376" i="1" s="1"/>
  <c r="N377" i="1"/>
  <c r="O377" i="1"/>
  <c r="P377" i="1"/>
  <c r="Q377" i="1" s="1"/>
  <c r="R377" i="1" s="1"/>
  <c r="N378" i="1"/>
  <c r="O378" i="1"/>
  <c r="P378" i="1"/>
  <c r="Q378" i="1" s="1"/>
  <c r="R378" i="1" s="1"/>
  <c r="N379" i="1"/>
  <c r="O379" i="1"/>
  <c r="P379" i="1"/>
  <c r="Q379" i="1" s="1"/>
  <c r="R379" i="1" s="1"/>
  <c r="N380" i="1"/>
  <c r="O380" i="1"/>
  <c r="P380" i="1"/>
  <c r="Q380" i="1" s="1"/>
  <c r="R380" i="1" s="1"/>
  <c r="N381" i="1"/>
  <c r="O381" i="1"/>
  <c r="P381" i="1"/>
  <c r="Q381" i="1" s="1"/>
  <c r="R381" i="1" s="1"/>
  <c r="N382" i="1"/>
  <c r="O382" i="1"/>
  <c r="P382" i="1"/>
  <c r="Q382" i="1" s="1"/>
  <c r="R382" i="1" s="1"/>
  <c r="N383" i="1"/>
  <c r="O383" i="1"/>
  <c r="P383" i="1"/>
  <c r="Q383" i="1" s="1"/>
  <c r="R383" i="1" s="1"/>
  <c r="N384" i="1"/>
  <c r="O384" i="1"/>
  <c r="P384" i="1"/>
  <c r="Q384" i="1" s="1"/>
  <c r="R384" i="1" s="1"/>
  <c r="N385" i="1"/>
  <c r="O385" i="1"/>
  <c r="P385" i="1"/>
  <c r="Q385" i="1" s="1"/>
  <c r="R385" i="1" s="1"/>
  <c r="N386" i="1"/>
  <c r="O386" i="1"/>
  <c r="P386" i="1"/>
  <c r="Q386" i="1" s="1"/>
  <c r="R386" i="1" s="1"/>
  <c r="N387" i="1"/>
  <c r="O387" i="1"/>
  <c r="P387" i="1"/>
  <c r="Q387" i="1" s="1"/>
  <c r="R387" i="1" s="1"/>
  <c r="N388" i="1"/>
  <c r="O388" i="1"/>
  <c r="P388" i="1"/>
  <c r="Q388" i="1" s="1"/>
  <c r="R388" i="1" s="1"/>
  <c r="N389" i="1"/>
  <c r="O389" i="1"/>
  <c r="P389" i="1"/>
  <c r="Q389" i="1" s="1"/>
  <c r="R389" i="1" s="1"/>
  <c r="N390" i="1"/>
  <c r="O390" i="1"/>
  <c r="P390" i="1"/>
  <c r="Q390" i="1" s="1"/>
  <c r="R390" i="1" s="1"/>
  <c r="N391" i="1"/>
  <c r="O391" i="1"/>
  <c r="P391" i="1"/>
  <c r="Q391" i="1" s="1"/>
  <c r="R391" i="1" s="1"/>
  <c r="N392" i="1"/>
  <c r="O392" i="1"/>
  <c r="P392" i="1"/>
  <c r="Q392" i="1" s="1"/>
  <c r="R392" i="1" s="1"/>
  <c r="N393" i="1"/>
  <c r="O393" i="1"/>
  <c r="P393" i="1"/>
  <c r="Q393" i="1" s="1"/>
  <c r="R393" i="1" s="1"/>
  <c r="N394" i="1"/>
  <c r="O394" i="1"/>
  <c r="P394" i="1"/>
  <c r="Q394" i="1" s="1"/>
  <c r="R394" i="1" s="1"/>
  <c r="N395" i="1"/>
  <c r="O395" i="1"/>
  <c r="P395" i="1"/>
  <c r="Q395" i="1" s="1"/>
  <c r="R395" i="1" s="1"/>
  <c r="N396" i="1"/>
  <c r="O396" i="1"/>
  <c r="P396" i="1"/>
  <c r="Q396" i="1" s="1"/>
  <c r="R396" i="1" s="1"/>
  <c r="N397" i="1"/>
  <c r="O397" i="1"/>
  <c r="P397" i="1"/>
  <c r="Q397" i="1" s="1"/>
  <c r="R397" i="1" s="1"/>
  <c r="N398" i="1"/>
  <c r="O398" i="1"/>
  <c r="P398" i="1"/>
  <c r="Q398" i="1" s="1"/>
  <c r="R398" i="1" s="1"/>
  <c r="N399" i="1"/>
  <c r="O399" i="1"/>
  <c r="P399" i="1"/>
  <c r="Q399" i="1" s="1"/>
  <c r="R399" i="1" s="1"/>
  <c r="N400" i="1"/>
  <c r="O400" i="1"/>
  <c r="P400" i="1"/>
  <c r="Q400" i="1" s="1"/>
  <c r="R400" i="1" s="1"/>
  <c r="N401" i="1"/>
  <c r="O401" i="1"/>
  <c r="P401" i="1"/>
  <c r="Q401" i="1" s="1"/>
  <c r="R401" i="1" s="1"/>
  <c r="N402" i="1"/>
  <c r="O402" i="1"/>
  <c r="P402" i="1"/>
  <c r="Q402" i="1" s="1"/>
  <c r="R402" i="1" s="1"/>
  <c r="N403" i="1"/>
  <c r="O403" i="1"/>
  <c r="P403" i="1"/>
  <c r="Q403" i="1" s="1"/>
  <c r="R403" i="1" s="1"/>
  <c r="N404" i="1"/>
  <c r="O404" i="1"/>
  <c r="P404" i="1"/>
  <c r="Q404" i="1" s="1"/>
  <c r="R404" i="1" s="1"/>
  <c r="N405" i="1"/>
  <c r="O405" i="1"/>
  <c r="P405" i="1"/>
  <c r="Q405" i="1" s="1"/>
  <c r="R405" i="1" s="1"/>
  <c r="N406" i="1"/>
  <c r="O406" i="1"/>
  <c r="P406" i="1"/>
  <c r="Q406" i="1" s="1"/>
  <c r="R406" i="1" s="1"/>
  <c r="N407" i="1"/>
  <c r="O407" i="1"/>
  <c r="P407" i="1"/>
  <c r="Q407" i="1" s="1"/>
  <c r="R407" i="1" s="1"/>
  <c r="N408" i="1"/>
  <c r="O408" i="1"/>
  <c r="P408" i="1"/>
  <c r="Q408" i="1" s="1"/>
  <c r="R408" i="1" s="1"/>
  <c r="N409" i="1"/>
  <c r="O409" i="1"/>
  <c r="P409" i="1"/>
  <c r="Q409" i="1" s="1"/>
  <c r="R409" i="1" s="1"/>
  <c r="N410" i="1"/>
  <c r="O410" i="1"/>
  <c r="P410" i="1"/>
  <c r="Q410" i="1" s="1"/>
  <c r="R410" i="1" s="1"/>
  <c r="N411" i="1"/>
  <c r="O411" i="1"/>
  <c r="P411" i="1"/>
  <c r="Q411" i="1" s="1"/>
  <c r="R411" i="1" s="1"/>
  <c r="N412" i="1"/>
  <c r="O412" i="1"/>
  <c r="P412" i="1"/>
  <c r="Q412" i="1" s="1"/>
  <c r="R412" i="1" s="1"/>
  <c r="N413" i="1"/>
  <c r="O413" i="1"/>
  <c r="P413" i="1"/>
  <c r="Q413" i="1" s="1"/>
  <c r="R413" i="1" s="1"/>
  <c r="N414" i="1"/>
  <c r="O414" i="1"/>
  <c r="P414" i="1"/>
  <c r="Q414" i="1" s="1"/>
  <c r="R414" i="1" s="1"/>
  <c r="N415" i="1"/>
  <c r="O415" i="1"/>
  <c r="P415" i="1"/>
  <c r="Q415" i="1" s="1"/>
  <c r="R415" i="1" s="1"/>
  <c r="N416" i="1"/>
  <c r="O416" i="1"/>
  <c r="P416" i="1"/>
  <c r="Q416" i="1" s="1"/>
  <c r="R416" i="1" s="1"/>
  <c r="N417" i="1"/>
  <c r="O417" i="1"/>
  <c r="P417" i="1"/>
  <c r="Q417" i="1" s="1"/>
  <c r="R417" i="1" s="1"/>
  <c r="N418" i="1"/>
  <c r="O418" i="1"/>
  <c r="P418" i="1"/>
  <c r="Q418" i="1" s="1"/>
  <c r="R418" i="1" s="1"/>
  <c r="N419" i="1"/>
  <c r="O419" i="1"/>
  <c r="P419" i="1"/>
  <c r="Q419" i="1" s="1"/>
  <c r="R419" i="1" s="1"/>
  <c r="N420" i="1"/>
  <c r="O420" i="1"/>
  <c r="P420" i="1"/>
  <c r="Q420" i="1" s="1"/>
  <c r="R420" i="1" s="1"/>
  <c r="N421" i="1"/>
  <c r="O421" i="1"/>
  <c r="P421" i="1"/>
  <c r="Q421" i="1" s="1"/>
  <c r="R421" i="1" s="1"/>
  <c r="N422" i="1"/>
  <c r="O422" i="1"/>
  <c r="P422" i="1"/>
  <c r="Q422" i="1" s="1"/>
  <c r="R422" i="1" s="1"/>
  <c r="N423" i="1"/>
  <c r="O423" i="1"/>
  <c r="P423" i="1"/>
  <c r="Q423" i="1" s="1"/>
  <c r="R423" i="1" s="1"/>
  <c r="N424" i="1"/>
  <c r="O424" i="1"/>
  <c r="P424" i="1"/>
  <c r="Q424" i="1" s="1"/>
  <c r="R424" i="1" s="1"/>
  <c r="N425" i="1"/>
  <c r="O425" i="1"/>
  <c r="P425" i="1"/>
  <c r="Q425" i="1" s="1"/>
  <c r="R425" i="1" s="1"/>
  <c r="N426" i="1"/>
  <c r="O426" i="1"/>
  <c r="P426" i="1"/>
  <c r="Q426" i="1" s="1"/>
  <c r="R426" i="1" s="1"/>
  <c r="N427" i="1"/>
  <c r="O427" i="1"/>
  <c r="P427" i="1"/>
  <c r="Q427" i="1" s="1"/>
  <c r="R427" i="1" s="1"/>
  <c r="N428" i="1"/>
  <c r="O428" i="1"/>
  <c r="P428" i="1"/>
  <c r="Q428" i="1" s="1"/>
  <c r="R428" i="1" s="1"/>
  <c r="N429" i="1"/>
  <c r="O429" i="1"/>
  <c r="P429" i="1"/>
  <c r="Q429" i="1" s="1"/>
  <c r="R429" i="1" s="1"/>
  <c r="N430" i="1"/>
  <c r="O430" i="1"/>
  <c r="P430" i="1"/>
  <c r="Q430" i="1" s="1"/>
  <c r="R430" i="1" s="1"/>
  <c r="N431" i="1"/>
  <c r="O431" i="1"/>
  <c r="P431" i="1"/>
  <c r="Q431" i="1" s="1"/>
  <c r="R431" i="1" s="1"/>
  <c r="N432" i="1"/>
  <c r="O432" i="1"/>
  <c r="P432" i="1"/>
  <c r="Q432" i="1" s="1"/>
  <c r="R432" i="1" s="1"/>
  <c r="N433" i="1"/>
  <c r="O433" i="1"/>
  <c r="P433" i="1"/>
  <c r="Q433" i="1" s="1"/>
  <c r="R433" i="1" s="1"/>
  <c r="N434" i="1"/>
  <c r="O434" i="1"/>
  <c r="P434" i="1"/>
  <c r="Q434" i="1" s="1"/>
  <c r="R434" i="1" s="1"/>
  <c r="N435" i="1"/>
  <c r="O435" i="1"/>
  <c r="P435" i="1"/>
  <c r="Q435" i="1" s="1"/>
  <c r="R435" i="1" s="1"/>
  <c r="N436" i="1"/>
  <c r="O436" i="1"/>
  <c r="P436" i="1"/>
  <c r="Q436" i="1" s="1"/>
  <c r="R436" i="1" s="1"/>
  <c r="N437" i="1"/>
  <c r="O437" i="1"/>
  <c r="P437" i="1"/>
  <c r="Q437" i="1" s="1"/>
  <c r="R437" i="1" s="1"/>
  <c r="N438" i="1"/>
  <c r="O438" i="1"/>
  <c r="P438" i="1"/>
  <c r="Q438" i="1" s="1"/>
  <c r="R438" i="1" s="1"/>
  <c r="N439" i="1"/>
  <c r="O439" i="1"/>
  <c r="P439" i="1"/>
  <c r="Q439" i="1" s="1"/>
  <c r="R439" i="1" s="1"/>
  <c r="N440" i="1"/>
  <c r="O440" i="1"/>
  <c r="P440" i="1"/>
  <c r="Q440" i="1" s="1"/>
  <c r="R440" i="1" s="1"/>
  <c r="N441" i="1"/>
  <c r="O441" i="1"/>
  <c r="P441" i="1"/>
  <c r="Q441" i="1" s="1"/>
  <c r="R441" i="1" s="1"/>
  <c r="N442" i="1"/>
  <c r="O442" i="1"/>
  <c r="P442" i="1"/>
  <c r="Q442" i="1" s="1"/>
  <c r="R442" i="1" s="1"/>
  <c r="N443" i="1"/>
  <c r="O443" i="1"/>
  <c r="P443" i="1"/>
  <c r="Q443" i="1" s="1"/>
  <c r="R443" i="1" s="1"/>
  <c r="N444" i="1"/>
  <c r="O444" i="1"/>
  <c r="P444" i="1"/>
  <c r="Q444" i="1" s="1"/>
  <c r="R444" i="1" s="1"/>
  <c r="N445" i="1"/>
  <c r="O445" i="1"/>
  <c r="P445" i="1"/>
  <c r="Q445" i="1" s="1"/>
  <c r="R445" i="1" s="1"/>
  <c r="N446" i="1"/>
  <c r="O446" i="1"/>
  <c r="P446" i="1"/>
  <c r="Q446" i="1" s="1"/>
  <c r="R446" i="1" s="1"/>
  <c r="N447" i="1"/>
  <c r="O447" i="1"/>
  <c r="P447" i="1"/>
  <c r="Q447" i="1" s="1"/>
  <c r="R447" i="1" s="1"/>
  <c r="N448" i="1"/>
  <c r="O448" i="1"/>
  <c r="P448" i="1"/>
  <c r="Q448" i="1" s="1"/>
  <c r="R448" i="1" s="1"/>
  <c r="N449" i="1"/>
  <c r="O449" i="1"/>
  <c r="P449" i="1"/>
  <c r="Q449" i="1" s="1"/>
  <c r="R449" i="1" s="1"/>
  <c r="N450" i="1"/>
  <c r="O450" i="1"/>
  <c r="P450" i="1"/>
  <c r="Q450" i="1" s="1"/>
  <c r="R450" i="1" s="1"/>
  <c r="N451" i="1"/>
  <c r="O451" i="1"/>
  <c r="P451" i="1"/>
  <c r="Q451" i="1" s="1"/>
  <c r="R451" i="1" s="1"/>
  <c r="N452" i="1"/>
  <c r="O452" i="1"/>
  <c r="P452" i="1"/>
  <c r="Q452" i="1" s="1"/>
  <c r="R452" i="1" s="1"/>
  <c r="N453" i="1"/>
  <c r="O453" i="1"/>
  <c r="P453" i="1"/>
  <c r="Q453" i="1" s="1"/>
  <c r="R453" i="1" s="1"/>
  <c r="N454" i="1"/>
  <c r="O454" i="1"/>
  <c r="P454" i="1"/>
  <c r="Q454" i="1" s="1"/>
  <c r="R454" i="1" s="1"/>
  <c r="N455" i="1"/>
  <c r="O455" i="1"/>
  <c r="P455" i="1"/>
  <c r="Q455" i="1" s="1"/>
  <c r="R455" i="1" s="1"/>
  <c r="N456" i="1"/>
  <c r="O456" i="1"/>
  <c r="P456" i="1"/>
  <c r="Q456" i="1" s="1"/>
  <c r="R456" i="1" s="1"/>
  <c r="N457" i="1"/>
  <c r="O457" i="1"/>
  <c r="P457" i="1"/>
  <c r="Q457" i="1" s="1"/>
  <c r="R457" i="1" s="1"/>
  <c r="N458" i="1"/>
  <c r="O458" i="1"/>
  <c r="P458" i="1"/>
  <c r="Q458" i="1" s="1"/>
  <c r="R458" i="1" s="1"/>
  <c r="N459" i="1"/>
  <c r="O459" i="1"/>
  <c r="P459" i="1"/>
  <c r="Q459" i="1" s="1"/>
  <c r="R459" i="1" s="1"/>
  <c r="N460" i="1"/>
  <c r="O460" i="1"/>
  <c r="P460" i="1"/>
  <c r="Q460" i="1" s="1"/>
  <c r="R460" i="1" s="1"/>
  <c r="N461" i="1"/>
  <c r="O461" i="1"/>
  <c r="P461" i="1"/>
  <c r="Q461" i="1" s="1"/>
  <c r="R461" i="1" s="1"/>
  <c r="N462" i="1"/>
  <c r="O462" i="1"/>
  <c r="P462" i="1"/>
  <c r="Q462" i="1" s="1"/>
  <c r="R462" i="1" s="1"/>
  <c r="N463" i="1"/>
  <c r="O463" i="1"/>
  <c r="P463" i="1"/>
  <c r="Q463" i="1" s="1"/>
  <c r="R463" i="1" s="1"/>
  <c r="N464" i="1"/>
  <c r="O464" i="1"/>
  <c r="P464" i="1"/>
  <c r="Q464" i="1" s="1"/>
  <c r="R464" i="1" s="1"/>
  <c r="N465" i="1"/>
  <c r="O465" i="1"/>
  <c r="P465" i="1"/>
  <c r="Q465" i="1" s="1"/>
  <c r="R465" i="1" s="1"/>
  <c r="N466" i="1"/>
  <c r="O466" i="1"/>
  <c r="P466" i="1"/>
  <c r="Q466" i="1" s="1"/>
  <c r="R466" i="1" s="1"/>
  <c r="N467" i="1"/>
  <c r="O467" i="1"/>
  <c r="P467" i="1"/>
  <c r="Q467" i="1" s="1"/>
  <c r="R467" i="1" s="1"/>
  <c r="N468" i="1"/>
  <c r="O468" i="1"/>
  <c r="P468" i="1"/>
  <c r="Q468" i="1" s="1"/>
  <c r="R468" i="1" s="1"/>
  <c r="N469" i="1"/>
  <c r="O469" i="1"/>
  <c r="P469" i="1"/>
  <c r="Q469" i="1" s="1"/>
  <c r="R469" i="1" s="1"/>
  <c r="N470" i="1"/>
  <c r="O470" i="1"/>
  <c r="P470" i="1"/>
  <c r="Q470" i="1" s="1"/>
  <c r="R470" i="1" s="1"/>
  <c r="N471" i="1"/>
  <c r="O471" i="1"/>
  <c r="P471" i="1"/>
  <c r="Q471" i="1" s="1"/>
  <c r="R471" i="1" s="1"/>
  <c r="N472" i="1"/>
  <c r="O472" i="1"/>
  <c r="P472" i="1"/>
  <c r="Q472" i="1" s="1"/>
  <c r="R472" i="1" s="1"/>
  <c r="N473" i="1"/>
  <c r="O473" i="1"/>
  <c r="P473" i="1"/>
  <c r="Q473" i="1" s="1"/>
  <c r="R473" i="1" s="1"/>
  <c r="N474" i="1"/>
  <c r="O474" i="1"/>
  <c r="P474" i="1"/>
  <c r="Q474" i="1" s="1"/>
  <c r="R474" i="1" s="1"/>
  <c r="N475" i="1"/>
  <c r="O475" i="1"/>
  <c r="P475" i="1"/>
  <c r="Q475" i="1" s="1"/>
  <c r="R475" i="1" s="1"/>
  <c r="N476" i="1"/>
  <c r="O476" i="1"/>
  <c r="P476" i="1"/>
  <c r="Q476" i="1" s="1"/>
  <c r="R476" i="1" s="1"/>
  <c r="N477" i="1"/>
  <c r="O477" i="1"/>
  <c r="P477" i="1"/>
  <c r="Q477" i="1" s="1"/>
  <c r="R477" i="1" s="1"/>
  <c r="N478" i="1"/>
  <c r="O478" i="1"/>
  <c r="P478" i="1"/>
  <c r="Q478" i="1" s="1"/>
  <c r="R478" i="1" s="1"/>
  <c r="N479" i="1"/>
  <c r="O479" i="1"/>
  <c r="P479" i="1"/>
  <c r="Q479" i="1" s="1"/>
  <c r="R479" i="1" s="1"/>
  <c r="N480" i="1"/>
  <c r="O480" i="1"/>
  <c r="P480" i="1"/>
  <c r="Q480" i="1" s="1"/>
  <c r="R480" i="1" s="1"/>
  <c r="N481" i="1"/>
  <c r="O481" i="1"/>
  <c r="P481" i="1"/>
  <c r="Q481" i="1" s="1"/>
  <c r="R481" i="1" s="1"/>
  <c r="N482" i="1"/>
  <c r="O482" i="1"/>
  <c r="P482" i="1"/>
  <c r="Q482" i="1" s="1"/>
  <c r="R482" i="1" s="1"/>
  <c r="N483" i="1"/>
  <c r="O483" i="1"/>
  <c r="P483" i="1"/>
  <c r="Q483" i="1" s="1"/>
  <c r="R483" i="1" s="1"/>
  <c r="N484" i="1"/>
  <c r="O484" i="1"/>
  <c r="P484" i="1"/>
  <c r="Q484" i="1" s="1"/>
  <c r="R484" i="1" s="1"/>
  <c r="N485" i="1"/>
  <c r="O485" i="1"/>
  <c r="P485" i="1"/>
  <c r="Q485" i="1" s="1"/>
  <c r="R485" i="1" s="1"/>
  <c r="N486" i="1"/>
  <c r="O486" i="1"/>
  <c r="P486" i="1"/>
  <c r="Q486" i="1" s="1"/>
  <c r="R486" i="1" s="1"/>
  <c r="N487" i="1"/>
  <c r="O487" i="1"/>
  <c r="P487" i="1"/>
  <c r="Q487" i="1" s="1"/>
  <c r="R487" i="1" s="1"/>
  <c r="N488" i="1"/>
  <c r="O488" i="1"/>
  <c r="P488" i="1"/>
  <c r="Q488" i="1" s="1"/>
  <c r="R488" i="1" s="1"/>
  <c r="N489" i="1"/>
  <c r="O489" i="1"/>
  <c r="P489" i="1"/>
  <c r="Q489" i="1" s="1"/>
  <c r="R489" i="1" s="1"/>
  <c r="N490" i="1"/>
  <c r="O490" i="1"/>
  <c r="P490" i="1"/>
  <c r="Q490" i="1" s="1"/>
  <c r="R490" i="1" s="1"/>
  <c r="N491" i="1"/>
  <c r="O491" i="1"/>
  <c r="P491" i="1"/>
  <c r="Q491" i="1" s="1"/>
  <c r="R491" i="1" s="1"/>
  <c r="N492" i="1"/>
  <c r="O492" i="1"/>
  <c r="P492" i="1"/>
  <c r="Q492" i="1" s="1"/>
  <c r="R492" i="1" s="1"/>
  <c r="N493" i="1"/>
  <c r="O493" i="1"/>
  <c r="P493" i="1"/>
  <c r="Q493" i="1" s="1"/>
  <c r="R493" i="1" s="1"/>
  <c r="N494" i="1"/>
  <c r="O494" i="1"/>
  <c r="P494" i="1"/>
  <c r="Q494" i="1" s="1"/>
  <c r="R494" i="1" s="1"/>
  <c r="N495" i="1"/>
  <c r="O495" i="1"/>
  <c r="P495" i="1"/>
  <c r="Q495" i="1" s="1"/>
  <c r="R495" i="1" s="1"/>
  <c r="N496" i="1"/>
  <c r="O496" i="1"/>
  <c r="P496" i="1"/>
  <c r="Q496" i="1" s="1"/>
  <c r="R496" i="1" s="1"/>
  <c r="N497" i="1"/>
  <c r="O497" i="1"/>
  <c r="P497" i="1"/>
  <c r="Q497" i="1" s="1"/>
  <c r="R497" i="1" s="1"/>
  <c r="N498" i="1"/>
  <c r="O498" i="1"/>
  <c r="P498" i="1"/>
  <c r="Q498" i="1" s="1"/>
  <c r="R498" i="1" s="1"/>
  <c r="N499" i="1"/>
  <c r="O499" i="1"/>
  <c r="P499" i="1"/>
  <c r="Q499" i="1" s="1"/>
  <c r="R499" i="1" s="1"/>
  <c r="N500" i="1"/>
  <c r="O500" i="1"/>
  <c r="P500" i="1"/>
  <c r="Q500" i="1" s="1"/>
  <c r="R500" i="1" s="1"/>
  <c r="N501" i="1"/>
  <c r="O501" i="1"/>
  <c r="P501" i="1"/>
  <c r="Q501" i="1" s="1"/>
  <c r="R501" i="1" s="1"/>
  <c r="N502" i="1"/>
  <c r="O502" i="1"/>
  <c r="P502" i="1"/>
  <c r="Q502" i="1" s="1"/>
  <c r="R502" i="1" s="1"/>
  <c r="N503" i="1"/>
  <c r="O503" i="1"/>
  <c r="P503" i="1"/>
  <c r="Q503" i="1" s="1"/>
  <c r="R503" i="1" s="1"/>
  <c r="N504" i="1"/>
  <c r="O504" i="1"/>
  <c r="P504" i="1"/>
  <c r="Q504" i="1" s="1"/>
  <c r="R504" i="1" s="1"/>
  <c r="N505" i="1"/>
  <c r="O505" i="1"/>
  <c r="P505" i="1"/>
  <c r="Q505" i="1" s="1"/>
  <c r="R505" i="1" s="1"/>
  <c r="N506" i="1"/>
  <c r="O506" i="1"/>
  <c r="P506" i="1"/>
  <c r="Q506" i="1" s="1"/>
  <c r="R506" i="1" s="1"/>
  <c r="N507" i="1"/>
  <c r="O507" i="1"/>
  <c r="P507" i="1"/>
  <c r="Q507" i="1" s="1"/>
  <c r="R507" i="1" s="1"/>
  <c r="N508" i="1"/>
  <c r="O508" i="1"/>
  <c r="P508" i="1"/>
  <c r="Q508" i="1" s="1"/>
  <c r="R508" i="1" s="1"/>
  <c r="N509" i="1"/>
  <c r="O509" i="1"/>
  <c r="P509" i="1"/>
  <c r="Q509" i="1" s="1"/>
  <c r="R509" i="1" s="1"/>
  <c r="N510" i="1"/>
  <c r="O510" i="1"/>
  <c r="P510" i="1"/>
  <c r="Q510" i="1" s="1"/>
  <c r="R510" i="1" s="1"/>
  <c r="N511" i="1"/>
  <c r="O511" i="1"/>
  <c r="P511" i="1"/>
  <c r="Q511" i="1" s="1"/>
  <c r="R511" i="1" s="1"/>
  <c r="N512" i="1"/>
  <c r="O512" i="1"/>
  <c r="P512" i="1"/>
  <c r="Q512" i="1" s="1"/>
  <c r="R512" i="1" s="1"/>
  <c r="N513" i="1"/>
  <c r="O513" i="1"/>
  <c r="P513" i="1"/>
  <c r="Q513" i="1" s="1"/>
  <c r="R513" i="1" s="1"/>
  <c r="N514" i="1"/>
  <c r="O514" i="1"/>
  <c r="P514" i="1"/>
  <c r="Q514" i="1" s="1"/>
  <c r="R514" i="1" s="1"/>
  <c r="N515" i="1"/>
  <c r="O515" i="1"/>
  <c r="P515" i="1"/>
  <c r="Q515" i="1" s="1"/>
  <c r="R515" i="1" s="1"/>
  <c r="N516" i="1"/>
  <c r="O516" i="1"/>
  <c r="P516" i="1"/>
  <c r="Q516" i="1" s="1"/>
  <c r="R516" i="1" s="1"/>
  <c r="N517" i="1"/>
  <c r="O517" i="1"/>
  <c r="P517" i="1"/>
  <c r="Q517" i="1" s="1"/>
  <c r="R517" i="1" s="1"/>
  <c r="N518" i="1"/>
  <c r="O518" i="1"/>
  <c r="P518" i="1"/>
  <c r="Q518" i="1" s="1"/>
  <c r="R518" i="1" s="1"/>
  <c r="N519" i="1"/>
  <c r="O519" i="1"/>
  <c r="P519" i="1"/>
  <c r="Q519" i="1" s="1"/>
  <c r="R519" i="1" s="1"/>
  <c r="N520" i="1"/>
  <c r="O520" i="1"/>
  <c r="P520" i="1"/>
  <c r="Q520" i="1" s="1"/>
  <c r="R520" i="1" s="1"/>
  <c r="N521" i="1"/>
  <c r="O521" i="1"/>
  <c r="P521" i="1"/>
  <c r="Q521" i="1" s="1"/>
  <c r="R521" i="1" s="1"/>
  <c r="N522" i="1"/>
  <c r="O522" i="1"/>
  <c r="P522" i="1"/>
  <c r="Q522" i="1" s="1"/>
  <c r="R522" i="1" s="1"/>
  <c r="N523" i="1"/>
  <c r="O523" i="1"/>
  <c r="P523" i="1"/>
  <c r="Q523" i="1" s="1"/>
  <c r="R523" i="1" s="1"/>
  <c r="N524" i="1"/>
  <c r="O524" i="1"/>
  <c r="P524" i="1"/>
  <c r="Q524" i="1" s="1"/>
  <c r="R524" i="1" s="1"/>
  <c r="N525" i="1"/>
  <c r="O525" i="1"/>
  <c r="P525" i="1"/>
  <c r="Q525" i="1" s="1"/>
  <c r="R525" i="1" s="1"/>
  <c r="N526" i="1"/>
  <c r="O526" i="1"/>
  <c r="P526" i="1"/>
  <c r="Q526" i="1" s="1"/>
  <c r="R526" i="1" s="1"/>
  <c r="N527" i="1"/>
  <c r="O527" i="1"/>
  <c r="P527" i="1"/>
  <c r="Q527" i="1" s="1"/>
  <c r="R527" i="1" s="1"/>
  <c r="N528" i="1"/>
  <c r="O528" i="1"/>
  <c r="P528" i="1"/>
  <c r="Q528" i="1" s="1"/>
  <c r="R528" i="1" s="1"/>
  <c r="N529" i="1"/>
  <c r="O529" i="1"/>
  <c r="P529" i="1"/>
  <c r="Q529" i="1" s="1"/>
  <c r="R529" i="1" s="1"/>
  <c r="N530" i="1"/>
  <c r="O530" i="1"/>
  <c r="P530" i="1"/>
  <c r="Q530" i="1" s="1"/>
  <c r="R530" i="1" s="1"/>
  <c r="N531" i="1"/>
  <c r="O531" i="1"/>
  <c r="P531" i="1"/>
  <c r="Q531" i="1" s="1"/>
  <c r="R531" i="1" s="1"/>
  <c r="N532" i="1"/>
  <c r="O532" i="1"/>
  <c r="P532" i="1"/>
  <c r="Q532" i="1" s="1"/>
  <c r="R532" i="1" s="1"/>
  <c r="N533" i="1"/>
  <c r="O533" i="1"/>
  <c r="P533" i="1"/>
  <c r="Q533" i="1" s="1"/>
  <c r="R533" i="1" s="1"/>
  <c r="N534" i="1"/>
  <c r="O534" i="1"/>
  <c r="P534" i="1"/>
  <c r="Q534" i="1" s="1"/>
  <c r="R534" i="1" s="1"/>
  <c r="N535" i="1"/>
  <c r="O535" i="1"/>
  <c r="P535" i="1"/>
  <c r="Q535" i="1" s="1"/>
  <c r="R535" i="1" s="1"/>
  <c r="N536" i="1"/>
  <c r="O536" i="1"/>
  <c r="P536" i="1"/>
  <c r="Q536" i="1" s="1"/>
  <c r="R536" i="1" s="1"/>
  <c r="N537" i="1"/>
  <c r="O537" i="1"/>
  <c r="P537" i="1"/>
  <c r="Q537" i="1" s="1"/>
  <c r="R537" i="1" s="1"/>
  <c r="N538" i="1"/>
  <c r="O538" i="1"/>
  <c r="P538" i="1"/>
  <c r="Q538" i="1" s="1"/>
  <c r="R538" i="1" s="1"/>
  <c r="N539" i="1"/>
  <c r="O539" i="1"/>
  <c r="P539" i="1"/>
  <c r="Q539" i="1" s="1"/>
  <c r="R539" i="1" s="1"/>
  <c r="N540" i="1"/>
  <c r="O540" i="1"/>
  <c r="P540" i="1"/>
  <c r="Q540" i="1" s="1"/>
  <c r="R540" i="1" s="1"/>
  <c r="N541" i="1"/>
  <c r="O541" i="1"/>
  <c r="P541" i="1"/>
  <c r="Q541" i="1" s="1"/>
  <c r="R541" i="1" s="1"/>
  <c r="N542" i="1"/>
  <c r="O542" i="1"/>
  <c r="P542" i="1"/>
  <c r="Q542" i="1" s="1"/>
  <c r="R542" i="1" s="1"/>
  <c r="N543" i="1"/>
  <c r="O543" i="1"/>
  <c r="P543" i="1"/>
  <c r="Q543" i="1" s="1"/>
  <c r="R543" i="1" s="1"/>
  <c r="N544" i="1"/>
  <c r="O544" i="1"/>
  <c r="P544" i="1"/>
  <c r="Q544" i="1" s="1"/>
  <c r="R544" i="1" s="1"/>
  <c r="N545" i="1"/>
  <c r="O545" i="1"/>
  <c r="P545" i="1"/>
  <c r="Q545" i="1" s="1"/>
  <c r="R545" i="1" s="1"/>
  <c r="N546" i="1"/>
  <c r="O546" i="1"/>
  <c r="P546" i="1"/>
  <c r="Q546" i="1" s="1"/>
  <c r="R546" i="1" s="1"/>
  <c r="N547" i="1"/>
  <c r="O547" i="1"/>
  <c r="P547" i="1"/>
  <c r="Q547" i="1" s="1"/>
  <c r="R547" i="1" s="1"/>
  <c r="N548" i="1"/>
  <c r="O548" i="1"/>
  <c r="P548" i="1"/>
  <c r="Q548" i="1" s="1"/>
  <c r="R548" i="1" s="1"/>
  <c r="N549" i="1"/>
  <c r="O549" i="1"/>
  <c r="P549" i="1"/>
  <c r="Q549" i="1" s="1"/>
  <c r="R549" i="1" s="1"/>
  <c r="N550" i="1"/>
  <c r="O550" i="1"/>
  <c r="P550" i="1"/>
  <c r="Q550" i="1" s="1"/>
  <c r="R550" i="1" s="1"/>
  <c r="N551" i="1"/>
  <c r="O551" i="1"/>
  <c r="P551" i="1"/>
  <c r="Q551" i="1" s="1"/>
  <c r="R551" i="1" s="1"/>
  <c r="N552" i="1"/>
  <c r="O552" i="1"/>
  <c r="P552" i="1"/>
  <c r="Q552" i="1" s="1"/>
  <c r="R552" i="1" s="1"/>
  <c r="N553" i="1"/>
  <c r="O553" i="1"/>
  <c r="P553" i="1"/>
  <c r="Q553" i="1" s="1"/>
  <c r="R553" i="1" s="1"/>
  <c r="N554" i="1"/>
  <c r="O554" i="1"/>
  <c r="P554" i="1"/>
  <c r="Q554" i="1" s="1"/>
  <c r="R554" i="1" s="1"/>
  <c r="N555" i="1"/>
  <c r="O555" i="1"/>
  <c r="P555" i="1"/>
  <c r="Q555" i="1" s="1"/>
  <c r="R555" i="1" s="1"/>
  <c r="N556" i="1"/>
  <c r="O556" i="1"/>
  <c r="P556" i="1"/>
  <c r="Q556" i="1" s="1"/>
  <c r="R556" i="1" s="1"/>
  <c r="N557" i="1"/>
  <c r="O557" i="1"/>
  <c r="P557" i="1"/>
  <c r="Q557" i="1" s="1"/>
  <c r="R557" i="1" s="1"/>
  <c r="N558" i="1"/>
  <c r="O558" i="1"/>
  <c r="P558" i="1"/>
  <c r="Q558" i="1" s="1"/>
  <c r="R558" i="1" s="1"/>
  <c r="N559" i="1"/>
  <c r="O559" i="1"/>
  <c r="P559" i="1"/>
  <c r="Q559" i="1" s="1"/>
  <c r="R559" i="1" s="1"/>
  <c r="N560" i="1"/>
  <c r="O560" i="1"/>
  <c r="P560" i="1"/>
  <c r="Q560" i="1" s="1"/>
  <c r="R560" i="1" s="1"/>
  <c r="N561" i="1"/>
  <c r="O561" i="1"/>
  <c r="P561" i="1"/>
  <c r="Q561" i="1" s="1"/>
  <c r="R561" i="1" s="1"/>
  <c r="N562" i="1"/>
  <c r="O562" i="1"/>
  <c r="P562" i="1"/>
  <c r="Q562" i="1" s="1"/>
  <c r="R562" i="1" s="1"/>
  <c r="N563" i="1"/>
  <c r="O563" i="1"/>
  <c r="P563" i="1"/>
  <c r="Q563" i="1" s="1"/>
  <c r="R563" i="1" s="1"/>
  <c r="N564" i="1"/>
  <c r="O564" i="1"/>
  <c r="P564" i="1"/>
  <c r="Q564" i="1" s="1"/>
  <c r="R564" i="1" s="1"/>
  <c r="N565" i="1"/>
  <c r="O565" i="1"/>
  <c r="P565" i="1"/>
  <c r="Q565" i="1" s="1"/>
  <c r="R565" i="1" s="1"/>
  <c r="N566" i="1"/>
  <c r="O566" i="1"/>
  <c r="P566" i="1"/>
  <c r="Q566" i="1" s="1"/>
  <c r="R566" i="1" s="1"/>
  <c r="N567" i="1"/>
  <c r="O567" i="1"/>
  <c r="P567" i="1"/>
  <c r="Q567" i="1" s="1"/>
  <c r="R567" i="1" s="1"/>
  <c r="N568" i="1"/>
  <c r="O568" i="1"/>
  <c r="P568" i="1"/>
  <c r="Q568" i="1" s="1"/>
  <c r="R568" i="1" s="1"/>
  <c r="N569" i="1"/>
  <c r="O569" i="1"/>
  <c r="P569" i="1"/>
  <c r="Q569" i="1" s="1"/>
  <c r="R569" i="1" s="1"/>
  <c r="N570" i="1"/>
  <c r="O570" i="1"/>
  <c r="P570" i="1"/>
  <c r="Q570" i="1" s="1"/>
  <c r="R570" i="1" s="1"/>
  <c r="N571" i="1"/>
  <c r="O571" i="1"/>
  <c r="P571" i="1"/>
  <c r="Q571" i="1" s="1"/>
  <c r="R571" i="1" s="1"/>
  <c r="N572" i="1"/>
  <c r="O572" i="1"/>
  <c r="P572" i="1"/>
  <c r="Q572" i="1" s="1"/>
  <c r="R572" i="1" s="1"/>
  <c r="N573" i="1"/>
  <c r="O573" i="1"/>
  <c r="P573" i="1"/>
  <c r="Q573" i="1" s="1"/>
  <c r="R573" i="1" s="1"/>
  <c r="N574" i="1"/>
  <c r="O574" i="1"/>
  <c r="P574" i="1"/>
  <c r="Q574" i="1" s="1"/>
  <c r="R574" i="1" s="1"/>
  <c r="N575" i="1"/>
  <c r="O575" i="1"/>
  <c r="P575" i="1"/>
  <c r="Q575" i="1" s="1"/>
  <c r="R575" i="1" s="1"/>
  <c r="N576" i="1"/>
  <c r="O576" i="1"/>
  <c r="P576" i="1"/>
  <c r="Q576" i="1" s="1"/>
  <c r="R576" i="1" s="1"/>
  <c r="N577" i="1"/>
  <c r="O577" i="1"/>
  <c r="P577" i="1"/>
  <c r="Q577" i="1" s="1"/>
  <c r="R577" i="1" s="1"/>
  <c r="N578" i="1"/>
  <c r="O578" i="1"/>
  <c r="P578" i="1"/>
  <c r="Q578" i="1" s="1"/>
  <c r="R578" i="1" s="1"/>
  <c r="N579" i="1"/>
  <c r="O579" i="1"/>
  <c r="P579" i="1"/>
  <c r="Q579" i="1" s="1"/>
  <c r="R579" i="1" s="1"/>
  <c r="N580" i="1"/>
  <c r="O580" i="1"/>
  <c r="P580" i="1"/>
  <c r="Q580" i="1" s="1"/>
  <c r="R580" i="1" s="1"/>
  <c r="N581" i="1"/>
  <c r="O581" i="1"/>
  <c r="P581" i="1"/>
  <c r="Q581" i="1" s="1"/>
  <c r="R581" i="1" s="1"/>
  <c r="N582" i="1"/>
  <c r="O582" i="1"/>
  <c r="P582" i="1"/>
  <c r="Q582" i="1" s="1"/>
  <c r="R582" i="1" s="1"/>
  <c r="N583" i="1"/>
  <c r="O583" i="1"/>
  <c r="P583" i="1"/>
  <c r="Q583" i="1" s="1"/>
  <c r="R583" i="1" s="1"/>
  <c r="N584" i="1"/>
  <c r="O584" i="1"/>
  <c r="P584" i="1"/>
  <c r="Q584" i="1" s="1"/>
  <c r="R584" i="1" s="1"/>
  <c r="N585" i="1"/>
  <c r="O585" i="1"/>
  <c r="P585" i="1"/>
  <c r="Q585" i="1" s="1"/>
  <c r="R585" i="1" s="1"/>
  <c r="N586" i="1"/>
  <c r="O586" i="1"/>
  <c r="P586" i="1"/>
  <c r="Q586" i="1" s="1"/>
  <c r="R586" i="1" s="1"/>
  <c r="N587" i="1"/>
  <c r="O587" i="1"/>
  <c r="P587" i="1"/>
  <c r="Q587" i="1" s="1"/>
  <c r="R587" i="1" s="1"/>
  <c r="N588" i="1"/>
  <c r="O588" i="1"/>
  <c r="P588" i="1"/>
  <c r="Q588" i="1" s="1"/>
  <c r="R588" i="1" s="1"/>
  <c r="N589" i="1"/>
  <c r="O589" i="1"/>
  <c r="P589" i="1"/>
  <c r="Q589" i="1" s="1"/>
  <c r="R589" i="1" s="1"/>
  <c r="N590" i="1"/>
  <c r="O590" i="1"/>
  <c r="P590" i="1"/>
  <c r="Q590" i="1" s="1"/>
  <c r="R590" i="1" s="1"/>
  <c r="N591" i="1"/>
  <c r="O591" i="1"/>
  <c r="P591" i="1"/>
  <c r="Q591" i="1" s="1"/>
  <c r="R591" i="1" s="1"/>
  <c r="N592" i="1"/>
  <c r="O592" i="1"/>
  <c r="P592" i="1"/>
  <c r="Q592" i="1" s="1"/>
  <c r="R592" i="1" s="1"/>
  <c r="N593" i="1"/>
  <c r="O593" i="1"/>
  <c r="P593" i="1"/>
  <c r="Q593" i="1" s="1"/>
  <c r="R593" i="1" s="1"/>
  <c r="N594" i="1"/>
  <c r="O594" i="1"/>
  <c r="P594" i="1"/>
  <c r="Q594" i="1" s="1"/>
  <c r="R594" i="1" s="1"/>
  <c r="N595" i="1"/>
  <c r="O595" i="1"/>
  <c r="P595" i="1"/>
  <c r="Q595" i="1" s="1"/>
  <c r="R595" i="1" s="1"/>
  <c r="N596" i="1"/>
  <c r="O596" i="1"/>
  <c r="P596" i="1"/>
  <c r="Q596" i="1" s="1"/>
  <c r="R596" i="1" s="1"/>
  <c r="N597" i="1"/>
  <c r="O597" i="1"/>
  <c r="P597" i="1"/>
  <c r="Q597" i="1" s="1"/>
  <c r="R597" i="1" s="1"/>
  <c r="N598" i="1"/>
  <c r="O598" i="1"/>
  <c r="P598" i="1"/>
  <c r="Q598" i="1" s="1"/>
  <c r="R598" i="1" s="1"/>
  <c r="N599" i="1"/>
  <c r="O599" i="1"/>
  <c r="P599" i="1"/>
  <c r="Q599" i="1" s="1"/>
  <c r="R599" i="1" s="1"/>
  <c r="N600" i="1"/>
  <c r="O600" i="1"/>
  <c r="P600" i="1"/>
  <c r="Q600" i="1" s="1"/>
  <c r="R600" i="1" s="1"/>
  <c r="N601" i="1"/>
  <c r="O601" i="1"/>
  <c r="P601" i="1"/>
  <c r="Q601" i="1" s="1"/>
  <c r="R601" i="1" s="1"/>
  <c r="N602" i="1"/>
  <c r="O602" i="1"/>
  <c r="P602" i="1"/>
  <c r="Q602" i="1" s="1"/>
  <c r="R602" i="1" s="1"/>
  <c r="N603" i="1"/>
  <c r="O603" i="1"/>
  <c r="P603" i="1"/>
  <c r="Q603" i="1" s="1"/>
  <c r="R603" i="1" s="1"/>
  <c r="N604" i="1"/>
  <c r="O604" i="1"/>
  <c r="P604" i="1"/>
  <c r="Q604" i="1" s="1"/>
  <c r="R604" i="1" s="1"/>
  <c r="N605" i="1"/>
  <c r="O605" i="1"/>
  <c r="P605" i="1"/>
  <c r="Q605" i="1" s="1"/>
  <c r="R605" i="1" s="1"/>
  <c r="N606" i="1"/>
  <c r="O606" i="1"/>
  <c r="P606" i="1"/>
  <c r="Q606" i="1" s="1"/>
  <c r="R606" i="1" s="1"/>
  <c r="N607" i="1"/>
  <c r="O607" i="1"/>
  <c r="P607" i="1"/>
  <c r="Q607" i="1" s="1"/>
  <c r="R607" i="1" s="1"/>
  <c r="N608" i="1"/>
  <c r="O608" i="1"/>
  <c r="P608" i="1"/>
  <c r="Q608" i="1" s="1"/>
  <c r="R608" i="1" s="1"/>
  <c r="N609" i="1"/>
  <c r="O609" i="1"/>
  <c r="P609" i="1"/>
  <c r="Q609" i="1" s="1"/>
  <c r="R609" i="1" s="1"/>
  <c r="N610" i="1"/>
  <c r="O610" i="1"/>
  <c r="P610" i="1"/>
  <c r="Q610" i="1" s="1"/>
  <c r="R610" i="1" s="1"/>
  <c r="N611" i="1"/>
  <c r="O611" i="1"/>
  <c r="P611" i="1"/>
  <c r="Q611" i="1" s="1"/>
  <c r="R611" i="1" s="1"/>
  <c r="N612" i="1"/>
  <c r="O612" i="1"/>
  <c r="P612" i="1"/>
  <c r="Q612" i="1" s="1"/>
  <c r="R612" i="1" s="1"/>
  <c r="N613" i="1"/>
  <c r="O613" i="1"/>
  <c r="P613" i="1"/>
  <c r="Q613" i="1" s="1"/>
  <c r="R613" i="1" s="1"/>
  <c r="N614" i="1"/>
  <c r="O614" i="1"/>
  <c r="P614" i="1"/>
  <c r="Q614" i="1" s="1"/>
  <c r="R614" i="1" s="1"/>
  <c r="N615" i="1"/>
  <c r="O615" i="1"/>
  <c r="P615" i="1"/>
  <c r="Q615" i="1" s="1"/>
  <c r="R615" i="1" s="1"/>
  <c r="N616" i="1"/>
  <c r="O616" i="1"/>
  <c r="P616" i="1"/>
  <c r="Q616" i="1" s="1"/>
  <c r="R616" i="1" s="1"/>
  <c r="N617" i="1"/>
  <c r="O617" i="1"/>
  <c r="P617" i="1"/>
  <c r="Q617" i="1" s="1"/>
  <c r="R617" i="1" s="1"/>
  <c r="N618" i="1"/>
  <c r="O618" i="1"/>
  <c r="P618" i="1"/>
  <c r="Q618" i="1" s="1"/>
  <c r="R618" i="1" s="1"/>
  <c r="N619" i="1"/>
  <c r="O619" i="1"/>
  <c r="P619" i="1"/>
  <c r="Q619" i="1" s="1"/>
  <c r="R619" i="1" s="1"/>
  <c r="N620" i="1"/>
  <c r="O620" i="1"/>
  <c r="P620" i="1"/>
  <c r="Q620" i="1" s="1"/>
  <c r="R620" i="1" s="1"/>
  <c r="N621" i="1"/>
  <c r="O621" i="1"/>
  <c r="P621" i="1"/>
  <c r="Q621" i="1" s="1"/>
  <c r="R621" i="1" s="1"/>
  <c r="N622" i="1"/>
  <c r="O622" i="1"/>
  <c r="P622" i="1"/>
  <c r="Q622" i="1" s="1"/>
  <c r="R622" i="1" s="1"/>
  <c r="N623" i="1"/>
  <c r="O623" i="1"/>
  <c r="P623" i="1"/>
  <c r="Q623" i="1" s="1"/>
  <c r="R623" i="1" s="1"/>
  <c r="N624" i="1"/>
  <c r="O624" i="1"/>
  <c r="P624" i="1"/>
  <c r="Q624" i="1" s="1"/>
  <c r="R624" i="1" s="1"/>
  <c r="N625" i="1"/>
  <c r="O625" i="1"/>
  <c r="P625" i="1"/>
  <c r="Q625" i="1" s="1"/>
  <c r="R625" i="1" s="1"/>
  <c r="N626" i="1"/>
  <c r="O626" i="1"/>
  <c r="P626" i="1"/>
  <c r="Q626" i="1" s="1"/>
  <c r="R626" i="1" s="1"/>
  <c r="N627" i="1"/>
  <c r="O627" i="1"/>
  <c r="P627" i="1"/>
  <c r="Q627" i="1" s="1"/>
  <c r="R627" i="1" s="1"/>
  <c r="N628" i="1"/>
  <c r="O628" i="1"/>
  <c r="P628" i="1"/>
  <c r="Q628" i="1" s="1"/>
  <c r="R628" i="1" s="1"/>
  <c r="N629" i="1"/>
  <c r="O629" i="1"/>
  <c r="P629" i="1"/>
  <c r="Q629" i="1" s="1"/>
  <c r="R629" i="1" s="1"/>
  <c r="N630" i="1"/>
  <c r="O630" i="1"/>
  <c r="P630" i="1"/>
  <c r="Q630" i="1" s="1"/>
  <c r="R630" i="1" s="1"/>
  <c r="N631" i="1"/>
  <c r="O631" i="1"/>
  <c r="P631" i="1"/>
  <c r="Q631" i="1" s="1"/>
  <c r="R631" i="1" s="1"/>
  <c r="N632" i="1"/>
  <c r="O632" i="1"/>
  <c r="P632" i="1"/>
  <c r="Q632" i="1" s="1"/>
  <c r="R632" i="1" s="1"/>
  <c r="N633" i="1"/>
  <c r="O633" i="1"/>
  <c r="P633" i="1"/>
  <c r="Q633" i="1" s="1"/>
  <c r="R633" i="1" s="1"/>
  <c r="N634" i="1"/>
  <c r="O634" i="1"/>
  <c r="P634" i="1"/>
  <c r="Q634" i="1" s="1"/>
  <c r="R634" i="1" s="1"/>
  <c r="N635" i="1"/>
  <c r="O635" i="1"/>
  <c r="P635" i="1"/>
  <c r="Q635" i="1" s="1"/>
  <c r="R635" i="1" s="1"/>
  <c r="N636" i="1"/>
  <c r="O636" i="1"/>
  <c r="P636" i="1"/>
  <c r="Q636" i="1" s="1"/>
  <c r="R636" i="1" s="1"/>
  <c r="N637" i="1"/>
  <c r="O637" i="1"/>
  <c r="P637" i="1"/>
  <c r="Q637" i="1" s="1"/>
  <c r="R637" i="1" s="1"/>
  <c r="N638" i="1"/>
  <c r="O638" i="1"/>
  <c r="P638" i="1"/>
  <c r="Q638" i="1" s="1"/>
  <c r="R638" i="1" s="1"/>
  <c r="N639" i="1"/>
  <c r="O639" i="1"/>
  <c r="P639" i="1"/>
  <c r="Q639" i="1" s="1"/>
  <c r="R639" i="1" s="1"/>
  <c r="N640" i="1"/>
  <c r="O640" i="1"/>
  <c r="P640" i="1"/>
  <c r="Q640" i="1" s="1"/>
  <c r="R640" i="1" s="1"/>
  <c r="N641" i="1"/>
  <c r="O641" i="1"/>
  <c r="P641" i="1"/>
  <c r="Q641" i="1" s="1"/>
  <c r="R641" i="1" s="1"/>
  <c r="N642" i="1"/>
  <c r="O642" i="1"/>
  <c r="P642" i="1"/>
  <c r="Q642" i="1" s="1"/>
  <c r="R642" i="1" s="1"/>
  <c r="N643" i="1"/>
  <c r="O643" i="1"/>
  <c r="P643" i="1"/>
  <c r="Q643" i="1" s="1"/>
  <c r="R643" i="1" s="1"/>
  <c r="N644" i="1"/>
  <c r="O644" i="1"/>
  <c r="P644" i="1"/>
  <c r="Q644" i="1" s="1"/>
  <c r="R644" i="1" s="1"/>
  <c r="N645" i="1"/>
  <c r="O645" i="1"/>
  <c r="P645" i="1"/>
  <c r="Q645" i="1" s="1"/>
  <c r="R645" i="1" s="1"/>
  <c r="N646" i="1"/>
  <c r="O646" i="1"/>
  <c r="P646" i="1"/>
  <c r="Q646" i="1" s="1"/>
  <c r="R646" i="1" s="1"/>
  <c r="N647" i="1"/>
  <c r="O647" i="1"/>
  <c r="P647" i="1"/>
  <c r="Q647" i="1" s="1"/>
  <c r="R647" i="1" s="1"/>
  <c r="N648" i="1"/>
  <c r="O648" i="1"/>
  <c r="P648" i="1"/>
  <c r="Q648" i="1" s="1"/>
  <c r="R648" i="1" s="1"/>
  <c r="N649" i="1"/>
  <c r="O649" i="1"/>
  <c r="P649" i="1"/>
  <c r="Q649" i="1" s="1"/>
  <c r="R649" i="1" s="1"/>
  <c r="N650" i="1"/>
  <c r="O650" i="1"/>
  <c r="P650" i="1"/>
  <c r="Q650" i="1" s="1"/>
  <c r="R650" i="1" s="1"/>
  <c r="N651" i="1"/>
  <c r="O651" i="1"/>
  <c r="P651" i="1"/>
  <c r="Q651" i="1" s="1"/>
  <c r="R651" i="1" s="1"/>
  <c r="N652" i="1"/>
  <c r="O652" i="1"/>
  <c r="P652" i="1"/>
  <c r="Q652" i="1" s="1"/>
  <c r="R652" i="1" s="1"/>
  <c r="N653" i="1"/>
  <c r="O653" i="1"/>
  <c r="P653" i="1"/>
  <c r="Q653" i="1" s="1"/>
  <c r="R653" i="1" s="1"/>
  <c r="N654" i="1"/>
  <c r="O654" i="1"/>
  <c r="P654" i="1"/>
  <c r="Q654" i="1" s="1"/>
  <c r="R654" i="1" s="1"/>
  <c r="N655" i="1"/>
  <c r="O655" i="1"/>
  <c r="P655" i="1"/>
  <c r="Q655" i="1" s="1"/>
  <c r="R655" i="1" s="1"/>
  <c r="N656" i="1"/>
  <c r="O656" i="1"/>
  <c r="P656" i="1"/>
  <c r="Q656" i="1" s="1"/>
  <c r="R656" i="1" s="1"/>
  <c r="N657" i="1"/>
  <c r="O657" i="1"/>
  <c r="P657" i="1"/>
  <c r="Q657" i="1" s="1"/>
  <c r="R657" i="1" s="1"/>
  <c r="N658" i="1"/>
  <c r="O658" i="1"/>
  <c r="P658" i="1"/>
  <c r="Q658" i="1" s="1"/>
  <c r="R658" i="1" s="1"/>
  <c r="N659" i="1"/>
  <c r="O659" i="1"/>
  <c r="P659" i="1"/>
  <c r="Q659" i="1" s="1"/>
  <c r="R659" i="1" s="1"/>
  <c r="N660" i="1"/>
  <c r="O660" i="1"/>
  <c r="P660" i="1"/>
  <c r="Q660" i="1" s="1"/>
  <c r="R660" i="1" s="1"/>
  <c r="N661" i="1"/>
  <c r="O661" i="1"/>
  <c r="P661" i="1"/>
  <c r="Q661" i="1" s="1"/>
  <c r="R661" i="1" s="1"/>
  <c r="N662" i="1"/>
  <c r="O662" i="1"/>
  <c r="P662" i="1"/>
  <c r="Q662" i="1" s="1"/>
  <c r="R662" i="1" s="1"/>
  <c r="N663" i="1"/>
  <c r="O663" i="1"/>
  <c r="P663" i="1"/>
  <c r="Q663" i="1" s="1"/>
  <c r="R663" i="1" s="1"/>
  <c r="N664" i="1"/>
  <c r="O664" i="1"/>
  <c r="P664" i="1"/>
  <c r="Q664" i="1" s="1"/>
  <c r="R664" i="1" s="1"/>
  <c r="N665" i="1"/>
  <c r="O665" i="1"/>
  <c r="P665" i="1"/>
  <c r="Q665" i="1" s="1"/>
  <c r="R665" i="1" s="1"/>
  <c r="N666" i="1"/>
  <c r="O666" i="1"/>
  <c r="P666" i="1"/>
  <c r="Q666" i="1" s="1"/>
  <c r="R666" i="1" s="1"/>
  <c r="N667" i="1"/>
  <c r="O667" i="1"/>
  <c r="P667" i="1"/>
  <c r="Q667" i="1" s="1"/>
  <c r="R667" i="1" s="1"/>
  <c r="N668" i="1"/>
  <c r="O668" i="1"/>
  <c r="P668" i="1"/>
  <c r="Q668" i="1" s="1"/>
  <c r="R668" i="1" s="1"/>
  <c r="N669" i="1"/>
  <c r="O669" i="1"/>
  <c r="P669" i="1"/>
  <c r="Q669" i="1" s="1"/>
  <c r="R669" i="1" s="1"/>
  <c r="N670" i="1"/>
  <c r="O670" i="1"/>
  <c r="P670" i="1"/>
  <c r="Q670" i="1" s="1"/>
  <c r="R670" i="1" s="1"/>
  <c r="N671" i="1"/>
  <c r="O671" i="1"/>
  <c r="P671" i="1"/>
  <c r="Q671" i="1" s="1"/>
  <c r="R671" i="1" s="1"/>
  <c r="N672" i="1"/>
  <c r="O672" i="1"/>
  <c r="P672" i="1"/>
  <c r="Q672" i="1" s="1"/>
  <c r="R672" i="1" s="1"/>
  <c r="N673" i="1"/>
  <c r="O673" i="1"/>
  <c r="P673" i="1"/>
  <c r="Q673" i="1" s="1"/>
  <c r="R673" i="1" s="1"/>
  <c r="N674" i="1"/>
  <c r="O674" i="1"/>
  <c r="P674" i="1"/>
  <c r="Q674" i="1" s="1"/>
  <c r="R674" i="1" s="1"/>
  <c r="N675" i="1"/>
  <c r="O675" i="1"/>
  <c r="P675" i="1"/>
  <c r="Q675" i="1" s="1"/>
  <c r="R675" i="1" s="1"/>
  <c r="N676" i="1"/>
  <c r="O676" i="1"/>
  <c r="P676" i="1"/>
  <c r="Q676" i="1" s="1"/>
  <c r="R676" i="1" s="1"/>
  <c r="N677" i="1"/>
  <c r="O677" i="1"/>
  <c r="P677" i="1"/>
  <c r="Q677" i="1" s="1"/>
  <c r="R677" i="1" s="1"/>
  <c r="N678" i="1"/>
  <c r="O678" i="1"/>
  <c r="P678" i="1"/>
  <c r="Q678" i="1" s="1"/>
  <c r="R678" i="1" s="1"/>
  <c r="N679" i="1"/>
  <c r="O679" i="1"/>
  <c r="P679" i="1"/>
  <c r="Q679" i="1" s="1"/>
  <c r="R679" i="1" s="1"/>
  <c r="N680" i="1"/>
  <c r="O680" i="1"/>
  <c r="P680" i="1"/>
  <c r="Q680" i="1" s="1"/>
  <c r="R680" i="1" s="1"/>
  <c r="N681" i="1"/>
  <c r="O681" i="1"/>
  <c r="P681" i="1"/>
  <c r="Q681" i="1" s="1"/>
  <c r="R681" i="1" s="1"/>
  <c r="N682" i="1"/>
  <c r="O682" i="1"/>
  <c r="P682" i="1"/>
  <c r="Q682" i="1" s="1"/>
  <c r="R682" i="1" s="1"/>
  <c r="N683" i="1"/>
  <c r="O683" i="1"/>
  <c r="P683" i="1"/>
  <c r="Q683" i="1" s="1"/>
  <c r="R683" i="1" s="1"/>
  <c r="N684" i="1"/>
  <c r="O684" i="1"/>
  <c r="P684" i="1"/>
  <c r="Q684" i="1" s="1"/>
  <c r="R684" i="1" s="1"/>
  <c r="N685" i="1"/>
  <c r="O685" i="1"/>
  <c r="P685" i="1"/>
  <c r="Q685" i="1" s="1"/>
  <c r="R685" i="1" s="1"/>
  <c r="N686" i="1"/>
  <c r="O686" i="1"/>
  <c r="P686" i="1"/>
  <c r="Q686" i="1" s="1"/>
  <c r="R686" i="1" s="1"/>
  <c r="N687" i="1"/>
  <c r="O687" i="1"/>
  <c r="P687" i="1"/>
  <c r="Q687" i="1" s="1"/>
  <c r="R687" i="1" s="1"/>
  <c r="N688" i="1"/>
  <c r="O688" i="1"/>
  <c r="P688" i="1"/>
  <c r="Q688" i="1" s="1"/>
  <c r="R688" i="1" s="1"/>
  <c r="N689" i="1"/>
  <c r="O689" i="1"/>
  <c r="P689" i="1"/>
  <c r="Q689" i="1" s="1"/>
  <c r="R689" i="1" s="1"/>
  <c r="N690" i="1"/>
  <c r="O690" i="1"/>
  <c r="P690" i="1"/>
  <c r="Q690" i="1" s="1"/>
  <c r="R690" i="1" s="1"/>
  <c r="N691" i="1"/>
  <c r="O691" i="1"/>
  <c r="P691" i="1"/>
  <c r="Q691" i="1" s="1"/>
  <c r="R691" i="1" s="1"/>
  <c r="N692" i="1"/>
  <c r="O692" i="1"/>
  <c r="P692" i="1"/>
  <c r="Q692" i="1" s="1"/>
  <c r="R692" i="1" s="1"/>
  <c r="N693" i="1"/>
  <c r="O693" i="1"/>
  <c r="P693" i="1"/>
  <c r="Q693" i="1" s="1"/>
  <c r="R693" i="1" s="1"/>
  <c r="N694" i="1"/>
  <c r="O694" i="1"/>
  <c r="P694" i="1"/>
  <c r="Q694" i="1" s="1"/>
  <c r="R694" i="1" s="1"/>
  <c r="N695" i="1"/>
  <c r="O695" i="1"/>
  <c r="P695" i="1"/>
  <c r="Q695" i="1" s="1"/>
  <c r="R695" i="1" s="1"/>
  <c r="N696" i="1"/>
  <c r="O696" i="1"/>
  <c r="P696" i="1"/>
  <c r="Q696" i="1" s="1"/>
  <c r="R696" i="1" s="1"/>
  <c r="N697" i="1"/>
  <c r="O697" i="1"/>
  <c r="P697" i="1"/>
  <c r="Q697" i="1" s="1"/>
  <c r="R697" i="1" s="1"/>
  <c r="N698" i="1"/>
  <c r="O698" i="1"/>
  <c r="P698" i="1"/>
  <c r="Q698" i="1" s="1"/>
  <c r="R698" i="1" s="1"/>
  <c r="N699" i="1"/>
  <c r="O699" i="1"/>
  <c r="P699" i="1"/>
  <c r="Q699" i="1" s="1"/>
  <c r="R699" i="1" s="1"/>
  <c r="N700" i="1"/>
  <c r="O700" i="1"/>
  <c r="P700" i="1"/>
  <c r="Q700" i="1" s="1"/>
  <c r="R700" i="1" s="1"/>
  <c r="N701" i="1"/>
  <c r="O701" i="1"/>
  <c r="P701" i="1"/>
  <c r="Q701" i="1" s="1"/>
  <c r="R701" i="1" s="1"/>
  <c r="N702" i="1"/>
  <c r="O702" i="1"/>
  <c r="P702" i="1"/>
  <c r="Q702" i="1" s="1"/>
  <c r="R702" i="1" s="1"/>
  <c r="N703" i="1"/>
  <c r="O703" i="1"/>
  <c r="P703" i="1"/>
  <c r="Q703" i="1" s="1"/>
  <c r="R703" i="1" s="1"/>
  <c r="N704" i="1"/>
  <c r="O704" i="1"/>
  <c r="P704" i="1"/>
  <c r="Q704" i="1" s="1"/>
  <c r="R704" i="1" s="1"/>
  <c r="N705" i="1"/>
  <c r="O705" i="1"/>
  <c r="P705" i="1"/>
  <c r="Q705" i="1" s="1"/>
  <c r="R705" i="1" s="1"/>
  <c r="N706" i="1"/>
  <c r="O706" i="1"/>
  <c r="P706" i="1"/>
  <c r="Q706" i="1" s="1"/>
  <c r="R706" i="1" s="1"/>
  <c r="N707" i="1"/>
  <c r="O707" i="1"/>
  <c r="P707" i="1"/>
  <c r="Q707" i="1" s="1"/>
  <c r="R707" i="1" s="1"/>
  <c r="N708" i="1"/>
  <c r="O708" i="1"/>
  <c r="P708" i="1"/>
  <c r="Q708" i="1" s="1"/>
  <c r="R708" i="1" s="1"/>
  <c r="N709" i="1"/>
  <c r="O709" i="1"/>
  <c r="P709" i="1"/>
  <c r="Q709" i="1" s="1"/>
  <c r="R709" i="1" s="1"/>
  <c r="N710" i="1"/>
  <c r="O710" i="1"/>
  <c r="P710" i="1"/>
  <c r="Q710" i="1" s="1"/>
  <c r="R710" i="1" s="1"/>
  <c r="N711" i="1"/>
  <c r="O711" i="1"/>
  <c r="P711" i="1"/>
  <c r="Q711" i="1" s="1"/>
  <c r="R711" i="1" s="1"/>
  <c r="N712" i="1"/>
  <c r="O712" i="1"/>
  <c r="P712" i="1"/>
  <c r="Q712" i="1" s="1"/>
  <c r="R712" i="1" s="1"/>
  <c r="N713" i="1"/>
  <c r="O713" i="1"/>
  <c r="P713" i="1"/>
  <c r="Q713" i="1" s="1"/>
  <c r="R713" i="1" s="1"/>
  <c r="N714" i="1"/>
  <c r="O714" i="1"/>
  <c r="P714" i="1"/>
  <c r="Q714" i="1" s="1"/>
  <c r="R714" i="1" s="1"/>
  <c r="N715" i="1"/>
  <c r="O715" i="1"/>
  <c r="P715" i="1"/>
  <c r="Q715" i="1" s="1"/>
  <c r="R715" i="1" s="1"/>
  <c r="N716" i="1"/>
  <c r="O716" i="1"/>
  <c r="P716" i="1"/>
  <c r="Q716" i="1" s="1"/>
  <c r="R716" i="1" s="1"/>
  <c r="N717" i="1"/>
  <c r="O717" i="1"/>
  <c r="P717" i="1"/>
  <c r="Q717" i="1" s="1"/>
  <c r="R717" i="1" s="1"/>
  <c r="N718" i="1"/>
  <c r="O718" i="1"/>
  <c r="P718" i="1"/>
  <c r="Q718" i="1" s="1"/>
  <c r="R718" i="1" s="1"/>
  <c r="N719" i="1"/>
  <c r="O719" i="1"/>
  <c r="P719" i="1"/>
  <c r="Q719" i="1" s="1"/>
  <c r="R719" i="1" s="1"/>
  <c r="N720" i="1"/>
  <c r="O720" i="1"/>
  <c r="P720" i="1"/>
  <c r="Q720" i="1" s="1"/>
  <c r="R720" i="1" s="1"/>
  <c r="N721" i="1"/>
  <c r="O721" i="1"/>
  <c r="P721" i="1"/>
  <c r="Q721" i="1" s="1"/>
  <c r="R721" i="1" s="1"/>
  <c r="N722" i="1"/>
  <c r="O722" i="1"/>
  <c r="P722" i="1"/>
  <c r="Q722" i="1" s="1"/>
  <c r="R722" i="1" s="1"/>
  <c r="N723" i="1"/>
  <c r="O723" i="1"/>
  <c r="P723" i="1"/>
  <c r="Q723" i="1" s="1"/>
  <c r="R723" i="1" s="1"/>
  <c r="N724" i="1"/>
  <c r="O724" i="1"/>
  <c r="P724" i="1"/>
  <c r="Q724" i="1" s="1"/>
  <c r="R724" i="1" s="1"/>
  <c r="N725" i="1"/>
  <c r="O725" i="1"/>
  <c r="P725" i="1"/>
  <c r="Q725" i="1" s="1"/>
  <c r="R725" i="1" s="1"/>
  <c r="N726" i="1"/>
  <c r="O726" i="1"/>
  <c r="P726" i="1"/>
  <c r="Q726" i="1" s="1"/>
  <c r="R726" i="1" s="1"/>
  <c r="N727" i="1"/>
  <c r="O727" i="1"/>
  <c r="P727" i="1"/>
  <c r="Q727" i="1" s="1"/>
  <c r="R727" i="1" s="1"/>
  <c r="N728" i="1"/>
  <c r="O728" i="1"/>
  <c r="P728" i="1"/>
  <c r="Q728" i="1" s="1"/>
  <c r="R728" i="1" s="1"/>
  <c r="N729" i="1"/>
  <c r="O729" i="1"/>
  <c r="P729" i="1"/>
  <c r="Q729" i="1" s="1"/>
  <c r="R729" i="1" s="1"/>
  <c r="N730" i="1"/>
  <c r="O730" i="1"/>
  <c r="P730" i="1"/>
  <c r="Q730" i="1" s="1"/>
  <c r="R730" i="1" s="1"/>
  <c r="N731" i="1"/>
  <c r="O731" i="1"/>
  <c r="P731" i="1"/>
  <c r="Q731" i="1" s="1"/>
  <c r="R731" i="1" s="1"/>
  <c r="N732" i="1"/>
  <c r="O732" i="1"/>
  <c r="P732" i="1"/>
  <c r="Q732" i="1" s="1"/>
  <c r="R732" i="1" s="1"/>
  <c r="N733" i="1"/>
  <c r="O733" i="1"/>
  <c r="P733" i="1"/>
  <c r="Q733" i="1" s="1"/>
  <c r="R733" i="1" s="1"/>
  <c r="N734" i="1"/>
  <c r="O734" i="1"/>
  <c r="P734" i="1"/>
  <c r="Q734" i="1" s="1"/>
  <c r="R734" i="1" s="1"/>
  <c r="N735" i="1"/>
  <c r="O735" i="1"/>
  <c r="P735" i="1"/>
  <c r="Q735" i="1" s="1"/>
  <c r="R735" i="1" s="1"/>
  <c r="N736" i="1"/>
  <c r="O736" i="1"/>
  <c r="P736" i="1"/>
  <c r="Q736" i="1" s="1"/>
  <c r="R736" i="1" s="1"/>
  <c r="N737" i="1"/>
  <c r="O737" i="1"/>
  <c r="P737" i="1"/>
  <c r="Q737" i="1" s="1"/>
  <c r="R737" i="1" s="1"/>
  <c r="N738" i="1"/>
  <c r="O738" i="1"/>
  <c r="P738" i="1"/>
  <c r="Q738" i="1" s="1"/>
  <c r="R738" i="1" s="1"/>
  <c r="N739" i="1"/>
  <c r="O739" i="1"/>
  <c r="P739" i="1"/>
  <c r="Q739" i="1" s="1"/>
  <c r="R739" i="1" s="1"/>
  <c r="N740" i="1"/>
  <c r="O740" i="1"/>
  <c r="P740" i="1"/>
  <c r="Q740" i="1" s="1"/>
  <c r="R740" i="1" s="1"/>
  <c r="N741" i="1"/>
  <c r="O741" i="1"/>
  <c r="P741" i="1"/>
  <c r="Q741" i="1" s="1"/>
  <c r="R741" i="1" s="1"/>
  <c r="N742" i="1"/>
  <c r="O742" i="1"/>
  <c r="P742" i="1"/>
  <c r="Q742" i="1" s="1"/>
  <c r="R742" i="1" s="1"/>
  <c r="N743" i="1"/>
  <c r="O743" i="1"/>
  <c r="P743" i="1"/>
  <c r="Q743" i="1" s="1"/>
  <c r="R743" i="1" s="1"/>
  <c r="N744" i="1"/>
  <c r="O744" i="1"/>
  <c r="P744" i="1"/>
  <c r="Q744" i="1" s="1"/>
  <c r="R744" i="1" s="1"/>
  <c r="N745" i="1"/>
  <c r="O745" i="1"/>
  <c r="P745" i="1"/>
  <c r="Q745" i="1" s="1"/>
  <c r="R745" i="1" s="1"/>
  <c r="N746" i="1"/>
  <c r="O746" i="1"/>
  <c r="P746" i="1"/>
  <c r="Q746" i="1" s="1"/>
  <c r="R746" i="1" s="1"/>
  <c r="N747" i="1"/>
  <c r="O747" i="1"/>
  <c r="P747" i="1"/>
  <c r="Q747" i="1" s="1"/>
  <c r="R747" i="1" s="1"/>
  <c r="N748" i="1"/>
  <c r="O748" i="1"/>
  <c r="P748" i="1"/>
  <c r="Q748" i="1" s="1"/>
  <c r="R748" i="1" s="1"/>
  <c r="N749" i="1"/>
  <c r="O749" i="1"/>
  <c r="P749" i="1"/>
  <c r="Q749" i="1" s="1"/>
  <c r="R749" i="1" s="1"/>
  <c r="N750" i="1"/>
  <c r="O750" i="1"/>
  <c r="P750" i="1"/>
  <c r="Q750" i="1" s="1"/>
  <c r="R750" i="1" s="1"/>
  <c r="N751" i="1"/>
  <c r="O751" i="1"/>
  <c r="P751" i="1"/>
  <c r="Q751" i="1" s="1"/>
  <c r="R751" i="1" s="1"/>
  <c r="N752" i="1"/>
  <c r="O752" i="1"/>
  <c r="P752" i="1"/>
  <c r="Q752" i="1" s="1"/>
  <c r="R752" i="1" s="1"/>
  <c r="N753" i="1"/>
  <c r="O753" i="1"/>
  <c r="P753" i="1"/>
  <c r="Q753" i="1" s="1"/>
  <c r="R753" i="1" s="1"/>
  <c r="N754" i="1"/>
  <c r="O754" i="1"/>
  <c r="P754" i="1"/>
  <c r="Q754" i="1" s="1"/>
  <c r="R754" i="1" s="1"/>
  <c r="N755" i="1"/>
  <c r="O755" i="1"/>
  <c r="P755" i="1"/>
  <c r="Q755" i="1" s="1"/>
  <c r="R755" i="1" s="1"/>
  <c r="N756" i="1"/>
  <c r="O756" i="1"/>
  <c r="P756" i="1"/>
  <c r="Q756" i="1" s="1"/>
  <c r="R756" i="1" s="1"/>
  <c r="N757" i="1"/>
  <c r="O757" i="1"/>
  <c r="P757" i="1"/>
  <c r="Q757" i="1" s="1"/>
  <c r="R757" i="1" s="1"/>
  <c r="N758" i="1"/>
  <c r="O758" i="1"/>
  <c r="P758" i="1"/>
  <c r="Q758" i="1" s="1"/>
  <c r="R758" i="1" s="1"/>
  <c r="N759" i="1"/>
  <c r="O759" i="1"/>
  <c r="P759" i="1"/>
  <c r="Q759" i="1" s="1"/>
  <c r="R759" i="1" s="1"/>
  <c r="N760" i="1"/>
  <c r="O760" i="1"/>
  <c r="P760" i="1"/>
  <c r="Q760" i="1" s="1"/>
  <c r="R760" i="1" s="1"/>
  <c r="N761" i="1"/>
  <c r="O761" i="1"/>
  <c r="P761" i="1"/>
  <c r="Q761" i="1" s="1"/>
  <c r="R761" i="1" s="1"/>
  <c r="N762" i="1"/>
  <c r="O762" i="1"/>
  <c r="P762" i="1"/>
  <c r="Q762" i="1" s="1"/>
  <c r="R762" i="1" s="1"/>
  <c r="N763" i="1"/>
  <c r="O763" i="1"/>
  <c r="P763" i="1"/>
  <c r="Q763" i="1" s="1"/>
  <c r="R763" i="1" s="1"/>
  <c r="N764" i="1"/>
  <c r="O764" i="1"/>
  <c r="P764" i="1"/>
  <c r="Q764" i="1" s="1"/>
  <c r="R764" i="1" s="1"/>
  <c r="N765" i="1"/>
  <c r="O765" i="1"/>
  <c r="P765" i="1"/>
  <c r="Q765" i="1" s="1"/>
  <c r="R765" i="1" s="1"/>
  <c r="N766" i="1"/>
  <c r="O766" i="1"/>
  <c r="P766" i="1"/>
  <c r="Q766" i="1" s="1"/>
  <c r="R766" i="1" s="1"/>
  <c r="N767" i="1"/>
  <c r="O767" i="1"/>
  <c r="P767" i="1"/>
  <c r="Q767" i="1" s="1"/>
  <c r="R767" i="1" s="1"/>
  <c r="N768" i="1"/>
  <c r="O768" i="1"/>
  <c r="P768" i="1"/>
  <c r="Q768" i="1" s="1"/>
  <c r="R768" i="1" s="1"/>
  <c r="N769" i="1"/>
  <c r="O769" i="1"/>
  <c r="P769" i="1"/>
  <c r="Q769" i="1" s="1"/>
  <c r="R769" i="1" s="1"/>
  <c r="N770" i="1"/>
  <c r="O770" i="1"/>
  <c r="P770" i="1"/>
  <c r="Q770" i="1" s="1"/>
  <c r="R770" i="1" s="1"/>
  <c r="N771" i="1"/>
  <c r="O771" i="1"/>
  <c r="P771" i="1"/>
  <c r="Q771" i="1" s="1"/>
  <c r="R771" i="1" s="1"/>
  <c r="N772" i="1"/>
  <c r="O772" i="1"/>
  <c r="P772" i="1"/>
  <c r="Q772" i="1" s="1"/>
  <c r="R772" i="1" s="1"/>
  <c r="N773" i="1"/>
  <c r="O773" i="1"/>
  <c r="P773" i="1"/>
  <c r="Q773" i="1" s="1"/>
  <c r="R773" i="1" s="1"/>
  <c r="N774" i="1"/>
  <c r="O774" i="1"/>
  <c r="P774" i="1"/>
  <c r="Q774" i="1" s="1"/>
  <c r="R774" i="1" s="1"/>
  <c r="N775" i="1"/>
  <c r="O775" i="1"/>
  <c r="P775" i="1"/>
  <c r="Q775" i="1" s="1"/>
  <c r="R775" i="1" s="1"/>
  <c r="N776" i="1"/>
  <c r="O776" i="1"/>
  <c r="P776" i="1"/>
  <c r="Q776" i="1" s="1"/>
  <c r="R776" i="1" s="1"/>
  <c r="N777" i="1"/>
  <c r="O777" i="1"/>
  <c r="P777" i="1"/>
  <c r="Q777" i="1" s="1"/>
  <c r="R777" i="1" s="1"/>
  <c r="N778" i="1"/>
  <c r="O778" i="1"/>
  <c r="P778" i="1"/>
  <c r="Q778" i="1" s="1"/>
  <c r="R778" i="1" s="1"/>
  <c r="N779" i="1"/>
  <c r="O779" i="1"/>
  <c r="P779" i="1"/>
  <c r="Q779" i="1" s="1"/>
  <c r="R779" i="1" s="1"/>
  <c r="N780" i="1"/>
  <c r="O780" i="1"/>
  <c r="P780" i="1"/>
  <c r="Q780" i="1" s="1"/>
  <c r="R780" i="1" s="1"/>
  <c r="N781" i="1"/>
  <c r="O781" i="1"/>
  <c r="P781" i="1"/>
  <c r="Q781" i="1" s="1"/>
  <c r="R781" i="1" s="1"/>
  <c r="N782" i="1"/>
  <c r="O782" i="1"/>
  <c r="P782" i="1"/>
  <c r="Q782" i="1" s="1"/>
  <c r="R782" i="1" s="1"/>
  <c r="N783" i="1"/>
  <c r="O783" i="1"/>
  <c r="P783" i="1"/>
  <c r="Q783" i="1" s="1"/>
  <c r="R783" i="1" s="1"/>
  <c r="N784" i="1"/>
  <c r="O784" i="1"/>
  <c r="P784" i="1"/>
  <c r="Q784" i="1" s="1"/>
  <c r="R784" i="1" s="1"/>
  <c r="N785" i="1"/>
  <c r="O785" i="1"/>
  <c r="P785" i="1"/>
  <c r="Q785" i="1" s="1"/>
  <c r="R785" i="1" s="1"/>
  <c r="N786" i="1"/>
  <c r="O786" i="1"/>
  <c r="P786" i="1"/>
  <c r="Q786" i="1" s="1"/>
  <c r="R786" i="1" s="1"/>
  <c r="N787" i="1"/>
  <c r="O787" i="1"/>
  <c r="P787" i="1"/>
  <c r="Q787" i="1" s="1"/>
  <c r="R787" i="1" s="1"/>
  <c r="N788" i="1"/>
  <c r="O788" i="1"/>
  <c r="P788" i="1"/>
  <c r="Q788" i="1" s="1"/>
  <c r="R788" i="1" s="1"/>
  <c r="N789" i="1"/>
  <c r="O789" i="1"/>
  <c r="P789" i="1"/>
  <c r="Q789" i="1" s="1"/>
  <c r="R789" i="1" s="1"/>
  <c r="N790" i="1"/>
  <c r="O790" i="1"/>
  <c r="P790" i="1"/>
  <c r="Q790" i="1" s="1"/>
  <c r="R790" i="1" s="1"/>
  <c r="N791" i="1"/>
  <c r="O791" i="1"/>
  <c r="P791" i="1"/>
  <c r="Q791" i="1" s="1"/>
  <c r="R791" i="1" s="1"/>
  <c r="N792" i="1"/>
  <c r="O792" i="1"/>
  <c r="P792" i="1"/>
  <c r="Q792" i="1" s="1"/>
  <c r="R792" i="1" s="1"/>
  <c r="O2" i="1"/>
  <c r="N2" i="1"/>
  <c r="P2" i="1"/>
  <c r="Q2" i="1" s="1"/>
  <c r="R2" i="1" s="1"/>
</calcChain>
</file>

<file path=xl/sharedStrings.xml><?xml version="1.0" encoding="utf-8"?>
<sst xmlns="http://schemas.openxmlformats.org/spreadsheetml/2006/main" count="21" uniqueCount="21">
  <si>
    <t>海拔高度</t>
    <phoneticPr fontId="18" type="noConversion"/>
  </si>
  <si>
    <t>vx</t>
    <phoneticPr fontId="18" type="noConversion"/>
  </si>
  <si>
    <t>vy</t>
    <phoneticPr fontId="18" type="noConversion"/>
  </si>
  <si>
    <t>vz</t>
    <phoneticPr fontId="18" type="noConversion"/>
  </si>
  <si>
    <t>理论阻力</t>
    <phoneticPr fontId="18" type="noConversion"/>
  </si>
  <si>
    <t>火箭质量</t>
    <phoneticPr fontId="18" type="noConversion"/>
  </si>
  <si>
    <t>ax</t>
    <phoneticPr fontId="18" type="noConversion"/>
  </si>
  <si>
    <t>ay</t>
    <phoneticPr fontId="18" type="noConversion"/>
  </si>
  <si>
    <t>az</t>
    <phoneticPr fontId="18" type="noConversion"/>
  </si>
  <si>
    <t>a1z</t>
    <phoneticPr fontId="18" type="noConversion"/>
  </si>
  <si>
    <t>a1y</t>
    <phoneticPr fontId="18" type="noConversion"/>
  </si>
  <si>
    <t>a1x</t>
    <phoneticPr fontId="18" type="noConversion"/>
  </si>
  <si>
    <t>Rc</t>
    <phoneticPr fontId="18" type="noConversion"/>
  </si>
  <si>
    <t>Tc</t>
    <phoneticPr fontId="18" type="noConversion"/>
  </si>
  <si>
    <t>A</t>
    <phoneticPr fontId="18" type="noConversion"/>
  </si>
  <si>
    <t>P0</t>
    <phoneticPr fontId="18" type="noConversion"/>
  </si>
  <si>
    <t>H0</t>
    <phoneticPr fontId="18" type="noConversion"/>
  </si>
  <si>
    <t>Cd</t>
    <phoneticPr fontId="18" type="noConversion"/>
  </si>
  <si>
    <t>v</t>
    <phoneticPr fontId="18" type="noConversion"/>
  </si>
  <si>
    <t>f0</t>
    <phoneticPr fontId="18" type="noConversion"/>
  </si>
  <si>
    <t>vy/v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</si>
</sst>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drag09!$O$1</c:f>
              <c:strCache>
                <c:ptCount val="1"/>
                <c:pt idx="0">
                  <c:v>a1y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drag09!$H$2:$H$792</c:f>
              <c:numCache>
                <c:formatCode>0.00_ </c:formatCode>
                <c:ptCount val="791"/>
                <c:pt idx="0">
                  <c:v>0.80332037874483719</c:v>
                </c:pt>
                <c:pt idx="1">
                  <c:v>0.80121890328389367</c:v>
                </c:pt>
                <c:pt idx="2">
                  <c:v>0.79908380212952923</c:v>
                </c:pt>
                <c:pt idx="3">
                  <c:v>0.79691445378273384</c:v>
                </c:pt>
                <c:pt idx="4">
                  <c:v>0.79471013183214834</c:v>
                </c:pt>
                <c:pt idx="5">
                  <c:v>0.79247021586651711</c:v>
                </c:pt>
                <c:pt idx="6">
                  <c:v>0.79019404097307122</c:v>
                </c:pt>
                <c:pt idx="7">
                  <c:v>0.78788097846772542</c:v>
                </c:pt>
                <c:pt idx="8">
                  <c:v>0.78553016512542972</c:v>
                </c:pt>
                <c:pt idx="9">
                  <c:v>0.7831410565940774</c:v>
                </c:pt>
                <c:pt idx="10">
                  <c:v>0.78071282098457806</c:v>
                </c:pt>
                <c:pt idx="11">
                  <c:v>0.77824485050964343</c:v>
                </c:pt>
                <c:pt idx="12">
                  <c:v>0.77573616390183264</c:v>
                </c:pt>
                <c:pt idx="13">
                  <c:v>0.77318623507911199</c:v>
                </c:pt>
                <c:pt idx="14">
                  <c:v>0.77059423115289094</c:v>
                </c:pt>
                <c:pt idx="15">
                  <c:v>0.7679592216728286</c:v>
                </c:pt>
                <c:pt idx="16">
                  <c:v>0.765280605755148</c:v>
                </c:pt>
                <c:pt idx="17">
                  <c:v>0.76265912099280875</c:v>
                </c:pt>
                <c:pt idx="18">
                  <c:v>0.75999553744521053</c:v>
                </c:pt>
                <c:pt idx="19">
                  <c:v>0.75728918172559256</c:v>
                </c:pt>
                <c:pt idx="20">
                  <c:v>0.7545393883453122</c:v>
                </c:pt>
                <c:pt idx="21">
                  <c:v>0.75174516516405498</c:v>
                </c:pt>
                <c:pt idx="22">
                  <c:v>0.74890586511139312</c:v>
                </c:pt>
                <c:pt idx="23">
                  <c:v>0.74602067586253951</c:v>
                </c:pt>
                <c:pt idx="24">
                  <c:v>0.74308873633643391</c:v>
                </c:pt>
                <c:pt idx="25">
                  <c:v>0.74010925047346188</c:v>
                </c:pt>
                <c:pt idx="26">
                  <c:v>0.73708138091008346</c:v>
                </c:pt>
                <c:pt idx="27">
                  <c:v>0.73400426147334874</c:v>
                </c:pt>
                <c:pt idx="28">
                  <c:v>0.73087704270455756</c:v>
                </c:pt>
                <c:pt idx="29">
                  <c:v>0.7276988483722755</c:v>
                </c:pt>
                <c:pt idx="30">
                  <c:v>0.7244688517448612</c:v>
                </c:pt>
                <c:pt idx="31">
                  <c:v>0.72118607633602161</c:v>
                </c:pt>
                <c:pt idx="32">
                  <c:v>0.71784960936676867</c:v>
                </c:pt>
                <c:pt idx="33">
                  <c:v>0.71459009042905364</c:v>
                </c:pt>
                <c:pt idx="34">
                  <c:v>0.71127915901756833</c:v>
                </c:pt>
                <c:pt idx="35">
                  <c:v>0.7079162074398434</c:v>
                </c:pt>
                <c:pt idx="36">
                  <c:v>0.70450028116010077</c:v>
                </c:pt>
                <c:pt idx="37">
                  <c:v>0.70103050952397539</c:v>
                </c:pt>
                <c:pt idx="38">
                  <c:v>0.6975061675946771</c:v>
                </c:pt>
                <c:pt idx="39">
                  <c:v>0.69392619260917021</c:v>
                </c:pt>
                <c:pt idx="40">
                  <c:v>0.69028975021729289</c:v>
                </c:pt>
                <c:pt idx="41">
                  <c:v>0.68659603096133914</c:v>
                </c:pt>
                <c:pt idx="42">
                  <c:v>0.68284411728164951</c:v>
                </c:pt>
                <c:pt idx="43">
                  <c:v>0.67903316562706661</c:v>
                </c:pt>
                <c:pt idx="44">
                  <c:v>0.67516216648631178</c:v>
                </c:pt>
                <c:pt idx="45">
                  <c:v>0.67123028086291514</c:v>
                </c:pt>
                <c:pt idx="46">
                  <c:v>0.66723652184295212</c:v>
                </c:pt>
                <c:pt idx="47">
                  <c:v>0.66318005617961506</c:v>
                </c:pt>
                <c:pt idx="48">
                  <c:v>0.65905988862185727</c:v>
                </c:pt>
                <c:pt idx="49">
                  <c:v>0.65487510920875736</c:v>
                </c:pt>
                <c:pt idx="50">
                  <c:v>0.65062475972152656</c:v>
                </c:pt>
                <c:pt idx="51">
                  <c:v>0.64648197496565529</c:v>
                </c:pt>
                <c:pt idx="52">
                  <c:v>0.64227703988025808</c:v>
                </c:pt>
                <c:pt idx="53">
                  <c:v>0.63800917870826812</c:v>
                </c:pt>
                <c:pt idx="54">
                  <c:v>0.63367762104724146</c:v>
                </c:pt>
                <c:pt idx="55">
                  <c:v>0.62928148630411673</c:v>
                </c:pt>
                <c:pt idx="56">
                  <c:v>0.62481995042929395</c:v>
                </c:pt>
                <c:pt idx="57">
                  <c:v>0.62029215741313382</c:v>
                </c:pt>
                <c:pt idx="58">
                  <c:v>0.61569731369925285</c:v>
                </c:pt>
                <c:pt idx="59">
                  <c:v>0.61103465955253677</c:v>
                </c:pt>
                <c:pt idx="60">
                  <c:v>0.60630328100079678</c:v>
                </c:pt>
                <c:pt idx="61">
                  <c:v>0.60150249949811918</c:v>
                </c:pt>
                <c:pt idx="62">
                  <c:v>0.59663136829608276</c:v>
                </c:pt>
                <c:pt idx="63">
                  <c:v>0.59168921389301166</c:v>
                </c:pt>
                <c:pt idx="64">
                  <c:v>0.58667517184477369</c:v>
                </c:pt>
                <c:pt idx="65">
                  <c:v>0.58158854530212589</c:v>
                </c:pt>
                <c:pt idx="66">
                  <c:v>0.57642852421663249</c:v>
                </c:pt>
                <c:pt idx="67">
                  <c:v>0.57119435637142102</c:v>
                </c:pt>
                <c:pt idx="68">
                  <c:v>0.56588543898959298</c:v>
                </c:pt>
                <c:pt idx="69">
                  <c:v>0.56050087502948298</c:v>
                </c:pt>
                <c:pt idx="70">
                  <c:v>0.55504002953998843</c:v>
                </c:pt>
                <c:pt idx="71">
                  <c:v>0.54950223839727497</c:v>
                </c:pt>
                <c:pt idx="72">
                  <c:v>0.54412243425522799</c:v>
                </c:pt>
                <c:pt idx="73">
                  <c:v>0.53867071604385808</c:v>
                </c:pt>
                <c:pt idx="74">
                  <c:v>0.5331466377481171</c:v>
                </c:pt>
                <c:pt idx="75">
                  <c:v>0.52754964839550245</c:v>
                </c:pt>
                <c:pt idx="76">
                  <c:v>0.52187928567110353</c:v>
                </c:pt>
                <c:pt idx="77">
                  <c:v>0.51613502139654466</c:v>
                </c:pt>
                <c:pt idx="78">
                  <c:v>0.51031641487878943</c:v>
                </c:pt>
                <c:pt idx="79">
                  <c:v>0.50442301250455024</c:v>
                </c:pt>
                <c:pt idx="80">
                  <c:v>0.49845449734681335</c:v>
                </c:pt>
                <c:pt idx="81">
                  <c:v>0.4924104166487403</c:v>
                </c:pt>
                <c:pt idx="82">
                  <c:v>0.48629047903256961</c:v>
                </c:pt>
                <c:pt idx="83">
                  <c:v>0.48009439254596897</c:v>
                </c:pt>
                <c:pt idx="84">
                  <c:v>0.47382182117232463</c:v>
                </c:pt>
                <c:pt idx="85">
                  <c:v>0.46747255066100946</c:v>
                </c:pt>
                <c:pt idx="86">
                  <c:v>0.4610464412691343</c:v>
                </c:pt>
                <c:pt idx="87">
                  <c:v>0.45454326743236945</c:v>
                </c:pt>
                <c:pt idx="88">
                  <c:v>0.44796288904414927</c:v>
                </c:pt>
                <c:pt idx="89">
                  <c:v>0.44130527833148286</c:v>
                </c:pt>
                <c:pt idx="90">
                  <c:v>0.43457036429148971</c:v>
                </c:pt>
                <c:pt idx="91">
                  <c:v>0.42775820945228976</c:v>
                </c:pt>
                <c:pt idx="92">
                  <c:v>0.42116992033776801</c:v>
                </c:pt>
                <c:pt idx="93">
                  <c:v>0.41451107450199159</c:v>
                </c:pt>
                <c:pt idx="94">
                  <c:v>0.40778180189424595</c:v>
                </c:pt>
                <c:pt idx="95">
                  <c:v>0.40098222790298182</c:v>
                </c:pt>
                <c:pt idx="96">
                  <c:v>0.39411263550116776</c:v>
                </c:pt>
                <c:pt idx="97">
                  <c:v>0.38717324035867623</c:v>
                </c:pt>
                <c:pt idx="98">
                  <c:v>0.38016434866259913</c:v>
                </c:pt>
                <c:pt idx="99">
                  <c:v>0.37308633471869473</c:v>
                </c:pt>
                <c:pt idx="100">
                  <c:v>0.36593957882339317</c:v>
                </c:pt>
                <c:pt idx="101">
                  <c:v>0.35872453165197221</c:v>
                </c:pt>
                <c:pt idx="102">
                  <c:v>0.3514417140130412</c:v>
                </c:pt>
                <c:pt idx="103">
                  <c:v>0.34409165594995383</c:v>
                </c:pt>
                <c:pt idx="104">
                  <c:v>0.33667498036143811</c:v>
                </c:pt>
                <c:pt idx="105">
                  <c:v>0.32919233898467232</c:v>
                </c:pt>
                <c:pt idx="106">
                  <c:v>0.32164442446681657</c:v>
                </c:pt>
                <c:pt idx="107">
                  <c:v>0.31403199812537291</c:v>
                </c:pt>
                <c:pt idx="108">
                  <c:v>0.3063558970917199</c:v>
                </c:pt>
                <c:pt idx="109">
                  <c:v>0.29861696961715922</c:v>
                </c:pt>
                <c:pt idx="110">
                  <c:v>0.29081615834732921</c:v>
                </c:pt>
                <c:pt idx="111">
                  <c:v>0.28295443196285919</c:v>
                </c:pt>
                <c:pt idx="112">
                  <c:v>0.27503285227118768</c:v>
                </c:pt>
                <c:pt idx="113">
                  <c:v>0.2674164765218755</c:v>
                </c:pt>
                <c:pt idx="114">
                  <c:v>0.25974756068672816</c:v>
                </c:pt>
                <c:pt idx="115">
                  <c:v>0.25202710498585879</c:v>
                </c:pt>
                <c:pt idx="116">
                  <c:v>0.24425625314864183</c:v>
                </c:pt>
                <c:pt idx="117">
                  <c:v>0.23643608598004956</c:v>
                </c:pt>
                <c:pt idx="118">
                  <c:v>0.22856781728835396</c:v>
                </c:pt>
                <c:pt idx="119">
                  <c:v>0.22065266307763012</c:v>
                </c:pt>
                <c:pt idx="120">
                  <c:v>0.2126918869669181</c:v>
                </c:pt>
                <c:pt idx="121">
                  <c:v>0.20468682106572542</c:v>
                </c:pt>
                <c:pt idx="122">
                  <c:v>0.19663880317595328</c:v>
                </c:pt>
                <c:pt idx="123">
                  <c:v>0.18854924002758219</c:v>
                </c:pt>
                <c:pt idx="124">
                  <c:v>0.18041956504307388</c:v>
                </c:pt>
                <c:pt idx="125">
                  <c:v>0.17225126392054046</c:v>
                </c:pt>
                <c:pt idx="126">
                  <c:v>0.16404585954312506</c:v>
                </c:pt>
                <c:pt idx="127">
                  <c:v>0.155804915916262</c:v>
                </c:pt>
                <c:pt idx="128">
                  <c:v>0.14753000944540406</c:v>
                </c:pt>
                <c:pt idx="129">
                  <c:v>0.13922278398686264</c:v>
                </c:pt>
                <c:pt idx="130">
                  <c:v>0.13088490560355318</c:v>
                </c:pt>
                <c:pt idx="131">
                  <c:v>0.12251807076601703</c:v>
                </c:pt>
                <c:pt idx="132">
                  <c:v>0.11412400564074475</c:v>
                </c:pt>
                <c:pt idx="133">
                  <c:v>0.10570447343864263</c:v>
                </c:pt>
                <c:pt idx="134">
                  <c:v>9.7261253367874639E-2</c:v>
                </c:pt>
                <c:pt idx="135">
                  <c:v>8.8796161991303371E-2</c:v>
                </c:pt>
                <c:pt idx="136">
                  <c:v>8.0715520570381213E-2</c:v>
                </c:pt>
                <c:pt idx="137">
                  <c:v>7.2618315683780604E-2</c:v>
                </c:pt>
                <c:pt idx="138">
                  <c:v>6.4506166721739824E-2</c:v>
                </c:pt>
                <c:pt idx="139">
                  <c:v>5.638071020734E-2</c:v>
                </c:pt>
                <c:pt idx="140">
                  <c:v>4.8243602354472934E-2</c:v>
                </c:pt>
                <c:pt idx="141">
                  <c:v>4.0096503778173372E-2</c:v>
                </c:pt>
                <c:pt idx="142">
                  <c:v>3.1941090617715252E-2</c:v>
                </c:pt>
                <c:pt idx="143">
                  <c:v>2.377904265481038E-2</c:v>
                </c:pt>
                <c:pt idx="144">
                  <c:v>1.5612049831169469E-2</c:v>
                </c:pt>
                <c:pt idx="145">
                  <c:v>7.4418062682360927E-3</c:v>
                </c:pt>
                <c:pt idx="146">
                  <c:v>-7.2999071230936017E-4</c:v>
                </c:pt>
                <c:pt idx="147">
                  <c:v>-8.9016409266161351E-3</c:v>
                </c:pt>
                <c:pt idx="148">
                  <c:v>-1.7071447076721421E-2</c:v>
                </c:pt>
                <c:pt idx="149">
                  <c:v>-2.5237711084541474E-2</c:v>
                </c:pt>
                <c:pt idx="150">
                  <c:v>-3.3398736717970882E-2</c:v>
                </c:pt>
                <c:pt idx="151">
                  <c:v>-4.1552841229000659E-2</c:v>
                </c:pt>
                <c:pt idx="152">
                  <c:v>-4.9698339706752824E-2</c:v>
                </c:pt>
                <c:pt idx="153">
                  <c:v>-5.7833564237399299E-2</c:v>
                </c:pt>
                <c:pt idx="154">
                  <c:v>-6.5956851987735848E-2</c:v>
                </c:pt>
                <c:pt idx="155">
                  <c:v>-7.4066548510507993E-2</c:v>
                </c:pt>
                <c:pt idx="156">
                  <c:v>-8.216102762584146E-2</c:v>
                </c:pt>
                <c:pt idx="157">
                  <c:v>-9.0238664289684703E-2</c:v>
                </c:pt>
                <c:pt idx="158">
                  <c:v>-9.829785488119934E-2</c:v>
                </c:pt>
                <c:pt idx="159">
                  <c:v>-0.10633701847756272</c:v>
                </c:pt>
                <c:pt idx="160">
                  <c:v>-0.11435458379734938</c:v>
                </c:pt>
                <c:pt idx="161">
                  <c:v>-0.1223490244104513</c:v>
                </c:pt>
                <c:pt idx="162">
                  <c:v>-0.12992093138395197</c:v>
                </c:pt>
                <c:pt idx="163">
                  <c:v>-0.13746929409960837</c:v>
                </c:pt>
                <c:pt idx="164">
                  <c:v>-0.14499287162226124</c:v>
                </c:pt>
                <c:pt idx="165">
                  <c:v>-0.152490415195951</c:v>
                </c:pt>
                <c:pt idx="166">
                  <c:v>-0.15996070921750397</c:v>
                </c:pt>
                <c:pt idx="167">
                  <c:v>-0.16740255283098368</c:v>
                </c:pt>
                <c:pt idx="168">
                  <c:v>-0.17481478663426195</c:v>
                </c:pt>
                <c:pt idx="169">
                  <c:v>-0.18219626445229031</c:v>
                </c:pt>
                <c:pt idx="170">
                  <c:v>-0.1895458641256198</c:v>
                </c:pt>
                <c:pt idx="171">
                  <c:v>-0.1968624959726071</c:v>
                </c:pt>
                <c:pt idx="172">
                  <c:v>-0.20414509336282452</c:v>
                </c:pt>
                <c:pt idx="173">
                  <c:v>-0.21139262154633628</c:v>
                </c:pt>
                <c:pt idx="174">
                  <c:v>-0.21860406705863422</c:v>
                </c:pt>
                <c:pt idx="175">
                  <c:v>-0.22577846280521241</c:v>
                </c:pt>
                <c:pt idx="176">
                  <c:v>-0.23291485145850263</c:v>
                </c:pt>
                <c:pt idx="177">
                  <c:v>-0.24001230987845881</c:v>
                </c:pt>
                <c:pt idx="178">
                  <c:v>-0.24706994439249463</c:v>
                </c:pt>
                <c:pt idx="179">
                  <c:v>-0.25408689610865848</c:v>
                </c:pt>
                <c:pt idx="180">
                  <c:v>-0.26106233826138497</c:v>
                </c:pt>
                <c:pt idx="181">
                  <c:v>-0.2679954726349158</c:v>
                </c:pt>
                <c:pt idx="182">
                  <c:v>-0.27488550451559862</c:v>
                </c:pt>
                <c:pt idx="183">
                  <c:v>-0.28173174839425469</c:v>
                </c:pt>
                <c:pt idx="184">
                  <c:v>-0.28853346764129556</c:v>
                </c:pt>
                <c:pt idx="185">
                  <c:v>-0.29528996831729776</c:v>
                </c:pt>
                <c:pt idx="186">
                  <c:v>-0.30200062535753541</c:v>
                </c:pt>
                <c:pt idx="187">
                  <c:v>-0.30831524167437269</c:v>
                </c:pt>
                <c:pt idx="188">
                  <c:v>-0.31458766629369672</c:v>
                </c:pt>
                <c:pt idx="189">
                  <c:v>-0.3208174040831977</c:v>
                </c:pt>
                <c:pt idx="190">
                  <c:v>-0.32700404779267278</c:v>
                </c:pt>
                <c:pt idx="191">
                  <c:v>-0.33314713099134952</c:v>
                </c:pt>
                <c:pt idx="192">
                  <c:v>-0.33924630044646215</c:v>
                </c:pt>
                <c:pt idx="193">
                  <c:v>-0.34530113422859032</c:v>
                </c:pt>
                <c:pt idx="194">
                  <c:v>-0.35131130713499809</c:v>
                </c:pt>
                <c:pt idx="195">
                  <c:v>-0.35727647708877286</c:v>
                </c:pt>
                <c:pt idx="196">
                  <c:v>-0.36319633940591484</c:v>
                </c:pt>
                <c:pt idx="197">
                  <c:v>-0.36907061039377936</c:v>
                </c:pt>
                <c:pt idx="198">
                  <c:v>-0.3748990601954178</c:v>
                </c:pt>
                <c:pt idx="199">
                  <c:v>-0.38068142309956177</c:v>
                </c:pt>
                <c:pt idx="200">
                  <c:v>-0.3864175140254309</c:v>
                </c:pt>
                <c:pt idx="201">
                  <c:v>-0.39210710596621162</c:v>
                </c:pt>
                <c:pt idx="202">
                  <c:v>-0.39775001247022024</c:v>
                </c:pt>
                <c:pt idx="203">
                  <c:v>-0.40334611046241658</c:v>
                </c:pt>
                <c:pt idx="204">
                  <c:v>-0.40889526454707864</c:v>
                </c:pt>
                <c:pt idx="205">
                  <c:v>-0.41439733527936223</c:v>
                </c:pt>
                <c:pt idx="206">
                  <c:v>-0.41985227618847459</c:v>
                </c:pt>
                <c:pt idx="207">
                  <c:v>-0.4252600008438604</c:v>
                </c:pt>
                <c:pt idx="208">
                  <c:v>-0.43062039765424281</c:v>
                </c:pt>
                <c:pt idx="209">
                  <c:v>-0.4359335164918875</c:v>
                </c:pt>
                <c:pt idx="210">
                  <c:v>-0.44119931716565991</c:v>
                </c:pt>
                <c:pt idx="211">
                  <c:v>-0.44641775360200037</c:v>
                </c:pt>
                <c:pt idx="212">
                  <c:v>-0.45158886410863541</c:v>
                </c:pt>
                <c:pt idx="213">
                  <c:v>-0.45642924334300905</c:v>
                </c:pt>
                <c:pt idx="214">
                  <c:v>-0.46122753670977945</c:v>
                </c:pt>
                <c:pt idx="215">
                  <c:v>-0.46598368241573396</c:v>
                </c:pt>
                <c:pt idx="216">
                  <c:v>-0.47069780101398501</c:v>
                </c:pt>
                <c:pt idx="217">
                  <c:v>-0.47536996292127803</c:v>
                </c:pt>
                <c:pt idx="218">
                  <c:v>-0.48000027521703187</c:v>
                </c:pt>
                <c:pt idx="219">
                  <c:v>-0.48458879450006487</c:v>
                </c:pt>
                <c:pt idx="220">
                  <c:v>-0.4891356849011278</c:v>
                </c:pt>
                <c:pt idx="221">
                  <c:v>-0.49364101401308508</c:v>
                </c:pt>
                <c:pt idx="222">
                  <c:v>-0.49810491979912935</c:v>
                </c:pt>
                <c:pt idx="223">
                  <c:v>-0.5025275504532406</c:v>
                </c:pt>
                <c:pt idx="224">
                  <c:v>-0.50690903475227467</c:v>
                </c:pt>
                <c:pt idx="225">
                  <c:v>-0.51124956243015074</c:v>
                </c:pt>
                <c:pt idx="226">
                  <c:v>-0.51554925065392099</c:v>
                </c:pt>
                <c:pt idx="227">
                  <c:v>-0.51980835804269088</c:v>
                </c:pt>
                <c:pt idx="228">
                  <c:v>-0.52402695559254664</c:v>
                </c:pt>
                <c:pt idx="229">
                  <c:v>-0.52820527334987755</c:v>
                </c:pt>
                <c:pt idx="230">
                  <c:v>-0.53234351068827457</c:v>
                </c:pt>
                <c:pt idx="231">
                  <c:v>-0.53644192029464943</c:v>
                </c:pt>
                <c:pt idx="232">
                  <c:v>-0.54050065408767334</c:v>
                </c:pt>
                <c:pt idx="233">
                  <c:v>-0.54451990109465531</c:v>
                </c:pt>
                <c:pt idx="234">
                  <c:v>-0.54849988883165635</c:v>
                </c:pt>
                <c:pt idx="235">
                  <c:v>-0.55244093157517082</c:v>
                </c:pt>
                <c:pt idx="236">
                  <c:v>-0.55634319810036914</c:v>
                </c:pt>
                <c:pt idx="237">
                  <c:v>-0.56020688965102239</c:v>
                </c:pt>
                <c:pt idx="238">
                  <c:v>-0.5640322714999394</c:v>
                </c:pt>
                <c:pt idx="239">
                  <c:v>-0.56781968223650581</c:v>
                </c:pt>
                <c:pt idx="240">
                  <c:v>-0.57134970250921102</c:v>
                </c:pt>
                <c:pt idx="241">
                  <c:v>-0.57484650903801993</c:v>
                </c:pt>
                <c:pt idx="242">
                  <c:v>-0.57831020999382332</c:v>
                </c:pt>
                <c:pt idx="243">
                  <c:v>-0.58174112347586682</c:v>
                </c:pt>
                <c:pt idx="244">
                  <c:v>-0.58513942236647787</c:v>
                </c:pt>
                <c:pt idx="245">
                  <c:v>-0.58850528078026421</c:v>
                </c:pt>
                <c:pt idx="246">
                  <c:v>-0.59183903333809673</c:v>
                </c:pt>
                <c:pt idx="247">
                  <c:v>-0.59514086352873163</c:v>
                </c:pt>
                <c:pt idx="248">
                  <c:v>-0.59841095147112899</c:v>
                </c:pt>
                <c:pt idx="249">
                  <c:v>-0.601649566863251</c:v>
                </c:pt>
                <c:pt idx="250">
                  <c:v>-0.60485695580340215</c:v>
                </c:pt>
                <c:pt idx="251">
                  <c:v>-0.60803331723369924</c:v>
                </c:pt>
                <c:pt idx="252">
                  <c:v>-0.61117900247138757</c:v>
                </c:pt>
                <c:pt idx="253">
                  <c:v>-0.61429410897781089</c:v>
                </c:pt>
                <c:pt idx="254">
                  <c:v>-0.617378917267283</c:v>
                </c:pt>
                <c:pt idx="255">
                  <c:v>-0.6204337043930338</c:v>
                </c:pt>
                <c:pt idx="256">
                  <c:v>-0.62345870112634483</c:v>
                </c:pt>
                <c:pt idx="257">
                  <c:v>-0.62645412544665102</c:v>
                </c:pt>
                <c:pt idx="258">
                  <c:v>-0.62942023080624276</c:v>
                </c:pt>
                <c:pt idx="259">
                  <c:v>-0.63235723724337911</c:v>
                </c:pt>
                <c:pt idx="260">
                  <c:v>-0.63526545522877842</c:v>
                </c:pt>
                <c:pt idx="261">
                  <c:v>-0.63814506177342178</c:v>
                </c:pt>
                <c:pt idx="262">
                  <c:v>-0.64099636956179773</c:v>
                </c:pt>
                <c:pt idx="263">
                  <c:v>-0.64381954439632161</c:v>
                </c:pt>
                <c:pt idx="264">
                  <c:v>-0.64661492501340134</c:v>
                </c:pt>
                <c:pt idx="265">
                  <c:v>-0.64938263650191574</c:v>
                </c:pt>
                <c:pt idx="266">
                  <c:v>-0.65212302825610402</c:v>
                </c:pt>
                <c:pt idx="267">
                  <c:v>-0.65483633433362698</c:v>
                </c:pt>
                <c:pt idx="268">
                  <c:v>-0.65752273003950779</c:v>
                </c:pt>
                <c:pt idx="269">
                  <c:v>-0.66018246172089645</c:v>
                </c:pt>
                <c:pt idx="270">
                  <c:v>-0.6628158635444994</c:v>
                </c:pt>
                <c:pt idx="271">
                  <c:v>-0.66542313268900688</c:v>
                </c:pt>
                <c:pt idx="272">
                  <c:v>-0.66800447487981196</c:v>
                </c:pt>
                <c:pt idx="273">
                  <c:v>-0.67056020999032973</c:v>
                </c:pt>
                <c:pt idx="274">
                  <c:v>-0.6729330847275814</c:v>
                </c:pt>
                <c:pt idx="275">
                  <c:v>-0.67528385124261503</c:v>
                </c:pt>
                <c:pt idx="276">
                  <c:v>-0.67761264279669486</c:v>
                </c:pt>
                <c:pt idx="277">
                  <c:v>-0.67991969711488742</c:v>
                </c:pt>
                <c:pt idx="278">
                  <c:v>-0.68220518612447434</c:v>
                </c:pt>
                <c:pt idx="279">
                  <c:v>-0.68446942476313166</c:v>
                </c:pt>
                <c:pt idx="280">
                  <c:v>-0.68671237583456057</c:v>
                </c:pt>
                <c:pt idx="281">
                  <c:v>-0.6889344341688336</c:v>
                </c:pt>
                <c:pt idx="282">
                  <c:v>-0.69113573007439078</c:v>
                </c:pt>
                <c:pt idx="283">
                  <c:v>-0.69331638696904652</c:v>
                </c:pt>
                <c:pt idx="284">
                  <c:v>-0.69547668476697566</c:v>
                </c:pt>
                <c:pt idx="285">
                  <c:v>-0.69761678396919469</c:v>
                </c:pt>
                <c:pt idx="286">
                  <c:v>-0.69973684559794391</c:v>
                </c:pt>
                <c:pt idx="287">
                  <c:v>-0.70183711364386758</c:v>
                </c:pt>
                <c:pt idx="288">
                  <c:v>-0.70391773262219226</c:v>
                </c:pt>
                <c:pt idx="289">
                  <c:v>-0.70597889975755501</c:v>
                </c:pt>
                <c:pt idx="290">
                  <c:v>-0.70802076688993565</c:v>
                </c:pt>
                <c:pt idx="291">
                  <c:v>-0.71004362440490598</c:v>
                </c:pt>
                <c:pt idx="292">
                  <c:v>-0.71204752265151894</c:v>
                </c:pt>
                <c:pt idx="293">
                  <c:v>-0.71403266351550143</c:v>
                </c:pt>
                <c:pt idx="294">
                  <c:v>-0.7159993001006475</c:v>
                </c:pt>
                <c:pt idx="295">
                  <c:v>-0.71794758269782444</c:v>
                </c:pt>
                <c:pt idx="296">
                  <c:v>-0.71987767234901368</c:v>
                </c:pt>
                <c:pt idx="297">
                  <c:v>-0.72178970376118257</c:v>
                </c:pt>
                <c:pt idx="298">
                  <c:v>-0.72368394870161257</c:v>
                </c:pt>
                <c:pt idx="299">
                  <c:v>-0.72556057469891555</c:v>
                </c:pt>
                <c:pt idx="300">
                  <c:v>-0.72741962779950786</c:v>
                </c:pt>
                <c:pt idx="301">
                  <c:v>-0.72926137488542786</c:v>
                </c:pt>
                <c:pt idx="302">
                  <c:v>-0.73108598997155627</c:v>
                </c:pt>
                <c:pt idx="303">
                  <c:v>-0.73289358930489046</c:v>
                </c:pt>
                <c:pt idx="304">
                  <c:v>-0.7346843799539079</c:v>
                </c:pt>
                <c:pt idx="305">
                  <c:v>-0.73634077885795068</c:v>
                </c:pt>
                <c:pt idx="306">
                  <c:v>-0.73798278196309064</c:v>
                </c:pt>
                <c:pt idx="307">
                  <c:v>-0.7396105725304033</c:v>
                </c:pt>
                <c:pt idx="308">
                  <c:v>-0.74122424082042238</c:v>
                </c:pt>
                <c:pt idx="309">
                  <c:v>-0.74282396390488192</c:v>
                </c:pt>
                <c:pt idx="310">
                  <c:v>-0.74440979441618293</c:v>
                </c:pt>
                <c:pt idx="311">
                  <c:v>-0.74598193964593029</c:v>
                </c:pt>
                <c:pt idx="312">
                  <c:v>-0.74754045131765956</c:v>
                </c:pt>
                <c:pt idx="313">
                  <c:v>-0.74908552289551278</c:v>
                </c:pt>
                <c:pt idx="314">
                  <c:v>-0.75061728034082309</c:v>
                </c:pt>
                <c:pt idx="315">
                  <c:v>-0.75213579745476777</c:v>
                </c:pt>
                <c:pt idx="316">
                  <c:v>-0.75364123462419386</c:v>
                </c:pt>
                <c:pt idx="317">
                  <c:v>-0.75513366962368023</c:v>
                </c:pt>
                <c:pt idx="318">
                  <c:v>-0.75661330074927047</c:v>
                </c:pt>
                <c:pt idx="319">
                  <c:v>-0.75808017617651069</c:v>
                </c:pt>
                <c:pt idx="320">
                  <c:v>-0.75953447945752806</c:v>
                </c:pt>
                <c:pt idx="321">
                  <c:v>-0.76097627046805727</c:v>
                </c:pt>
                <c:pt idx="322">
                  <c:v>-0.7624056660317774</c:v>
                </c:pt>
                <c:pt idx="323">
                  <c:v>-0.76382286762034179</c:v>
                </c:pt>
                <c:pt idx="324">
                  <c:v>-0.76522786934193443</c:v>
                </c:pt>
                <c:pt idx="325">
                  <c:v>-0.76662090820307383</c:v>
                </c:pt>
                <c:pt idx="326">
                  <c:v>-0.76800198223786542</c:v>
                </c:pt>
                <c:pt idx="327">
                  <c:v>-0.76937126606749329</c:v>
                </c:pt>
                <c:pt idx="328">
                  <c:v>-0.77072881802531779</c:v>
                </c:pt>
                <c:pt idx="329">
                  <c:v>-0.77207483751114425</c:v>
                </c:pt>
                <c:pt idx="330">
                  <c:v>-0.7734093922338281</c:v>
                </c:pt>
                <c:pt idx="331">
                  <c:v>-0.77473255287299636</c:v>
                </c:pt>
                <c:pt idx="332">
                  <c:v>-0.77604451091178939</c:v>
                </c:pt>
                <c:pt idx="333">
                  <c:v>-0.77734530170130334</c:v>
                </c:pt>
                <c:pt idx="334">
                  <c:v>-0.77863501284012293</c:v>
                </c:pt>
                <c:pt idx="335">
                  <c:v>-0.77991379731719412</c:v>
                </c:pt>
                <c:pt idx="336">
                  <c:v>-0.78118172526350238</c:v>
                </c:pt>
                <c:pt idx="337">
                  <c:v>-0.78243898571465542</c:v>
                </c:pt>
                <c:pt idx="338">
                  <c:v>-0.78359689816520495</c:v>
                </c:pt>
                <c:pt idx="339">
                  <c:v>-0.78474574885093018</c:v>
                </c:pt>
                <c:pt idx="340">
                  <c:v>-0.78588554884311579</c:v>
                </c:pt>
                <c:pt idx="341">
                  <c:v>-0.78701641718676896</c:v>
                </c:pt>
                <c:pt idx="342">
                  <c:v>-0.78813841742286017</c:v>
                </c:pt>
                <c:pt idx="343">
                  <c:v>-0.78925167199697333</c:v>
                </c:pt>
                <c:pt idx="344">
                  <c:v>-0.79035624004051686</c:v>
                </c:pt>
                <c:pt idx="345">
                  <c:v>-0.79145218802101924</c:v>
                </c:pt>
                <c:pt idx="346">
                  <c:v>-0.79253954852178488</c:v>
                </c:pt>
                <c:pt idx="347">
                  <c:v>-0.7936184800680921</c:v>
                </c:pt>
                <c:pt idx="348">
                  <c:v>-0.79468901781308854</c:v>
                </c:pt>
                <c:pt idx="349">
                  <c:v>-0.79575122954768984</c:v>
                </c:pt>
                <c:pt idx="350">
                  <c:v>-0.79680521033386909</c:v>
                </c:pt>
                <c:pt idx="351">
                  <c:v>-0.79785099160170625</c:v>
                </c:pt>
                <c:pt idx="352">
                  <c:v>-0.79888870765219078</c:v>
                </c:pt>
                <c:pt idx="353">
                  <c:v>-0.79991835083564056</c:v>
                </c:pt>
                <c:pt idx="354">
                  <c:v>-0.80094004346717551</c:v>
                </c:pt>
                <c:pt idx="355">
                  <c:v>-0.80195377244607557</c:v>
                </c:pt>
                <c:pt idx="356">
                  <c:v>-0.80295978472990248</c:v>
                </c:pt>
                <c:pt idx="357">
                  <c:v>-0.80395797233473032</c:v>
                </c:pt>
                <c:pt idx="358">
                  <c:v>-0.80494846095090611</c:v>
                </c:pt>
                <c:pt idx="359">
                  <c:v>-0.80593138295943767</c:v>
                </c:pt>
                <c:pt idx="360">
                  <c:v>-0.80690670819414023</c:v>
                </c:pt>
                <c:pt idx="361">
                  <c:v>-0.80787453711242541</c:v>
                </c:pt>
                <c:pt idx="362">
                  <c:v>-0.80883500484270687</c:v>
                </c:pt>
                <c:pt idx="363">
                  <c:v>-0.80978806140171589</c:v>
                </c:pt>
                <c:pt idx="364">
                  <c:v>-0.81073379915617383</c:v>
                </c:pt>
                <c:pt idx="365">
                  <c:v>-0.811672360071925</c:v>
                </c:pt>
                <c:pt idx="366">
                  <c:v>-0.81260365578281002</c:v>
                </c:pt>
                <c:pt idx="367">
                  <c:v>-0.81352796285760764</c:v>
                </c:pt>
                <c:pt idx="368">
                  <c:v>-0.81444515325625744</c:v>
                </c:pt>
                <c:pt idx="369">
                  <c:v>-0.81535537796750812</c:v>
                </c:pt>
                <c:pt idx="370">
                  <c:v>-0.8162586687533766</c:v>
                </c:pt>
                <c:pt idx="371">
                  <c:v>-0.81715510192617946</c:v>
                </c:pt>
                <c:pt idx="372">
                  <c:v>-0.81804468189734225</c:v>
                </c:pt>
                <c:pt idx="373">
                  <c:v>-0.81885979795671249</c:v>
                </c:pt>
                <c:pt idx="374">
                  <c:v>-0.81966927244603083</c:v>
                </c:pt>
                <c:pt idx="375">
                  <c:v>-0.82047309898793774</c:v>
                </c:pt>
                <c:pt idx="376">
                  <c:v>-0.82127130228775569</c:v>
                </c:pt>
                <c:pt idx="377">
                  <c:v>-0.8220638814167629</c:v>
                </c:pt>
                <c:pt idx="378">
                  <c:v>-0.82285098695084546</c:v>
                </c:pt>
                <c:pt idx="379">
                  <c:v>-0.82363255048630579</c:v>
                </c:pt>
                <c:pt idx="380">
                  <c:v>-0.82440861633753326</c:v>
                </c:pt>
                <c:pt idx="381">
                  <c:v>-0.8251793880494831</c:v>
                </c:pt>
                <c:pt idx="382">
                  <c:v>-0.82594472467776336</c:v>
                </c:pt>
                <c:pt idx="383">
                  <c:v>-0.82670479462359403</c:v>
                </c:pt>
                <c:pt idx="384">
                  <c:v>-0.82745951611406898</c:v>
                </c:pt>
                <c:pt idx="385">
                  <c:v>-0.82820905266416478</c:v>
                </c:pt>
                <c:pt idx="386">
                  <c:v>-0.8289534027759955</c:v>
                </c:pt>
                <c:pt idx="387">
                  <c:v>-0.82969256435372385</c:v>
                </c:pt>
                <c:pt idx="388">
                  <c:v>-0.83042658311080697</c:v>
                </c:pt>
                <c:pt idx="389">
                  <c:v>-0.83115558447799098</c:v>
                </c:pt>
                <c:pt idx="390">
                  <c:v>-0.83187951767356394</c:v>
                </c:pt>
                <c:pt idx="391">
                  <c:v>-0.83259844244297176</c:v>
                </c:pt>
                <c:pt idx="392">
                  <c:v>-0.83331241246254728</c:v>
                </c:pt>
                <c:pt idx="393">
                  <c:v>-0.83402140668200819</c:v>
                </c:pt>
                <c:pt idx="394">
                  <c:v>-0.83472556366337547</c:v>
                </c:pt>
                <c:pt idx="395">
                  <c:v>-0.83542484126249938</c:v>
                </c:pt>
                <c:pt idx="396">
                  <c:v>-0.83611933620837486</c:v>
                </c:pt>
                <c:pt idx="397">
                  <c:v>-0.83680901568187616</c:v>
                </c:pt>
                <c:pt idx="398">
                  <c:v>-0.83749398717732437</c:v>
                </c:pt>
                <c:pt idx="399">
                  <c:v>-0.83817421171180084</c:v>
                </c:pt>
                <c:pt idx="400">
                  <c:v>-0.83884977424971119</c:v>
                </c:pt>
                <c:pt idx="401">
                  <c:v>-0.83952071859805866</c:v>
                </c:pt>
                <c:pt idx="402">
                  <c:v>-0.84018702551484847</c:v>
                </c:pt>
                <c:pt idx="403">
                  <c:v>-0.84084874722144332</c:v>
                </c:pt>
                <c:pt idx="404">
                  <c:v>-0.84150600198046155</c:v>
                </c:pt>
                <c:pt idx="405">
                  <c:v>-0.8421587175525006</c:v>
                </c:pt>
                <c:pt idx="406">
                  <c:v>-0.84280700221437743</c:v>
                </c:pt>
                <c:pt idx="407">
                  <c:v>-0.8434508126832343</c:v>
                </c:pt>
                <c:pt idx="408">
                  <c:v>-0.84409021258741335</c:v>
                </c:pt>
                <c:pt idx="409">
                  <c:v>-0.84472524316197617</c:v>
                </c:pt>
                <c:pt idx="410">
                  <c:v>-0.84535594937929559</c:v>
                </c:pt>
                <c:pt idx="411">
                  <c:v>-0.84593030688127535</c:v>
                </c:pt>
                <c:pt idx="412">
                  <c:v>-0.84650106558985783</c:v>
                </c:pt>
                <c:pt idx="413">
                  <c:v>-0.84706823146631782</c:v>
                </c:pt>
                <c:pt idx="414">
                  <c:v>-0.84763182721539654</c:v>
                </c:pt>
                <c:pt idx="415">
                  <c:v>-0.84819192439701985</c:v>
                </c:pt>
                <c:pt idx="416">
                  <c:v>-0.84874848621709731</c:v>
                </c:pt>
                <c:pt idx="417">
                  <c:v>-0.84930156899809239</c:v>
                </c:pt>
                <c:pt idx="418">
                  <c:v>-0.84985114782229054</c:v>
                </c:pt>
                <c:pt idx="419">
                  <c:v>-0.85039731224809179</c:v>
                </c:pt>
                <c:pt idx="420">
                  <c:v>-0.85094007343273914</c:v>
                </c:pt>
                <c:pt idx="421">
                  <c:v>-0.85147939564853869</c:v>
                </c:pt>
                <c:pt idx="422">
                  <c:v>-0.85201533375632554</c:v>
                </c:pt>
                <c:pt idx="423">
                  <c:v>-0.85254794010652657</c:v>
                </c:pt>
                <c:pt idx="424">
                  <c:v>-0.85307710901074563</c:v>
                </c:pt>
                <c:pt idx="425">
                  <c:v>-0.85360306594674484</c:v>
                </c:pt>
                <c:pt idx="426">
                  <c:v>-0.85412566373123588</c:v>
                </c:pt>
                <c:pt idx="427">
                  <c:v>-0.85464495490287995</c:v>
                </c:pt>
                <c:pt idx="428">
                  <c:v>-0.85516100353783053</c:v>
                </c:pt>
                <c:pt idx="429">
                  <c:v>-0.85567378786806292</c:v>
                </c:pt>
                <c:pt idx="430">
                  <c:v>-0.85618332556746157</c:v>
                </c:pt>
                <c:pt idx="431">
                  <c:v>-0.85668964071658038</c:v>
                </c:pt>
                <c:pt idx="432">
                  <c:v>-0.85719269003608267</c:v>
                </c:pt>
                <c:pt idx="433">
                  <c:v>-0.85769259214323346</c:v>
                </c:pt>
                <c:pt idx="434">
                  <c:v>-0.85818933716549839</c:v>
                </c:pt>
                <c:pt idx="435">
                  <c:v>-0.85868291124103913</c:v>
                </c:pt>
                <c:pt idx="436">
                  <c:v>-0.85917324864715261</c:v>
                </c:pt>
                <c:pt idx="437">
                  <c:v>-0.85966050432522823</c:v>
                </c:pt>
                <c:pt idx="438">
                  <c:v>-0.86014462403654857</c:v>
                </c:pt>
                <c:pt idx="439">
                  <c:v>-0.86062556942547686</c:v>
                </c:pt>
                <c:pt idx="440">
                  <c:v>-0.86110346700161267</c:v>
                </c:pt>
                <c:pt idx="441">
                  <c:v>-0.86157830098907096</c:v>
                </c:pt>
                <c:pt idx="442">
                  <c:v>-0.86205008468344058</c:v>
                </c:pt>
                <c:pt idx="443">
                  <c:v>-0.86251876725266785</c:v>
                </c:pt>
                <c:pt idx="444">
                  <c:v>-0.86298441645125912</c:v>
                </c:pt>
                <c:pt idx="445">
                  <c:v>-0.86344704153445828</c:v>
                </c:pt>
                <c:pt idx="446">
                  <c:v>-0.86390658417781707</c:v>
                </c:pt>
                <c:pt idx="447">
                  <c:v>-0.86436312405158</c:v>
                </c:pt>
                <c:pt idx="448">
                  <c:v>-0.8648167645384367</c:v>
                </c:pt>
                <c:pt idx="449">
                  <c:v>-0.86526731197769602</c:v>
                </c:pt>
                <c:pt idx="450">
                  <c:v>-0.86571492609926726</c:v>
                </c:pt>
                <c:pt idx="451">
                  <c:v>-0.86615950535238995</c:v>
                </c:pt>
                <c:pt idx="452">
                  <c:v>-0.86660119961382986</c:v>
                </c:pt>
                <c:pt idx="453">
                  <c:v>-0.86703989164960782</c:v>
                </c:pt>
                <c:pt idx="454">
                  <c:v>-0.86747567741896969</c:v>
                </c:pt>
                <c:pt idx="455">
                  <c:v>-0.86790847232545132</c:v>
                </c:pt>
                <c:pt idx="456">
                  <c:v>-0.86833872389076938</c:v>
                </c:pt>
                <c:pt idx="457">
                  <c:v>-0.86872721560162702</c:v>
                </c:pt>
                <c:pt idx="458">
                  <c:v>-0.86911324213953389</c:v>
                </c:pt>
                <c:pt idx="459">
                  <c:v>-0.86949707210222138</c:v>
                </c:pt>
                <c:pt idx="460">
                  <c:v>-0.86987854357710181</c:v>
                </c:pt>
                <c:pt idx="461">
                  <c:v>-0.8702578052758918</c:v>
                </c:pt>
                <c:pt idx="462">
                  <c:v>-0.8706347372658354</c:v>
                </c:pt>
                <c:pt idx="463">
                  <c:v>-0.87100919724834869</c:v>
                </c:pt>
                <c:pt idx="464">
                  <c:v>-0.87138029868685707</c:v>
                </c:pt>
                <c:pt idx="465">
                  <c:v>-0.87174734833869849</c:v>
                </c:pt>
                <c:pt idx="466">
                  <c:v>-0.87211325032896558</c:v>
                </c:pt>
                <c:pt idx="467">
                  <c:v>-0.87247921365546999</c:v>
                </c:pt>
                <c:pt idx="468">
                  <c:v>-0.87284462145081032</c:v>
                </c:pt>
                <c:pt idx="469">
                  <c:v>-0.87320963906352378</c:v>
                </c:pt>
                <c:pt idx="470">
                  <c:v>-0.87357496374363397</c:v>
                </c:pt>
                <c:pt idx="471">
                  <c:v>-0.87394275518931097</c:v>
                </c:pt>
                <c:pt idx="472">
                  <c:v>-0.87431197024876484</c:v>
                </c:pt>
                <c:pt idx="473">
                  <c:v>-0.87468176962806465</c:v>
                </c:pt>
                <c:pt idx="474">
                  <c:v>-0.87505258610457592</c:v>
                </c:pt>
                <c:pt idx="475">
                  <c:v>-0.87542369996396785</c:v>
                </c:pt>
                <c:pt idx="476">
                  <c:v>-0.87579465222592034</c:v>
                </c:pt>
                <c:pt idx="477">
                  <c:v>-0.87616477204908183</c:v>
                </c:pt>
                <c:pt idx="478">
                  <c:v>-0.87653397739925321</c:v>
                </c:pt>
                <c:pt idx="479">
                  <c:v>-0.87690174945157207</c:v>
                </c:pt>
                <c:pt idx="480">
                  <c:v>-0.87726747368279601</c:v>
                </c:pt>
                <c:pt idx="481">
                  <c:v>-0.87763153030227081</c:v>
                </c:pt>
                <c:pt idx="482">
                  <c:v>-0.87799392992802772</c:v>
                </c:pt>
                <c:pt idx="483">
                  <c:v>-0.87835431129491703</c:v>
                </c:pt>
                <c:pt idx="484">
                  <c:v>-0.87871266964902206</c:v>
                </c:pt>
                <c:pt idx="485">
                  <c:v>-0.87906877389222327</c:v>
                </c:pt>
                <c:pt idx="486">
                  <c:v>-0.87942323096778929</c:v>
                </c:pt>
                <c:pt idx="487">
                  <c:v>-0.87977640108603339</c:v>
                </c:pt>
                <c:pt idx="488">
                  <c:v>-0.88012676197389972</c:v>
                </c:pt>
                <c:pt idx="489">
                  <c:v>-0.88047482754550388</c:v>
                </c:pt>
                <c:pt idx="490">
                  <c:v>-0.88082106761475065</c:v>
                </c:pt>
                <c:pt idx="491">
                  <c:v>-0.8811654855526444</c:v>
                </c:pt>
                <c:pt idx="492">
                  <c:v>-0.88150818136441089</c:v>
                </c:pt>
                <c:pt idx="493">
                  <c:v>-0.88184923956944594</c:v>
                </c:pt>
                <c:pt idx="494">
                  <c:v>-0.88218868851151067</c:v>
                </c:pt>
                <c:pt idx="495">
                  <c:v>-0.88252654004351505</c:v>
                </c:pt>
                <c:pt idx="496">
                  <c:v>-0.88286278481556324</c:v>
                </c:pt>
                <c:pt idx="497">
                  <c:v>-0.88319759205746318</c:v>
                </c:pt>
                <c:pt idx="498">
                  <c:v>-0.88353079508724108</c:v>
                </c:pt>
                <c:pt idx="499">
                  <c:v>-0.88386239990743964</c:v>
                </c:pt>
                <c:pt idx="500">
                  <c:v>-0.88419248806451833</c:v>
                </c:pt>
                <c:pt idx="501">
                  <c:v>-0.88452097570080779</c:v>
                </c:pt>
                <c:pt idx="502">
                  <c:v>-0.88484789342923864</c:v>
                </c:pt>
                <c:pt idx="503">
                  <c:v>-0.88514083851476</c:v>
                </c:pt>
                <c:pt idx="504">
                  <c:v>-0.88543252520018423</c:v>
                </c:pt>
                <c:pt idx="505">
                  <c:v>-0.88572290657101649</c:v>
                </c:pt>
                <c:pt idx="506">
                  <c:v>-0.88601211356886556</c:v>
                </c:pt>
                <c:pt idx="507">
                  <c:v>-0.88630005172244797</c:v>
                </c:pt>
                <c:pt idx="508">
                  <c:v>-0.88658680393169176</c:v>
                </c:pt>
                <c:pt idx="509">
                  <c:v>-0.88687228514706629</c:v>
                </c:pt>
                <c:pt idx="510">
                  <c:v>-0.88715664357286705</c:v>
                </c:pt>
                <c:pt idx="511">
                  <c:v>-0.88743976034935901</c:v>
                </c:pt>
                <c:pt idx="512">
                  <c:v>-0.88772175504732431</c:v>
                </c:pt>
                <c:pt idx="513">
                  <c:v>-0.88800251844379829</c:v>
                </c:pt>
                <c:pt idx="514">
                  <c:v>-0.88828228095683925</c:v>
                </c:pt>
                <c:pt idx="515">
                  <c:v>-0.88856086241560817</c:v>
                </c:pt>
                <c:pt idx="516">
                  <c:v>-0.88883833529779566</c:v>
                </c:pt>
                <c:pt idx="517">
                  <c:v>-0.8891145954457419</c:v>
                </c:pt>
                <c:pt idx="518">
                  <c:v>-0.88938981404549</c:v>
                </c:pt>
                <c:pt idx="519">
                  <c:v>-0.88966392054468746</c:v>
                </c:pt>
                <c:pt idx="520">
                  <c:v>-0.88993684735500134</c:v>
                </c:pt>
                <c:pt idx="521">
                  <c:v>-0.89020877321708736</c:v>
                </c:pt>
                <c:pt idx="522">
                  <c:v>-0.89047966887010155</c:v>
                </c:pt>
                <c:pt idx="523">
                  <c:v>-0.89074924251645338</c:v>
                </c:pt>
                <c:pt idx="524">
                  <c:v>-0.89101804909234905</c:v>
                </c:pt>
                <c:pt idx="525">
                  <c:v>-0.89128554598209286</c:v>
                </c:pt>
                <c:pt idx="526">
                  <c:v>-0.89155226913527985</c:v>
                </c:pt>
                <c:pt idx="527">
                  <c:v>-0.89181771778424768</c:v>
                </c:pt>
                <c:pt idx="528">
                  <c:v>-0.89208211688729344</c:v>
                </c:pt>
                <c:pt idx="529">
                  <c:v>-0.89234570097279264</c:v>
                </c:pt>
                <c:pt idx="530">
                  <c:v>-0.89260809884889325</c:v>
                </c:pt>
                <c:pt idx="531">
                  <c:v>-0.89286959027572388</c:v>
                </c:pt>
                <c:pt idx="532">
                  <c:v>-0.89312993635843074</c:v>
                </c:pt>
                <c:pt idx="533">
                  <c:v>-0.8933893452014724</c:v>
                </c:pt>
                <c:pt idx="534">
                  <c:v>-0.89364791858619119</c:v>
                </c:pt>
                <c:pt idx="535">
                  <c:v>-0.89390532009914792</c:v>
                </c:pt>
                <c:pt idx="536">
                  <c:v>-0.89416181255742344</c:v>
                </c:pt>
                <c:pt idx="537">
                  <c:v>-0.8944174346807936</c:v>
                </c:pt>
                <c:pt idx="538">
                  <c:v>-0.89467199002988906</c:v>
                </c:pt>
                <c:pt idx="539">
                  <c:v>-0.89492574791442459</c:v>
                </c:pt>
                <c:pt idx="540">
                  <c:v>-0.89517860831887885</c:v>
                </c:pt>
                <c:pt idx="541">
                  <c:v>-0.8954304613716132</c:v>
                </c:pt>
                <c:pt idx="542">
                  <c:v>-0.89568138052850832</c:v>
                </c:pt>
                <c:pt idx="543">
                  <c:v>-0.89593159512710385</c:v>
                </c:pt>
                <c:pt idx="544">
                  <c:v>-0.8961808494072373</c:v>
                </c:pt>
                <c:pt idx="545">
                  <c:v>-0.8964291430028154</c:v>
                </c:pt>
                <c:pt idx="546">
                  <c:v>-0.89667672392564113</c:v>
                </c:pt>
                <c:pt idx="547">
                  <c:v>-0.89692341608365955</c:v>
                </c:pt>
                <c:pt idx="548">
                  <c:v>-0.89716932264345761</c:v>
                </c:pt>
                <c:pt idx="549">
                  <c:v>-0.8974142405142278</c:v>
                </c:pt>
                <c:pt idx="550">
                  <c:v>-0.89765855406920358</c:v>
                </c:pt>
                <c:pt idx="551">
                  <c:v>-0.89790203552744852</c:v>
                </c:pt>
                <c:pt idx="552">
                  <c:v>-0.89814458817297893</c:v>
                </c:pt>
                <c:pt idx="553">
                  <c:v>-0.8983864164008879</c:v>
                </c:pt>
                <c:pt idx="554">
                  <c:v>-0.89862739939045844</c:v>
                </c:pt>
                <c:pt idx="555">
                  <c:v>-0.89886779866419753</c:v>
                </c:pt>
                <c:pt idx="556">
                  <c:v>-0.89910737338363989</c:v>
                </c:pt>
                <c:pt idx="557">
                  <c:v>-0.89934604437899057</c:v>
                </c:pt>
                <c:pt idx="558">
                  <c:v>-0.89958420740230205</c:v>
                </c:pt>
                <c:pt idx="559">
                  <c:v>-0.89982166359348603</c:v>
                </c:pt>
                <c:pt idx="560">
                  <c:v>-0.90005818947551675</c:v>
                </c:pt>
                <c:pt idx="561">
                  <c:v>-0.90029417911402787</c:v>
                </c:pt>
                <c:pt idx="562">
                  <c:v>-0.90052958945806938</c:v>
                </c:pt>
                <c:pt idx="563">
                  <c:v>-0.90076435668108934</c:v>
                </c:pt>
                <c:pt idx="564">
                  <c:v>-0.9009982430105522</c:v>
                </c:pt>
                <c:pt idx="565">
                  <c:v>-0.90123164205367456</c:v>
                </c:pt>
                <c:pt idx="566">
                  <c:v>-0.90146457569788796</c:v>
                </c:pt>
                <c:pt idx="567">
                  <c:v>-0.90169680616186465</c:v>
                </c:pt>
                <c:pt idx="568">
                  <c:v>-0.90192824205712263</c:v>
                </c:pt>
                <c:pt idx="569">
                  <c:v>-0.9021593141191222</c:v>
                </c:pt>
                <c:pt idx="570">
                  <c:v>-0.90236425500464879</c:v>
                </c:pt>
                <c:pt idx="571">
                  <c:v>-0.9025686936280316</c:v>
                </c:pt>
                <c:pt idx="572">
                  <c:v>-0.90277278786722692</c:v>
                </c:pt>
                <c:pt idx="573">
                  <c:v>-0.90297639147733932</c:v>
                </c:pt>
                <c:pt idx="574">
                  <c:v>-0.90317975651377147</c:v>
                </c:pt>
                <c:pt idx="575">
                  <c:v>-0.90338252006154973</c:v>
                </c:pt>
                <c:pt idx="576">
                  <c:v>-0.90358492538543822</c:v>
                </c:pt>
                <c:pt idx="577">
                  <c:v>-0.90378714519974701</c:v>
                </c:pt>
                <c:pt idx="578">
                  <c:v>-0.9039885454441563</c:v>
                </c:pt>
                <c:pt idx="579">
                  <c:v>-0.90418977653533095</c:v>
                </c:pt>
                <c:pt idx="580">
                  <c:v>-0.90439053171151218</c:v>
                </c:pt>
                <c:pt idx="581">
                  <c:v>-0.9045911509851855</c:v>
                </c:pt>
                <c:pt idx="582">
                  <c:v>-0.90479182344787779</c:v>
                </c:pt>
                <c:pt idx="583">
                  <c:v>-0.90499250941080955</c:v>
                </c:pt>
                <c:pt idx="584">
                  <c:v>-0.90519245290634776</c:v>
                </c:pt>
                <c:pt idx="585">
                  <c:v>-0.90539192450283168</c:v>
                </c:pt>
                <c:pt idx="586">
                  <c:v>-0.90559155124490154</c:v>
                </c:pt>
                <c:pt idx="587">
                  <c:v>-0.9057906839417218</c:v>
                </c:pt>
                <c:pt idx="588">
                  <c:v>-0.90598925342027414</c:v>
                </c:pt>
                <c:pt idx="589">
                  <c:v>-0.90618766416056562</c:v>
                </c:pt>
                <c:pt idx="590">
                  <c:v>-0.90638579763738147</c:v>
                </c:pt>
                <c:pt idx="591">
                  <c:v>-0.90658397815869463</c:v>
                </c:pt>
                <c:pt idx="592">
                  <c:v>-0.90678205040066417</c:v>
                </c:pt>
                <c:pt idx="593">
                  <c:v>-0.90697988381625305</c:v>
                </c:pt>
                <c:pt idx="594">
                  <c:v>-0.90717759588552083</c:v>
                </c:pt>
                <c:pt idx="595">
                  <c:v>-0.90737576066739145</c:v>
                </c:pt>
                <c:pt idx="596">
                  <c:v>-0.90757295342259714</c:v>
                </c:pt>
                <c:pt idx="597">
                  <c:v>-0.90777038151264222</c:v>
                </c:pt>
                <c:pt idx="598">
                  <c:v>-0.90796745017489844</c:v>
                </c:pt>
                <c:pt idx="599">
                  <c:v>-0.90816470227101065</c:v>
                </c:pt>
                <c:pt idx="600">
                  <c:v>-0.90836171221820683</c:v>
                </c:pt>
                <c:pt idx="601">
                  <c:v>-0.90855873704127998</c:v>
                </c:pt>
                <c:pt idx="602">
                  <c:v>-0.90875564736004955</c:v>
                </c:pt>
                <c:pt idx="603">
                  <c:v>-0.90895279317114219</c:v>
                </c:pt>
                <c:pt idx="604">
                  <c:v>-0.90914959262210504</c:v>
                </c:pt>
                <c:pt idx="605">
                  <c:v>-0.90934650612495616</c:v>
                </c:pt>
                <c:pt idx="606">
                  <c:v>-0.90954291724509162</c:v>
                </c:pt>
                <c:pt idx="607">
                  <c:v>-0.909740036067193</c:v>
                </c:pt>
                <c:pt idx="608">
                  <c:v>-0.90993739851580779</c:v>
                </c:pt>
                <c:pt idx="609">
                  <c:v>-0.91013378856558502</c:v>
                </c:pt>
                <c:pt idx="610">
                  <c:v>-0.91033053072245806</c:v>
                </c:pt>
                <c:pt idx="611">
                  <c:v>-0.91052731987803037</c:v>
                </c:pt>
                <c:pt idx="612">
                  <c:v>-0.91072409929057052</c:v>
                </c:pt>
                <c:pt idx="613">
                  <c:v>-0.91092157969856125</c:v>
                </c:pt>
                <c:pt idx="614">
                  <c:v>-0.91111801584650209</c:v>
                </c:pt>
                <c:pt idx="615">
                  <c:v>-0.91131497571155107</c:v>
                </c:pt>
                <c:pt idx="616">
                  <c:v>-0.91151275138468935</c:v>
                </c:pt>
                <c:pt idx="617">
                  <c:v>-0.91170959070228086</c:v>
                </c:pt>
                <c:pt idx="618">
                  <c:v>-0.91190697432166112</c:v>
                </c:pt>
                <c:pt idx="619">
                  <c:v>-0.91210478458126243</c:v>
                </c:pt>
                <c:pt idx="620">
                  <c:v>-0.91230241054795491</c:v>
                </c:pt>
                <c:pt idx="621">
                  <c:v>-0.91250084656997721</c:v>
                </c:pt>
                <c:pt idx="622">
                  <c:v>-0.91269862489417986</c:v>
                </c:pt>
                <c:pt idx="623">
                  <c:v>-0.91289726602401955</c:v>
                </c:pt>
                <c:pt idx="624">
                  <c:v>-0.91309582640615738</c:v>
                </c:pt>
                <c:pt idx="625">
                  <c:v>-0.91329473338165723</c:v>
                </c:pt>
                <c:pt idx="626">
                  <c:v>-0.91349465571235766</c:v>
                </c:pt>
                <c:pt idx="627">
                  <c:v>-0.91369400145733026</c:v>
                </c:pt>
                <c:pt idx="628">
                  <c:v>-0.91389410211981537</c:v>
                </c:pt>
                <c:pt idx="629">
                  <c:v>-0.91409515881655534</c:v>
                </c:pt>
                <c:pt idx="630">
                  <c:v>-0.91429541998078379</c:v>
                </c:pt>
                <c:pt idx="631">
                  <c:v>-0.91449730240075211</c:v>
                </c:pt>
                <c:pt idx="632">
                  <c:v>-0.91469892384077534</c:v>
                </c:pt>
                <c:pt idx="633">
                  <c:v>-0.91490117993699938</c:v>
                </c:pt>
                <c:pt idx="634">
                  <c:v>-0.91507914642690713</c:v>
                </c:pt>
                <c:pt idx="635">
                  <c:v>-0.91525697280152152</c:v>
                </c:pt>
                <c:pt idx="636">
                  <c:v>-0.91543511136281708</c:v>
                </c:pt>
                <c:pt idx="637">
                  <c:v>-0.91561437520187361</c:v>
                </c:pt>
                <c:pt idx="638">
                  <c:v>-0.91579298692472444</c:v>
                </c:pt>
                <c:pt idx="639">
                  <c:v>-0.91597346904637889</c:v>
                </c:pt>
                <c:pt idx="640">
                  <c:v>-0.91615421991093027</c:v>
                </c:pt>
                <c:pt idx="641">
                  <c:v>-0.916333861312014</c:v>
                </c:pt>
                <c:pt idx="642">
                  <c:v>-0.91651500382411388</c:v>
                </c:pt>
                <c:pt idx="643">
                  <c:v>-0.91669844089444397</c:v>
                </c:pt>
                <c:pt idx="644">
                  <c:v>-0.91688032296103883</c:v>
                </c:pt>
                <c:pt idx="645">
                  <c:v>-0.91706301115177635</c:v>
                </c:pt>
                <c:pt idx="646">
                  <c:v>-0.91724670721821999</c:v>
                </c:pt>
                <c:pt idx="647">
                  <c:v>-0.91743117804323659</c:v>
                </c:pt>
                <c:pt idx="648">
                  <c:v>-0.91761595772246063</c:v>
                </c:pt>
                <c:pt idx="649">
                  <c:v>-0.91780197103745509</c:v>
                </c:pt>
                <c:pt idx="650">
                  <c:v>-0.91798738650306977</c:v>
                </c:pt>
                <c:pt idx="651">
                  <c:v>-0.91817521739506269</c:v>
                </c:pt>
                <c:pt idx="652">
                  <c:v>-0.91836380223245395</c:v>
                </c:pt>
                <c:pt idx="653">
                  <c:v>-0.91855084181968794</c:v>
                </c:pt>
                <c:pt idx="654">
                  <c:v>-0.91873985340199837</c:v>
                </c:pt>
                <c:pt idx="655">
                  <c:v>-0.91892966169580881</c:v>
                </c:pt>
                <c:pt idx="656">
                  <c:v>-0.91912038755173142</c:v>
                </c:pt>
                <c:pt idx="657">
                  <c:v>-0.91928375677782526</c:v>
                </c:pt>
                <c:pt idx="658">
                  <c:v>-0.91944926398839</c:v>
                </c:pt>
                <c:pt idx="659">
                  <c:v>-0.91961494969875324</c:v>
                </c:pt>
                <c:pt idx="660">
                  <c:v>-0.91978031784849135</c:v>
                </c:pt>
                <c:pt idx="661">
                  <c:v>-0.91994623525225694</c:v>
                </c:pt>
                <c:pt idx="662">
                  <c:v>-0.92011424229822281</c:v>
                </c:pt>
                <c:pt idx="663">
                  <c:v>-0.92028112405187301</c:v>
                </c:pt>
                <c:pt idx="664">
                  <c:v>-0.92044986072106671</c:v>
                </c:pt>
                <c:pt idx="665">
                  <c:v>-0.9206183113790406</c:v>
                </c:pt>
                <c:pt idx="666">
                  <c:v>-0.92078989856498594</c:v>
                </c:pt>
                <c:pt idx="667">
                  <c:v>-0.92095830255616351</c:v>
                </c:pt>
                <c:pt idx="668">
                  <c:v>-0.92112991745000661</c:v>
                </c:pt>
                <c:pt idx="669">
                  <c:v>-0.9213028449219941</c:v>
                </c:pt>
                <c:pt idx="670">
                  <c:v>-0.92147389039595451</c:v>
                </c:pt>
                <c:pt idx="671">
                  <c:v>-0.92164643159899429</c:v>
                </c:pt>
                <c:pt idx="672">
                  <c:v>-0.92182123879791134</c:v>
                </c:pt>
                <c:pt idx="673">
                  <c:v>-0.92199646630484988</c:v>
                </c:pt>
                <c:pt idx="674">
                  <c:v>-0.92217132782526356</c:v>
                </c:pt>
                <c:pt idx="675">
                  <c:v>-0.92234787312928701</c:v>
                </c:pt>
                <c:pt idx="676">
                  <c:v>-0.92252544620997734</c:v>
                </c:pt>
                <c:pt idx="677">
                  <c:v>-0.92270116702714144</c:v>
                </c:pt>
                <c:pt idx="678">
                  <c:v>-0.92285030608798679</c:v>
                </c:pt>
                <c:pt idx="679">
                  <c:v>-0.92300077170153527</c:v>
                </c:pt>
                <c:pt idx="680">
                  <c:v>-0.92315025462179534</c:v>
                </c:pt>
                <c:pt idx="681">
                  <c:v>-0.92329966153227361</c:v>
                </c:pt>
                <c:pt idx="682">
                  <c:v>-0.92345096557951301</c:v>
                </c:pt>
                <c:pt idx="683">
                  <c:v>-0.92360342406525364</c:v>
                </c:pt>
                <c:pt idx="684">
                  <c:v>-0.92375567637381717</c:v>
                </c:pt>
                <c:pt idx="685">
                  <c:v>-0.92390873582180344</c:v>
                </c:pt>
                <c:pt idx="686">
                  <c:v>-0.92406201720215098</c:v>
                </c:pt>
                <c:pt idx="687">
                  <c:v>-0.92421659028172654</c:v>
                </c:pt>
                <c:pt idx="688">
                  <c:v>-0.92436977305296375</c:v>
                </c:pt>
                <c:pt idx="689">
                  <c:v>-0.92452485184984945</c:v>
                </c:pt>
                <c:pt idx="690">
                  <c:v>-0.92468107235895802</c:v>
                </c:pt>
                <c:pt idx="691">
                  <c:v>-0.92483758141704175</c:v>
                </c:pt>
                <c:pt idx="692">
                  <c:v>-0.92499481283031382</c:v>
                </c:pt>
                <c:pt idx="693">
                  <c:v>-0.92515320670331536</c:v>
                </c:pt>
                <c:pt idx="694">
                  <c:v>-0.92531219180085444</c:v>
                </c:pt>
                <c:pt idx="695">
                  <c:v>-0.92547173725421406</c:v>
                </c:pt>
                <c:pt idx="696">
                  <c:v>-0.92562954584333446</c:v>
                </c:pt>
                <c:pt idx="697">
                  <c:v>-0.92579014126792991</c:v>
                </c:pt>
                <c:pt idx="698">
                  <c:v>-0.92595134947452296</c:v>
                </c:pt>
                <c:pt idx="699">
                  <c:v>-0.92608065145278451</c:v>
                </c:pt>
                <c:pt idx="700">
                  <c:v>-0.92620999753538913</c:v>
                </c:pt>
                <c:pt idx="701">
                  <c:v>-0.92633947534743755</c:v>
                </c:pt>
                <c:pt idx="702">
                  <c:v>-0.92647136901550797</c:v>
                </c:pt>
                <c:pt idx="703">
                  <c:v>-0.92660266688686799</c:v>
                </c:pt>
                <c:pt idx="704">
                  <c:v>-0.92673425779020313</c:v>
                </c:pt>
                <c:pt idx="705">
                  <c:v>-0.92686622008426311</c:v>
                </c:pt>
                <c:pt idx="706">
                  <c:v>-0.92699786244253835</c:v>
                </c:pt>
                <c:pt idx="707">
                  <c:v>-0.92713000254535005</c:v>
                </c:pt>
                <c:pt idx="708">
                  <c:v>-0.92726517581341372</c:v>
                </c:pt>
                <c:pt idx="709">
                  <c:v>-0.92739836811775056</c:v>
                </c:pt>
                <c:pt idx="710">
                  <c:v>-0.92753162168005798</c:v>
                </c:pt>
                <c:pt idx="711">
                  <c:v>-0.92766612406757343</c:v>
                </c:pt>
                <c:pt idx="712">
                  <c:v>-0.92780123057010133</c:v>
                </c:pt>
                <c:pt idx="713">
                  <c:v>-0.92793649782650567</c:v>
                </c:pt>
                <c:pt idx="714">
                  <c:v>-0.92807479136172188</c:v>
                </c:pt>
                <c:pt idx="715">
                  <c:v>-0.92821087194642815</c:v>
                </c:pt>
                <c:pt idx="716">
                  <c:v>-0.92834690442129242</c:v>
                </c:pt>
                <c:pt idx="717">
                  <c:v>-0.92848331225093295</c:v>
                </c:pt>
                <c:pt idx="718">
                  <c:v>-0.9286233164873372</c:v>
                </c:pt>
                <c:pt idx="719">
                  <c:v>-0.92876119897905118</c:v>
                </c:pt>
                <c:pt idx="720">
                  <c:v>-0.92889936316001231</c:v>
                </c:pt>
                <c:pt idx="721">
                  <c:v>-0.92903841035603818</c:v>
                </c:pt>
                <c:pt idx="722">
                  <c:v>-0.92918023271853178</c:v>
                </c:pt>
                <c:pt idx="723">
                  <c:v>-0.92932115390176073</c:v>
                </c:pt>
                <c:pt idx="724">
                  <c:v>-0.92946158531680256</c:v>
                </c:pt>
                <c:pt idx="725">
                  <c:v>-0.92956643030565456</c:v>
                </c:pt>
                <c:pt idx="726">
                  <c:v>-0.92967206965189486</c:v>
                </c:pt>
                <c:pt idx="727">
                  <c:v>-0.92978090639290667</c:v>
                </c:pt>
                <c:pt idx="728">
                  <c:v>-0.92988878405914011</c:v>
                </c:pt>
                <c:pt idx="729">
                  <c:v>-0.92999115578863312</c:v>
                </c:pt>
                <c:pt idx="730">
                  <c:v>-0.93009792604809816</c:v>
                </c:pt>
                <c:pt idx="731">
                  <c:v>-0.93020819337953731</c:v>
                </c:pt>
                <c:pt idx="732">
                  <c:v>-0.93031386985316167</c:v>
                </c:pt>
                <c:pt idx="733">
                  <c:v>-0.93042210516417756</c:v>
                </c:pt>
                <c:pt idx="734">
                  <c:v>-0.93053319306788373</c:v>
                </c:pt>
                <c:pt idx="735">
                  <c:v>-0.9306457614687319</c:v>
                </c:pt>
                <c:pt idx="736">
                  <c:v>-0.93075701177124637</c:v>
                </c:pt>
                <c:pt idx="737">
                  <c:v>-0.93086648684925488</c:v>
                </c:pt>
                <c:pt idx="738">
                  <c:v>-0.93097615668851208</c:v>
                </c:pt>
                <c:pt idx="739">
                  <c:v>-0.93108889826483643</c:v>
                </c:pt>
                <c:pt idx="740">
                  <c:v>-0.93119871398201037</c:v>
                </c:pt>
                <c:pt idx="741">
                  <c:v>-0.9313082546483703</c:v>
                </c:pt>
                <c:pt idx="742">
                  <c:v>-0.93141805032880864</c:v>
                </c:pt>
                <c:pt idx="743">
                  <c:v>-0.93153235314073424</c:v>
                </c:pt>
                <c:pt idx="744">
                  <c:v>-0.93164304087616134</c:v>
                </c:pt>
                <c:pt idx="745">
                  <c:v>-0.93175490220404156</c:v>
                </c:pt>
                <c:pt idx="746">
                  <c:v>-0.93187005106671905</c:v>
                </c:pt>
                <c:pt idx="747">
                  <c:v>-0.931986248685443</c:v>
                </c:pt>
                <c:pt idx="748">
                  <c:v>-0.9320998155885124</c:v>
                </c:pt>
                <c:pt idx="749">
                  <c:v>-0.93221343800298473</c:v>
                </c:pt>
                <c:pt idx="750">
                  <c:v>-0.93232768268388155</c:v>
                </c:pt>
                <c:pt idx="751">
                  <c:v>-0.93244573654020912</c:v>
                </c:pt>
                <c:pt idx="752">
                  <c:v>-0.93256049088714765</c:v>
                </c:pt>
                <c:pt idx="753">
                  <c:v>-0.93267558721180932</c:v>
                </c:pt>
                <c:pt idx="754">
                  <c:v>-0.93279105628909631</c:v>
                </c:pt>
                <c:pt idx="755">
                  <c:v>-0.93291135786780743</c:v>
                </c:pt>
                <c:pt idx="756">
                  <c:v>-0.93302754750451233</c:v>
                </c:pt>
                <c:pt idx="757">
                  <c:v>-0.93310437997241935</c:v>
                </c:pt>
                <c:pt idx="758">
                  <c:v>-0.93318545224960159</c:v>
                </c:pt>
                <c:pt idx="759">
                  <c:v>-0.93326270508132614</c:v>
                </c:pt>
                <c:pt idx="760">
                  <c:v>-0.93334421111960097</c:v>
                </c:pt>
                <c:pt idx="761">
                  <c:v>-0.93342177430776407</c:v>
                </c:pt>
                <c:pt idx="762">
                  <c:v>-0.93350274036813763</c:v>
                </c:pt>
                <c:pt idx="763">
                  <c:v>-0.93358066320154331</c:v>
                </c:pt>
                <c:pt idx="764">
                  <c:v>-0.93366210511696579</c:v>
                </c:pt>
                <c:pt idx="765">
                  <c:v>-0.93374054621977265</c:v>
                </c:pt>
                <c:pt idx="766">
                  <c:v>-0.93382324111198767</c:v>
                </c:pt>
                <c:pt idx="767">
                  <c:v>-0.93390223849380338</c:v>
                </c:pt>
                <c:pt idx="768">
                  <c:v>-0.93398534525017662</c:v>
                </c:pt>
                <c:pt idx="769">
                  <c:v>-0.93406469360754163</c:v>
                </c:pt>
                <c:pt idx="770">
                  <c:v>-0.9341483943440243</c:v>
                </c:pt>
                <c:pt idx="771">
                  <c:v>-0.93422796469198832</c:v>
                </c:pt>
                <c:pt idx="772">
                  <c:v>-0.93431114292942463</c:v>
                </c:pt>
                <c:pt idx="773">
                  <c:v>-0.93439106675057693</c:v>
                </c:pt>
                <c:pt idx="774">
                  <c:v>-0.93447462054299879</c:v>
                </c:pt>
                <c:pt idx="775">
                  <c:v>-0.93455512869919488</c:v>
                </c:pt>
                <c:pt idx="776">
                  <c:v>-0.93464026033336178</c:v>
                </c:pt>
                <c:pt idx="777">
                  <c:v>-0.93472121704330979</c:v>
                </c:pt>
                <c:pt idx="778">
                  <c:v>-0.93480672752139804</c:v>
                </c:pt>
                <c:pt idx="779">
                  <c:v>-0.93488808956683411</c:v>
                </c:pt>
                <c:pt idx="780">
                  <c:v>-0.93497311211994627</c:v>
                </c:pt>
                <c:pt idx="781">
                  <c:v>-0.93505492374351795</c:v>
                </c:pt>
                <c:pt idx="782">
                  <c:v>-0.93514138781354117</c:v>
                </c:pt>
                <c:pt idx="783">
                  <c:v>-0.93522364571889316</c:v>
                </c:pt>
                <c:pt idx="784">
                  <c:v>-0.93530958507730344</c:v>
                </c:pt>
                <c:pt idx="785">
                  <c:v>-0.93539231614211304</c:v>
                </c:pt>
                <c:pt idx="786">
                  <c:v>-0.93547971214267389</c:v>
                </c:pt>
                <c:pt idx="787">
                  <c:v>-0.93556293227829757</c:v>
                </c:pt>
                <c:pt idx="788">
                  <c:v>-0.93565081640824288</c:v>
                </c:pt>
                <c:pt idx="789">
                  <c:v>-0.93573440786317796</c:v>
                </c:pt>
                <c:pt idx="790">
                  <c:v>-0.93582172731045099</c:v>
                </c:pt>
              </c:numCache>
            </c:numRef>
          </c:xVal>
          <c:yVal>
            <c:numRef>
              <c:f>drag09!$O$2:$O$792</c:f>
              <c:numCache>
                <c:formatCode>0.00_ </c:formatCode>
                <c:ptCount val="791"/>
                <c:pt idx="0">
                  <c:v>0.20652763590395484</c:v>
                </c:pt>
                <c:pt idx="1">
                  <c:v>0.20632783734117274</c:v>
                </c:pt>
                <c:pt idx="2">
                  <c:v>0.20609304688337485</c:v>
                </c:pt>
                <c:pt idx="3">
                  <c:v>0.2058246161291013</c:v>
                </c:pt>
                <c:pt idx="4">
                  <c:v>0.20555199987868381</c:v>
                </c:pt>
                <c:pt idx="5">
                  <c:v>0.20524448594954778</c:v>
                </c:pt>
                <c:pt idx="6">
                  <c:v>0.20492782265990145</c:v>
                </c:pt>
                <c:pt idx="7">
                  <c:v>0.2045585588189093</c:v>
                </c:pt>
                <c:pt idx="8">
                  <c:v>0.20419342076129238</c:v>
                </c:pt>
                <c:pt idx="9">
                  <c:v>0.2038234031872144</c:v>
                </c:pt>
                <c:pt idx="10">
                  <c:v>0.20342132329723525</c:v>
                </c:pt>
                <c:pt idx="11">
                  <c:v>0.20301045935017314</c:v>
                </c:pt>
                <c:pt idx="12">
                  <c:v>0.20256785335799382</c:v>
                </c:pt>
                <c:pt idx="13">
                  <c:v>0.20212107204834015</c:v>
                </c:pt>
                <c:pt idx="14">
                  <c:v>0.20167229973772893</c:v>
                </c:pt>
                <c:pt idx="15">
                  <c:v>0.20120657210420245</c:v>
                </c:pt>
                <c:pt idx="16">
                  <c:v>0.20072509797999699</c:v>
                </c:pt>
                <c:pt idx="17">
                  <c:v>0.20025611583408917</c:v>
                </c:pt>
                <c:pt idx="18">
                  <c:v>0.19975868540787894</c:v>
                </c:pt>
                <c:pt idx="19">
                  <c:v>0.19927176090602272</c:v>
                </c:pt>
                <c:pt idx="20">
                  <c:v>0.19878208847638651</c:v>
                </c:pt>
                <c:pt idx="21">
                  <c:v>0.19827870360225425</c:v>
                </c:pt>
                <c:pt idx="22">
                  <c:v>0.19776789576055942</c:v>
                </c:pt>
                <c:pt idx="23">
                  <c:v>0.19725768582463057</c:v>
                </c:pt>
                <c:pt idx="24">
                  <c:v>0.19672887647521908</c:v>
                </c:pt>
                <c:pt idx="25">
                  <c:v>0.19620543509878849</c:v>
                </c:pt>
                <c:pt idx="26">
                  <c:v>0.19568097548406352</c:v>
                </c:pt>
                <c:pt idx="27">
                  <c:v>0.19515366230580403</c:v>
                </c:pt>
                <c:pt idx="28">
                  <c:v>0.19461658486300831</c:v>
                </c:pt>
                <c:pt idx="29">
                  <c:v>0.19408404399575024</c:v>
                </c:pt>
                <c:pt idx="30">
                  <c:v>0.19354681988077049</c:v>
                </c:pt>
                <c:pt idx="31">
                  <c:v>0.19300983760676524</c:v>
                </c:pt>
                <c:pt idx="32">
                  <c:v>0.19247167204939439</c:v>
                </c:pt>
                <c:pt idx="33">
                  <c:v>0.19196178130257785</c:v>
                </c:pt>
                <c:pt idx="34">
                  <c:v>0.19143657363688177</c:v>
                </c:pt>
                <c:pt idx="35">
                  <c:v>0.19091951160366014</c:v>
                </c:pt>
                <c:pt idx="36">
                  <c:v>0.19040658641050914</c:v>
                </c:pt>
                <c:pt idx="37">
                  <c:v>0.18989355637697014</c:v>
                </c:pt>
                <c:pt idx="38">
                  <c:v>0.18937946260942309</c:v>
                </c:pt>
                <c:pt idx="39">
                  <c:v>0.18887050316385343</c:v>
                </c:pt>
                <c:pt idx="40">
                  <c:v>0.18835826314506077</c:v>
                </c:pt>
                <c:pt idx="41">
                  <c:v>0.18785036470951796</c:v>
                </c:pt>
                <c:pt idx="42">
                  <c:v>0.18734767311038161</c:v>
                </c:pt>
                <c:pt idx="43">
                  <c:v>0.1868475016608391</c:v>
                </c:pt>
                <c:pt idx="44">
                  <c:v>0.18634617566823466</c:v>
                </c:pt>
                <c:pt idx="45">
                  <c:v>0.18585063599904725</c:v>
                </c:pt>
                <c:pt idx="46">
                  <c:v>0.18535749091242262</c:v>
                </c:pt>
                <c:pt idx="47">
                  <c:v>0.1848703043453476</c:v>
                </c:pt>
                <c:pt idx="48">
                  <c:v>0.18438259096726964</c:v>
                </c:pt>
                <c:pt idx="49">
                  <c:v>0.18390015694906411</c:v>
                </c:pt>
                <c:pt idx="50">
                  <c:v>0.18341711005155625</c:v>
                </c:pt>
                <c:pt idx="51">
                  <c:v>0.18295941110891703</c:v>
                </c:pt>
                <c:pt idx="52">
                  <c:v>0.18250674030294095</c:v>
                </c:pt>
                <c:pt idx="53">
                  <c:v>0.18205514418600921</c:v>
                </c:pt>
                <c:pt idx="54">
                  <c:v>0.18160915825813873</c:v>
                </c:pt>
                <c:pt idx="55">
                  <c:v>0.18116839009774208</c:v>
                </c:pt>
                <c:pt idx="56">
                  <c:v>0.18072923284833692</c:v>
                </c:pt>
                <c:pt idx="57">
                  <c:v>0.18029553889272934</c:v>
                </c:pt>
                <c:pt idx="58">
                  <c:v>0.1798632442982559</c:v>
                </c:pt>
                <c:pt idx="59">
                  <c:v>0.17943654492588076</c:v>
                </c:pt>
                <c:pt idx="60">
                  <c:v>0.17901582850672107</c:v>
                </c:pt>
                <c:pt idx="61">
                  <c:v>0.17859923878141801</c:v>
                </c:pt>
                <c:pt idx="62">
                  <c:v>0.17818769373552104</c:v>
                </c:pt>
                <c:pt idx="63">
                  <c:v>0.17777974047705444</c:v>
                </c:pt>
                <c:pt idx="64">
                  <c:v>0.17737886925306087</c:v>
                </c:pt>
                <c:pt idx="65">
                  <c:v>0.17697859698012491</c:v>
                </c:pt>
                <c:pt idx="66">
                  <c:v>0.1765846762321461</c:v>
                </c:pt>
                <c:pt idx="67">
                  <c:v>0.17619643380335634</c:v>
                </c:pt>
                <c:pt idx="68">
                  <c:v>0.17581444215759715</c:v>
                </c:pt>
                <c:pt idx="69">
                  <c:v>0.17543854871758205</c:v>
                </c:pt>
                <c:pt idx="70">
                  <c:v>0.17506630057438557</c:v>
                </c:pt>
                <c:pt idx="71">
                  <c:v>0.17469955096266623</c:v>
                </c:pt>
                <c:pt idx="72">
                  <c:v>0.17435322044967627</c:v>
                </c:pt>
                <c:pt idx="73">
                  <c:v>0.17401348800999675</c:v>
                </c:pt>
                <c:pt idx="74">
                  <c:v>0.17367625348227061</c:v>
                </c:pt>
                <c:pt idx="75">
                  <c:v>0.17334495199357591</c:v>
                </c:pt>
                <c:pt idx="76">
                  <c:v>0.17301961686220166</c:v>
                </c:pt>
                <c:pt idx="77">
                  <c:v>0.17270091693947195</c:v>
                </c:pt>
                <c:pt idx="78">
                  <c:v>0.17238621179855385</c:v>
                </c:pt>
                <c:pt idx="79">
                  <c:v>0.17207804796259699</c:v>
                </c:pt>
                <c:pt idx="80">
                  <c:v>0.17177355031272526</c:v>
                </c:pt>
                <c:pt idx="81">
                  <c:v>0.17147509413367587</c:v>
                </c:pt>
                <c:pt idx="82">
                  <c:v>0.17118169831566279</c:v>
                </c:pt>
                <c:pt idx="83">
                  <c:v>0.17089402666279255</c:v>
                </c:pt>
                <c:pt idx="84">
                  <c:v>0.17061367725683968</c:v>
                </c:pt>
                <c:pt idx="85">
                  <c:v>0.17033665584759586</c:v>
                </c:pt>
                <c:pt idx="86">
                  <c:v>0.17006747654098223</c:v>
                </c:pt>
                <c:pt idx="87">
                  <c:v>0.16980045160620502</c:v>
                </c:pt>
                <c:pt idx="88">
                  <c:v>0.16954085740237534</c:v>
                </c:pt>
                <c:pt idx="89">
                  <c:v>0.16928693369003431</c:v>
                </c:pt>
                <c:pt idx="90">
                  <c:v>0.16903754374332328</c:v>
                </c:pt>
                <c:pt idx="91">
                  <c:v>0.16879403066756699</c:v>
                </c:pt>
                <c:pt idx="92">
                  <c:v>0.16856697516441452</c:v>
                </c:pt>
                <c:pt idx="93">
                  <c:v>0.16834440548372923</c:v>
                </c:pt>
                <c:pt idx="94">
                  <c:v>0.16812694409019696</c:v>
                </c:pt>
                <c:pt idx="95">
                  <c:v>0.16791442128209291</c:v>
                </c:pt>
                <c:pt idx="96">
                  <c:v>0.16770740133749629</c:v>
                </c:pt>
                <c:pt idx="97">
                  <c:v>0.16750475428267234</c:v>
                </c:pt>
                <c:pt idx="98">
                  <c:v>0.16730794117568393</c:v>
                </c:pt>
                <c:pt idx="99">
                  <c:v>0.16711553192236595</c:v>
                </c:pt>
                <c:pt idx="100">
                  <c:v>0.16692888954006518</c:v>
                </c:pt>
                <c:pt idx="101">
                  <c:v>0.16674677318943054</c:v>
                </c:pt>
                <c:pt idx="102">
                  <c:v>0.16657028713391628</c:v>
                </c:pt>
                <c:pt idx="103">
                  <c:v>0.16639933713807073</c:v>
                </c:pt>
                <c:pt idx="104">
                  <c:v>0.16623139515648744</c:v>
                </c:pt>
                <c:pt idx="105">
                  <c:v>0.16606991637076379</c:v>
                </c:pt>
                <c:pt idx="106">
                  <c:v>0.16591389031301587</c:v>
                </c:pt>
                <c:pt idx="107">
                  <c:v>0.16576206089050702</c:v>
                </c:pt>
                <c:pt idx="108">
                  <c:v>0.16561621637585422</c:v>
                </c:pt>
                <c:pt idx="109">
                  <c:v>0.16547292740767683</c:v>
                </c:pt>
                <c:pt idx="110">
                  <c:v>0.16533582807048031</c:v>
                </c:pt>
                <c:pt idx="111">
                  <c:v>0.16520343925858896</c:v>
                </c:pt>
                <c:pt idx="112">
                  <c:v>0.16507632156400112</c:v>
                </c:pt>
                <c:pt idx="113">
                  <c:v>0.16496041284418286</c:v>
                </c:pt>
                <c:pt idx="114">
                  <c:v>0.16484818106559218</c:v>
                </c:pt>
                <c:pt idx="115">
                  <c:v>0.16473989883691825</c:v>
                </c:pt>
                <c:pt idx="116">
                  <c:v>0.16463654052006646</c:v>
                </c:pt>
                <c:pt idx="117">
                  <c:v>0.16453842474057534</c:v>
                </c:pt>
                <c:pt idx="118">
                  <c:v>0.16444242870514295</c:v>
                </c:pt>
                <c:pt idx="119">
                  <c:v>0.16435209108917345</c:v>
                </c:pt>
                <c:pt idx="120">
                  <c:v>0.16426588378282861</c:v>
                </c:pt>
                <c:pt idx="121">
                  <c:v>0.16418406830965152</c:v>
                </c:pt>
                <c:pt idx="122">
                  <c:v>0.16410686396832136</c:v>
                </c:pt>
                <c:pt idx="123">
                  <c:v>0.16403320264563975</c:v>
                </c:pt>
                <c:pt idx="124">
                  <c:v>0.16396384227656344</c:v>
                </c:pt>
                <c:pt idx="125">
                  <c:v>0.16389901901543608</c:v>
                </c:pt>
                <c:pt idx="126">
                  <c:v>0.16383896651228008</c:v>
                </c:pt>
                <c:pt idx="127">
                  <c:v>0.16378224942074052</c:v>
                </c:pt>
                <c:pt idx="128">
                  <c:v>0.16373014883500331</c:v>
                </c:pt>
                <c:pt idx="129">
                  <c:v>0.16368233810169269</c:v>
                </c:pt>
                <c:pt idx="130">
                  <c:v>0.16363820963592815</c:v>
                </c:pt>
                <c:pt idx="131">
                  <c:v>0.16359900972897068</c:v>
                </c:pt>
                <c:pt idx="132">
                  <c:v>0.16356272020861587</c:v>
                </c:pt>
                <c:pt idx="133">
                  <c:v>0.1635309437866132</c:v>
                </c:pt>
                <c:pt idx="134">
                  <c:v>0.16350360167393629</c:v>
                </c:pt>
                <c:pt idx="135">
                  <c:v>0.16348003428092725</c:v>
                </c:pt>
                <c:pt idx="136">
                  <c:v>0.16346178962362246</c:v>
                </c:pt>
                <c:pt idx="137">
                  <c:v>0.16344669003257808</c:v>
                </c:pt>
                <c:pt idx="138">
                  <c:v>0.16343561584275809</c:v>
                </c:pt>
                <c:pt idx="139">
                  <c:v>0.1634280619453202</c:v>
                </c:pt>
                <c:pt idx="140">
                  <c:v>0.16342367901525812</c:v>
                </c:pt>
                <c:pt idx="141">
                  <c:v>0.16342364643038854</c:v>
                </c:pt>
                <c:pt idx="142">
                  <c:v>0.16342736538552796</c:v>
                </c:pt>
                <c:pt idx="143">
                  <c:v>0.16343374142559636</c:v>
                </c:pt>
                <c:pt idx="144">
                  <c:v>0.16344425403818136</c:v>
                </c:pt>
                <c:pt idx="145">
                  <c:v>0.16345857381186416</c:v>
                </c:pt>
                <c:pt idx="146">
                  <c:v>0.16347633775503179</c:v>
                </c:pt>
                <c:pt idx="147">
                  <c:v>0.16349822033627817</c:v>
                </c:pt>
                <c:pt idx="148">
                  <c:v>0.16352339473436964</c:v>
                </c:pt>
                <c:pt idx="149">
                  <c:v>0.16355228480113179</c:v>
                </c:pt>
                <c:pt idx="150">
                  <c:v>0.16358589839819426</c:v>
                </c:pt>
                <c:pt idx="151">
                  <c:v>0.16362161654114796</c:v>
                </c:pt>
                <c:pt idx="152">
                  <c:v>0.16366182814003835</c:v>
                </c:pt>
                <c:pt idx="153">
                  <c:v>0.16370556610360218</c:v>
                </c:pt>
                <c:pt idx="154">
                  <c:v>0.16375304634170393</c:v>
                </c:pt>
                <c:pt idx="155">
                  <c:v>0.16380419709670199</c:v>
                </c:pt>
                <c:pt idx="156">
                  <c:v>0.16385948202729739</c:v>
                </c:pt>
                <c:pt idx="157">
                  <c:v>0.16391803789941264</c:v>
                </c:pt>
                <c:pt idx="158">
                  <c:v>0.16398084216132311</c:v>
                </c:pt>
                <c:pt idx="159">
                  <c:v>0.16404628412215505</c:v>
                </c:pt>
                <c:pt idx="160">
                  <c:v>0.16411615981140032</c:v>
                </c:pt>
                <c:pt idx="161">
                  <c:v>0.16419027391855698</c:v>
                </c:pt>
                <c:pt idx="162">
                  <c:v>0.16426326397023658</c:v>
                </c:pt>
                <c:pt idx="163">
                  <c:v>0.16434035349526721</c:v>
                </c:pt>
                <c:pt idx="164">
                  <c:v>0.16442093269421929</c:v>
                </c:pt>
                <c:pt idx="165">
                  <c:v>0.16450458867337753</c:v>
                </c:pt>
                <c:pt idx="166">
                  <c:v>0.16459185378071561</c:v>
                </c:pt>
                <c:pt idx="167">
                  <c:v>0.16468242363238084</c:v>
                </c:pt>
                <c:pt idx="168">
                  <c:v>0.16477653264278735</c:v>
                </c:pt>
                <c:pt idx="169">
                  <c:v>0.1648744803754249</c:v>
                </c:pt>
                <c:pt idx="170">
                  <c:v>0.16497577938148397</c:v>
                </c:pt>
                <c:pt idx="171">
                  <c:v>0.16508036209056853</c:v>
                </c:pt>
                <c:pt idx="172">
                  <c:v>0.16518840496774073</c:v>
                </c:pt>
                <c:pt idx="173">
                  <c:v>0.16530025974481757</c:v>
                </c:pt>
                <c:pt idx="174">
                  <c:v>0.16541685605995368</c:v>
                </c:pt>
                <c:pt idx="175">
                  <c:v>0.16553528566102951</c:v>
                </c:pt>
                <c:pt idx="176">
                  <c:v>0.16565745430043619</c:v>
                </c:pt>
                <c:pt idx="177">
                  <c:v>0.1657836218174164</c:v>
                </c:pt>
                <c:pt idx="178">
                  <c:v>0.16591330450613326</c:v>
                </c:pt>
                <c:pt idx="179">
                  <c:v>0.16604731834163861</c:v>
                </c:pt>
                <c:pt idx="180">
                  <c:v>0.16618490415141712</c:v>
                </c:pt>
                <c:pt idx="181">
                  <c:v>0.16632581745762898</c:v>
                </c:pt>
                <c:pt idx="182">
                  <c:v>0.16647041450507447</c:v>
                </c:pt>
                <c:pt idx="183">
                  <c:v>0.16661919431646158</c:v>
                </c:pt>
                <c:pt idx="184">
                  <c:v>0.16677171650391939</c:v>
                </c:pt>
                <c:pt idx="185">
                  <c:v>0.16692832213220843</c:v>
                </c:pt>
                <c:pt idx="186">
                  <c:v>0.16708728315177793</c:v>
                </c:pt>
                <c:pt idx="187">
                  <c:v>0.16724232546793735</c:v>
                </c:pt>
                <c:pt idx="188">
                  <c:v>0.16740041432052152</c:v>
                </c:pt>
                <c:pt idx="189">
                  <c:v>0.16756194535885474</c:v>
                </c:pt>
                <c:pt idx="190">
                  <c:v>0.1677272965972168</c:v>
                </c:pt>
                <c:pt idx="191">
                  <c:v>0.16789622018661471</c:v>
                </c:pt>
                <c:pt idx="192">
                  <c:v>0.16806878886292553</c:v>
                </c:pt>
                <c:pt idx="193">
                  <c:v>0.16824473837267179</c:v>
                </c:pt>
                <c:pt idx="194">
                  <c:v>0.16842432696325571</c:v>
                </c:pt>
                <c:pt idx="195">
                  <c:v>0.16860732205424669</c:v>
                </c:pt>
                <c:pt idx="196">
                  <c:v>0.16879382204222967</c:v>
                </c:pt>
                <c:pt idx="197">
                  <c:v>0.16898384285605933</c:v>
                </c:pt>
                <c:pt idx="198">
                  <c:v>0.16917741381016846</c:v>
                </c:pt>
                <c:pt idx="199">
                  <c:v>0.16937502180160413</c:v>
                </c:pt>
                <c:pt idx="200">
                  <c:v>0.16957569536727407</c:v>
                </c:pt>
                <c:pt idx="201">
                  <c:v>0.16978049446405594</c:v>
                </c:pt>
                <c:pt idx="202">
                  <c:v>0.16998844153159079</c:v>
                </c:pt>
                <c:pt idx="203">
                  <c:v>0.17019994416396964</c:v>
                </c:pt>
                <c:pt idx="204">
                  <c:v>0.17041584061479392</c:v>
                </c:pt>
                <c:pt idx="205">
                  <c:v>0.17063556752355089</c:v>
                </c:pt>
                <c:pt idx="206">
                  <c:v>0.1708577069726227</c:v>
                </c:pt>
                <c:pt idx="207">
                  <c:v>0.17108418221573071</c:v>
                </c:pt>
                <c:pt idx="208">
                  <c:v>0.17131449578451624</c:v>
                </c:pt>
                <c:pt idx="209">
                  <c:v>0.17154841120256406</c:v>
                </c:pt>
                <c:pt idx="210">
                  <c:v>0.17178630341977558</c:v>
                </c:pt>
                <c:pt idx="211">
                  <c:v>0.17202833333012341</c:v>
                </c:pt>
                <c:pt idx="212">
                  <c:v>0.17227300361725878</c:v>
                </c:pt>
                <c:pt idx="213">
                  <c:v>0.17250879997055682</c:v>
                </c:pt>
                <c:pt idx="214">
                  <c:v>0.17274733851231017</c:v>
                </c:pt>
                <c:pt idx="215">
                  <c:v>0.17299020336956214</c:v>
                </c:pt>
                <c:pt idx="216">
                  <c:v>0.1732346534921089</c:v>
                </c:pt>
                <c:pt idx="217">
                  <c:v>0.17348299180565122</c:v>
                </c:pt>
                <c:pt idx="218">
                  <c:v>0.17373485082124221</c:v>
                </c:pt>
                <c:pt idx="219">
                  <c:v>0.17399061424776138</c:v>
                </c:pt>
                <c:pt idx="220">
                  <c:v>0.17425021775599675</c:v>
                </c:pt>
                <c:pt idx="221">
                  <c:v>0.17451278883946719</c:v>
                </c:pt>
                <c:pt idx="222">
                  <c:v>0.17477779704961791</c:v>
                </c:pt>
                <c:pt idx="223">
                  <c:v>0.17504720947858041</c:v>
                </c:pt>
                <c:pt idx="224">
                  <c:v>0.17532047471420228</c:v>
                </c:pt>
                <c:pt idx="225">
                  <c:v>0.17559823959175799</c:v>
                </c:pt>
                <c:pt idx="226">
                  <c:v>0.17587656688665393</c:v>
                </c:pt>
                <c:pt idx="227">
                  <c:v>0.17615955623932311</c:v>
                </c:pt>
                <c:pt idx="228">
                  <c:v>0.17644578496289964</c:v>
                </c:pt>
                <c:pt idx="229">
                  <c:v>0.17673569292623509</c:v>
                </c:pt>
                <c:pt idx="230">
                  <c:v>0.17702980732017126</c:v>
                </c:pt>
                <c:pt idx="231">
                  <c:v>0.17732592739327424</c:v>
                </c:pt>
                <c:pt idx="232">
                  <c:v>0.1776263467950544</c:v>
                </c:pt>
                <c:pt idx="233">
                  <c:v>0.17793129831763968</c:v>
                </c:pt>
                <c:pt idx="234">
                  <c:v>0.17823737050428831</c:v>
                </c:pt>
                <c:pt idx="235">
                  <c:v>0.1785485402852606</c:v>
                </c:pt>
                <c:pt idx="236">
                  <c:v>0.17886306969977359</c:v>
                </c:pt>
                <c:pt idx="237">
                  <c:v>0.17918246897720844</c:v>
                </c:pt>
                <c:pt idx="238">
                  <c:v>0.17950339729637479</c:v>
                </c:pt>
                <c:pt idx="239">
                  <c:v>0.17982974395871051</c:v>
                </c:pt>
                <c:pt idx="240">
                  <c:v>0.18013838279330235</c:v>
                </c:pt>
                <c:pt idx="241">
                  <c:v>0.18045129273489391</c:v>
                </c:pt>
                <c:pt idx="242">
                  <c:v>0.18076870124463401</c:v>
                </c:pt>
                <c:pt idx="243">
                  <c:v>0.18108657564734884</c:v>
                </c:pt>
                <c:pt idx="244">
                  <c:v>0.18140991428822778</c:v>
                </c:pt>
                <c:pt idx="245">
                  <c:v>0.18173575983749105</c:v>
                </c:pt>
                <c:pt idx="246">
                  <c:v>0.18206364256238325</c:v>
                </c:pt>
                <c:pt idx="247">
                  <c:v>0.18239666859145345</c:v>
                </c:pt>
                <c:pt idx="248">
                  <c:v>0.18273139694098231</c:v>
                </c:pt>
                <c:pt idx="249">
                  <c:v>0.18306932475990478</c:v>
                </c:pt>
                <c:pt idx="250">
                  <c:v>0.18341114136449671</c:v>
                </c:pt>
                <c:pt idx="251">
                  <c:v>0.18375654591578394</c:v>
                </c:pt>
                <c:pt idx="252">
                  <c:v>0.18410580736169563</c:v>
                </c:pt>
                <c:pt idx="253">
                  <c:v>0.18445984372162028</c:v>
                </c:pt>
                <c:pt idx="254">
                  <c:v>0.18481490879534079</c:v>
                </c:pt>
                <c:pt idx="255">
                  <c:v>0.18517570985792128</c:v>
                </c:pt>
                <c:pt idx="256">
                  <c:v>0.18553923973978914</c:v>
                </c:pt>
                <c:pt idx="257">
                  <c:v>0.18590395935213752</c:v>
                </c:pt>
                <c:pt idx="258">
                  <c:v>0.18627498788167315</c:v>
                </c:pt>
                <c:pt idx="259">
                  <c:v>0.18664623179624351</c:v>
                </c:pt>
                <c:pt idx="260">
                  <c:v>0.18702172455633312</c:v>
                </c:pt>
                <c:pt idx="261">
                  <c:v>0.1874018186015447</c:v>
                </c:pt>
                <c:pt idx="262">
                  <c:v>0.18778583174489438</c:v>
                </c:pt>
                <c:pt idx="263">
                  <c:v>0.18817255201476052</c:v>
                </c:pt>
                <c:pt idx="264">
                  <c:v>0.18856060641628061</c:v>
                </c:pt>
                <c:pt idx="265">
                  <c:v>0.18895350252721393</c:v>
                </c:pt>
                <c:pt idx="266">
                  <c:v>0.18935323726107153</c:v>
                </c:pt>
                <c:pt idx="267">
                  <c:v>0.18975629714795383</c:v>
                </c:pt>
                <c:pt idx="268">
                  <c:v>0.19016011210511691</c:v>
                </c:pt>
                <c:pt idx="269">
                  <c:v>0.19056947957750903</c:v>
                </c:pt>
                <c:pt idx="270">
                  <c:v>0.1909810438783921</c:v>
                </c:pt>
                <c:pt idx="271">
                  <c:v>0.19139648082271984</c:v>
                </c:pt>
                <c:pt idx="272">
                  <c:v>0.19181651352232698</c:v>
                </c:pt>
                <c:pt idx="273">
                  <c:v>0.19223998135550641</c:v>
                </c:pt>
                <c:pt idx="274">
                  <c:v>0.19264086745559186</c:v>
                </c:pt>
                <c:pt idx="275">
                  <c:v>0.19304570207049002</c:v>
                </c:pt>
                <c:pt idx="276">
                  <c:v>0.19345433708059523</c:v>
                </c:pt>
                <c:pt idx="277">
                  <c:v>0.1938642053332249</c:v>
                </c:pt>
                <c:pt idx="278">
                  <c:v>0.19427559088734156</c:v>
                </c:pt>
                <c:pt idx="279">
                  <c:v>0.19468973623708158</c:v>
                </c:pt>
                <c:pt idx="280">
                  <c:v>0.19510979345917626</c:v>
                </c:pt>
                <c:pt idx="281">
                  <c:v>0.19553620025199009</c:v>
                </c:pt>
                <c:pt idx="282">
                  <c:v>0.1959652734492604</c:v>
                </c:pt>
                <c:pt idx="283">
                  <c:v>0.19640060448089891</c:v>
                </c:pt>
                <c:pt idx="284">
                  <c:v>0.19683040126630125</c:v>
                </c:pt>
                <c:pt idx="285">
                  <c:v>0.19726436008479173</c:v>
                </c:pt>
                <c:pt idx="286">
                  <c:v>0.19770152559996781</c:v>
                </c:pt>
                <c:pt idx="287">
                  <c:v>0.19814145623300056</c:v>
                </c:pt>
                <c:pt idx="288">
                  <c:v>0.19858547250161987</c:v>
                </c:pt>
                <c:pt idx="289">
                  <c:v>0.19903671982180221</c:v>
                </c:pt>
                <c:pt idx="290">
                  <c:v>0.19949482038172617</c:v>
                </c:pt>
                <c:pt idx="291">
                  <c:v>0.19995656106642135</c:v>
                </c:pt>
                <c:pt idx="292">
                  <c:v>0.20042273897752752</c:v>
                </c:pt>
                <c:pt idx="293">
                  <c:v>0.20089125053354639</c:v>
                </c:pt>
                <c:pt idx="294">
                  <c:v>0.2013637899549322</c:v>
                </c:pt>
                <c:pt idx="295">
                  <c:v>0.20184228944653404</c:v>
                </c:pt>
                <c:pt idx="296">
                  <c:v>0.20231892705253718</c:v>
                </c:pt>
                <c:pt idx="297">
                  <c:v>0.2027987431379229</c:v>
                </c:pt>
                <c:pt idx="298">
                  <c:v>0.20328412668685833</c:v>
                </c:pt>
                <c:pt idx="299">
                  <c:v>0.20377887995134866</c:v>
                </c:pt>
                <c:pt idx="300">
                  <c:v>0.20427838935408907</c:v>
                </c:pt>
                <c:pt idx="301">
                  <c:v>0.20477380054996866</c:v>
                </c:pt>
                <c:pt idx="302">
                  <c:v>0.20527624233324132</c:v>
                </c:pt>
                <c:pt idx="303">
                  <c:v>0.20578606347910952</c:v>
                </c:pt>
                <c:pt idx="304">
                  <c:v>0.20630167368951186</c:v>
                </c:pt>
                <c:pt idx="305">
                  <c:v>0.2067820913762547</c:v>
                </c:pt>
                <c:pt idx="306">
                  <c:v>0.20726555565635038</c:v>
                </c:pt>
                <c:pt idx="307">
                  <c:v>0.20775494858602572</c:v>
                </c:pt>
                <c:pt idx="308">
                  <c:v>0.2082546809407769</c:v>
                </c:pt>
                <c:pt idx="309">
                  <c:v>0.20876085533289482</c:v>
                </c:pt>
                <c:pt idx="310">
                  <c:v>0.20926641513384539</c:v>
                </c:pt>
                <c:pt idx="311">
                  <c:v>0.20976853984635968</c:v>
                </c:pt>
                <c:pt idx="312">
                  <c:v>0.21027536204504269</c:v>
                </c:pt>
                <c:pt idx="313">
                  <c:v>0.2107911854504915</c:v>
                </c:pt>
                <c:pt idx="314">
                  <c:v>0.21131753247944079</c:v>
                </c:pt>
                <c:pt idx="315">
                  <c:v>0.21184862490043727</c:v>
                </c:pt>
                <c:pt idx="316">
                  <c:v>0.21238380711431529</c:v>
                </c:pt>
                <c:pt idx="317">
                  <c:v>0.21292541231710743</c:v>
                </c:pt>
                <c:pt idx="318">
                  <c:v>0.21346407784385033</c:v>
                </c:pt>
                <c:pt idx="319">
                  <c:v>0.21400215401550648</c:v>
                </c:pt>
                <c:pt idx="320">
                  <c:v>0.21454907076355678</c:v>
                </c:pt>
                <c:pt idx="321">
                  <c:v>0.21510484453112741</c:v>
                </c:pt>
                <c:pt idx="322">
                  <c:v>0.2156674830847552</c:v>
                </c:pt>
                <c:pt idx="323">
                  <c:v>0.21623836849404549</c:v>
                </c:pt>
                <c:pt idx="324">
                  <c:v>0.21681698600223856</c:v>
                </c:pt>
                <c:pt idx="325">
                  <c:v>0.21739522952524737</c:v>
                </c:pt>
                <c:pt idx="326">
                  <c:v>0.21798162210104538</c:v>
                </c:pt>
                <c:pt idx="327">
                  <c:v>0.21858096712700739</c:v>
                </c:pt>
                <c:pt idx="328">
                  <c:v>0.21917667615476935</c:v>
                </c:pt>
                <c:pt idx="329">
                  <c:v>0.21978538029941896</c:v>
                </c:pt>
                <c:pt idx="330">
                  <c:v>0.22040073672137334</c:v>
                </c:pt>
                <c:pt idx="331">
                  <c:v>0.22100885456547953</c:v>
                </c:pt>
                <c:pt idx="332">
                  <c:v>0.22162319776842904</c:v>
                </c:pt>
                <c:pt idx="333">
                  <c:v>0.2222449847021174</c:v>
                </c:pt>
                <c:pt idx="334">
                  <c:v>0.22288240025487557</c:v>
                </c:pt>
                <c:pt idx="335">
                  <c:v>0.22353198276014175</c:v>
                </c:pt>
                <c:pt idx="336">
                  <c:v>0.2241880369732395</c:v>
                </c:pt>
                <c:pt idx="337">
                  <c:v>0.22483998368007288</c:v>
                </c:pt>
                <c:pt idx="338">
                  <c:v>0.22545369677174554</c:v>
                </c:pt>
                <c:pt idx="339">
                  <c:v>0.22607921705857167</c:v>
                </c:pt>
                <c:pt idx="340">
                  <c:v>0.22672111472772727</c:v>
                </c:pt>
                <c:pt idx="341">
                  <c:v>0.22736931800451748</c:v>
                </c:pt>
                <c:pt idx="342">
                  <c:v>0.22801482159026817</c:v>
                </c:pt>
                <c:pt idx="343">
                  <c:v>0.22866663662953665</c:v>
                </c:pt>
                <c:pt idx="344">
                  <c:v>0.22933003658626103</c:v>
                </c:pt>
                <c:pt idx="345">
                  <c:v>0.22999545978476646</c:v>
                </c:pt>
                <c:pt idx="346">
                  <c:v>0.23066323877456943</c:v>
                </c:pt>
                <c:pt idx="347">
                  <c:v>0.2313460101953996</c:v>
                </c:pt>
                <c:pt idx="348">
                  <c:v>0.23202371946913444</c:v>
                </c:pt>
                <c:pt idx="349">
                  <c:v>0.23270387720302416</c:v>
                </c:pt>
                <c:pt idx="350">
                  <c:v>0.23339254556311881</c:v>
                </c:pt>
                <c:pt idx="351">
                  <c:v>0.23410198451476003</c:v>
                </c:pt>
                <c:pt idx="352">
                  <c:v>0.23481938146707296</c:v>
                </c:pt>
                <c:pt idx="353">
                  <c:v>0.23555393304004979</c:v>
                </c:pt>
                <c:pt idx="354">
                  <c:v>0.23629927309040433</c:v>
                </c:pt>
                <c:pt idx="355">
                  <c:v>0.23704829106718825</c:v>
                </c:pt>
                <c:pt idx="356">
                  <c:v>0.23782535760567197</c:v>
                </c:pt>
                <c:pt idx="357">
                  <c:v>0.23856532339744932</c:v>
                </c:pt>
                <c:pt idx="358">
                  <c:v>0.23932144185087612</c:v>
                </c:pt>
                <c:pt idx="359">
                  <c:v>0.24008820717268181</c:v>
                </c:pt>
                <c:pt idx="360">
                  <c:v>0.24087491266527833</c:v>
                </c:pt>
                <c:pt idx="361">
                  <c:v>0.24166702491869888</c:v>
                </c:pt>
                <c:pt idx="362">
                  <c:v>0.24246757035274433</c:v>
                </c:pt>
                <c:pt idx="363">
                  <c:v>0.24328587056343473</c:v>
                </c:pt>
                <c:pt idx="364">
                  <c:v>0.24412998966861782</c:v>
                </c:pt>
                <c:pt idx="365">
                  <c:v>0.24498312084112908</c:v>
                </c:pt>
                <c:pt idx="366">
                  <c:v>0.24582300742834437</c:v>
                </c:pt>
                <c:pt idx="367">
                  <c:v>0.24667509596484494</c:v>
                </c:pt>
                <c:pt idx="368">
                  <c:v>0.24754436101369767</c:v>
                </c:pt>
                <c:pt idx="369">
                  <c:v>0.24842878491753573</c:v>
                </c:pt>
                <c:pt idx="370">
                  <c:v>0.24932147797719373</c:v>
                </c:pt>
                <c:pt idx="371">
                  <c:v>0.25021815650811347</c:v>
                </c:pt>
                <c:pt idx="372">
                  <c:v>0.25112237118687086</c:v>
                </c:pt>
                <c:pt idx="373">
                  <c:v>0.25197794781205313</c:v>
                </c:pt>
                <c:pt idx="374">
                  <c:v>0.25285086941064255</c:v>
                </c:pt>
                <c:pt idx="375">
                  <c:v>0.25375139710315187</c:v>
                </c:pt>
                <c:pt idx="376">
                  <c:v>0.25466648978236373</c:v>
                </c:pt>
                <c:pt idx="377">
                  <c:v>0.25558979470535148</c:v>
                </c:pt>
                <c:pt idx="378">
                  <c:v>0.25652367611664878</c:v>
                </c:pt>
                <c:pt idx="379">
                  <c:v>0.25747165087654356</c:v>
                </c:pt>
                <c:pt idx="380">
                  <c:v>0.25843491121137241</c:v>
                </c:pt>
                <c:pt idx="381">
                  <c:v>0.25940532106246889</c:v>
                </c:pt>
                <c:pt idx="382">
                  <c:v>0.26038518346253919</c:v>
                </c:pt>
                <c:pt idx="383">
                  <c:v>0.2613852414935865</c:v>
                </c:pt>
                <c:pt idx="384">
                  <c:v>0.26239793066309641</c:v>
                </c:pt>
                <c:pt idx="385">
                  <c:v>0.2634178620632972</c:v>
                </c:pt>
                <c:pt idx="386">
                  <c:v>0.26443375052165519</c:v>
                </c:pt>
                <c:pt idx="387">
                  <c:v>0.26546528216869808</c:v>
                </c:pt>
                <c:pt idx="388">
                  <c:v>0.26653971195874576</c:v>
                </c:pt>
                <c:pt idx="389">
                  <c:v>0.26763229991065873</c:v>
                </c:pt>
                <c:pt idx="390">
                  <c:v>0.26874255449863244</c:v>
                </c:pt>
                <c:pt idx="391">
                  <c:v>0.26986294994592469</c:v>
                </c:pt>
                <c:pt idx="392">
                  <c:v>0.27099560201034184</c:v>
                </c:pt>
                <c:pt idx="393">
                  <c:v>0.27215292631281551</c:v>
                </c:pt>
                <c:pt idx="394">
                  <c:v>0.27333108681576085</c:v>
                </c:pt>
                <c:pt idx="395">
                  <c:v>0.27452438107478777</c:v>
                </c:pt>
                <c:pt idx="396">
                  <c:v>0.27573456785771266</c:v>
                </c:pt>
                <c:pt idx="397">
                  <c:v>0.27695665306923928</c:v>
                </c:pt>
                <c:pt idx="398">
                  <c:v>0.27819672682902946</c:v>
                </c:pt>
                <c:pt idx="399">
                  <c:v>0.27947922606041348</c:v>
                </c:pt>
                <c:pt idx="400">
                  <c:v>0.28076816475637806</c:v>
                </c:pt>
                <c:pt idx="401">
                  <c:v>0.28207843549590855</c:v>
                </c:pt>
                <c:pt idx="402">
                  <c:v>0.28340959294943119</c:v>
                </c:pt>
                <c:pt idx="403">
                  <c:v>0.28474000676695693</c:v>
                </c:pt>
                <c:pt idx="404">
                  <c:v>0.28610798857381486</c:v>
                </c:pt>
                <c:pt idx="405">
                  <c:v>0.28747264843525722</c:v>
                </c:pt>
                <c:pt idx="406">
                  <c:v>0.28886432489629305</c:v>
                </c:pt>
                <c:pt idx="407">
                  <c:v>0.2902732332868776</c:v>
                </c:pt>
                <c:pt idx="408">
                  <c:v>0.29171534700371893</c:v>
                </c:pt>
                <c:pt idx="409">
                  <c:v>0.29322545767046487</c:v>
                </c:pt>
                <c:pt idx="410">
                  <c:v>0.29475863047229656</c:v>
                </c:pt>
                <c:pt idx="411">
                  <c:v>0.29619428502328293</c:v>
                </c:pt>
                <c:pt idx="412">
                  <c:v>0.29765642921969249</c:v>
                </c:pt>
                <c:pt idx="413">
                  <c:v>0.29915412147351833</c:v>
                </c:pt>
                <c:pt idx="414">
                  <c:v>0.30066659994188155</c:v>
                </c:pt>
                <c:pt idx="415">
                  <c:v>0.30219577479613668</c:v>
                </c:pt>
                <c:pt idx="416">
                  <c:v>0.30376837310647203</c:v>
                </c:pt>
                <c:pt idx="417">
                  <c:v>0.30535522556363742</c:v>
                </c:pt>
                <c:pt idx="418">
                  <c:v>0.30702983060733119</c:v>
                </c:pt>
                <c:pt idx="419">
                  <c:v>0.30870135423249584</c:v>
                </c:pt>
                <c:pt idx="420">
                  <c:v>0.31037159060253322</c:v>
                </c:pt>
                <c:pt idx="421">
                  <c:v>0.31212358613257557</c:v>
                </c:pt>
                <c:pt idx="422">
                  <c:v>0.31389571630105451</c:v>
                </c:pt>
                <c:pt idx="423">
                  <c:v>0.31569654972961825</c:v>
                </c:pt>
                <c:pt idx="424">
                  <c:v>0.31755338855888637</c:v>
                </c:pt>
                <c:pt idx="425">
                  <c:v>0.31943700782252554</c:v>
                </c:pt>
                <c:pt idx="426">
                  <c:v>0.3213909746600036</c:v>
                </c:pt>
                <c:pt idx="427">
                  <c:v>0.32338228480146408</c:v>
                </c:pt>
                <c:pt idx="428">
                  <c:v>0.32537405658351215</c:v>
                </c:pt>
                <c:pt idx="429">
                  <c:v>0.32742590505134594</c:v>
                </c:pt>
                <c:pt idx="430">
                  <c:v>0.32960530734284132</c:v>
                </c:pt>
                <c:pt idx="431">
                  <c:v>0.33182366951697179</c:v>
                </c:pt>
                <c:pt idx="432">
                  <c:v>0.33412857649035277</c:v>
                </c:pt>
                <c:pt idx="433">
                  <c:v>0.33657935898063074</c:v>
                </c:pt>
                <c:pt idx="434">
                  <c:v>0.33896056108554112</c:v>
                </c:pt>
                <c:pt idx="435">
                  <c:v>0.34135068160392124</c:v>
                </c:pt>
                <c:pt idx="436">
                  <c:v>0.34399734190623599</c:v>
                </c:pt>
                <c:pt idx="437">
                  <c:v>0.34675098567445095</c:v>
                </c:pt>
                <c:pt idx="438">
                  <c:v>0.34951005646730443</c:v>
                </c:pt>
                <c:pt idx="439">
                  <c:v>0.35236138977841136</c:v>
                </c:pt>
                <c:pt idx="440">
                  <c:v>0.35526644810512137</c:v>
                </c:pt>
                <c:pt idx="441">
                  <c:v>0.35806484586862047</c:v>
                </c:pt>
                <c:pt idx="442">
                  <c:v>0.3609881051110348</c:v>
                </c:pt>
                <c:pt idx="443">
                  <c:v>0.36411573220122567</c:v>
                </c:pt>
                <c:pt idx="444">
                  <c:v>0.36733358656450227</c:v>
                </c:pt>
                <c:pt idx="445">
                  <c:v>0.37058432907265765</c:v>
                </c:pt>
                <c:pt idx="446">
                  <c:v>0.37406862878422203</c:v>
                </c:pt>
                <c:pt idx="447">
                  <c:v>0.37754041883060369</c:v>
                </c:pt>
                <c:pt idx="448">
                  <c:v>0.38085879393232619</c:v>
                </c:pt>
                <c:pt idx="449">
                  <c:v>0.38470450687901558</c:v>
                </c:pt>
                <c:pt idx="450">
                  <c:v>0.38828900760826629</c:v>
                </c:pt>
                <c:pt idx="451">
                  <c:v>0.39222305201639207</c:v>
                </c:pt>
                <c:pt idx="452">
                  <c:v>0.39604193588969477</c:v>
                </c:pt>
                <c:pt idx="453">
                  <c:v>0.39987801395490757</c:v>
                </c:pt>
                <c:pt idx="454">
                  <c:v>0.40437483117648593</c:v>
                </c:pt>
                <c:pt idx="455">
                  <c:v>0.40881846068222361</c:v>
                </c:pt>
                <c:pt idx="456">
                  <c:v>0.41169917695377378</c:v>
                </c:pt>
                <c:pt idx="457">
                  <c:v>0.41496181949865557</c:v>
                </c:pt>
                <c:pt idx="458">
                  <c:v>0.41967669283286746</c:v>
                </c:pt>
                <c:pt idx="459">
                  <c:v>0.4233495104641683</c:v>
                </c:pt>
                <c:pt idx="460">
                  <c:v>0.42682631550530065</c:v>
                </c:pt>
                <c:pt idx="461">
                  <c:v>0.43034046072467308</c:v>
                </c:pt>
                <c:pt idx="462">
                  <c:v>0.43398018542955868</c:v>
                </c:pt>
                <c:pt idx="463">
                  <c:v>0.43896144495769729</c:v>
                </c:pt>
                <c:pt idx="464">
                  <c:v>0.44799295683688939</c:v>
                </c:pt>
                <c:pt idx="465">
                  <c:v>0.46422504595692304</c:v>
                </c:pt>
                <c:pt idx="466">
                  <c:v>0.47142328204425243</c:v>
                </c:pt>
                <c:pt idx="467">
                  <c:v>0.46116552962832863</c:v>
                </c:pt>
                <c:pt idx="468">
                  <c:v>0.44864999905444619</c:v>
                </c:pt>
                <c:pt idx="469">
                  <c:v>0.43795585618156507</c:v>
                </c:pt>
                <c:pt idx="470">
                  <c:v>0.42370306959264326</c:v>
                </c:pt>
                <c:pt idx="471">
                  <c:v>0.39693877014510004</c:v>
                </c:pt>
                <c:pt idx="472">
                  <c:v>0.36510637499234816</c:v>
                </c:pt>
                <c:pt idx="473">
                  <c:v>0.3413026000121554</c:v>
                </c:pt>
                <c:pt idx="474">
                  <c:v>0.31909250492599572</c:v>
                </c:pt>
                <c:pt idx="475">
                  <c:v>0.29783243058575598</c:v>
                </c:pt>
                <c:pt idx="476">
                  <c:v>0.28178937098589713</c:v>
                </c:pt>
                <c:pt idx="477">
                  <c:v>0.27049456041081638</c:v>
                </c:pt>
                <c:pt idx="478">
                  <c:v>0.26246716867697356</c:v>
                </c:pt>
                <c:pt idx="479">
                  <c:v>0.25724709206943774</c:v>
                </c:pt>
                <c:pt idx="480">
                  <c:v>0.25672449703696104</c:v>
                </c:pt>
                <c:pt idx="481">
                  <c:v>0.25758624035497479</c:v>
                </c:pt>
                <c:pt idx="482">
                  <c:v>0.25676003152598642</c:v>
                </c:pt>
                <c:pt idx="483">
                  <c:v>0.25741179007558357</c:v>
                </c:pt>
                <c:pt idx="484">
                  <c:v>0.26001032454811401</c:v>
                </c:pt>
                <c:pt idx="485">
                  <c:v>0.26345979877107922</c:v>
                </c:pt>
                <c:pt idx="486">
                  <c:v>0.26562184632613089</c:v>
                </c:pt>
                <c:pt idx="487">
                  <c:v>0.26382682390614576</c:v>
                </c:pt>
                <c:pt idx="488">
                  <c:v>0.26704381097358632</c:v>
                </c:pt>
                <c:pt idx="489">
                  <c:v>0.27471777722670393</c:v>
                </c:pt>
                <c:pt idx="490">
                  <c:v>0.27821223496446557</c:v>
                </c:pt>
                <c:pt idx="491">
                  <c:v>0.27991877426600381</c:v>
                </c:pt>
                <c:pt idx="492">
                  <c:v>0.28115852665397423</c:v>
                </c:pt>
                <c:pt idx="493">
                  <c:v>0.28167074515578877</c:v>
                </c:pt>
                <c:pt idx="494">
                  <c:v>0.2817757025121167</c:v>
                </c:pt>
                <c:pt idx="495">
                  <c:v>0.2819141433682083</c:v>
                </c:pt>
                <c:pt idx="496">
                  <c:v>0.28203252951928925</c:v>
                </c:pt>
                <c:pt idx="497">
                  <c:v>0.28162796882686569</c:v>
                </c:pt>
                <c:pt idx="498">
                  <c:v>0.2810849641827704</c:v>
                </c:pt>
                <c:pt idx="499">
                  <c:v>0.28139065968118837</c:v>
                </c:pt>
                <c:pt idx="500">
                  <c:v>0.28173708102299005</c:v>
                </c:pt>
                <c:pt idx="501">
                  <c:v>0.28191794732386211</c:v>
                </c:pt>
                <c:pt idx="502">
                  <c:v>0.28245397369570374</c:v>
                </c:pt>
                <c:pt idx="503">
                  <c:v>0.28279248300989679</c:v>
                </c:pt>
                <c:pt idx="504">
                  <c:v>0.28320409555163162</c:v>
                </c:pt>
                <c:pt idx="505">
                  <c:v>0.28374662250616589</c:v>
                </c:pt>
                <c:pt idx="506">
                  <c:v>0.28417314211433936</c:v>
                </c:pt>
                <c:pt idx="507">
                  <c:v>0.28468402990845471</c:v>
                </c:pt>
                <c:pt idx="508">
                  <c:v>0.28525402302994379</c:v>
                </c:pt>
                <c:pt idx="509">
                  <c:v>0.28583240371019913</c:v>
                </c:pt>
                <c:pt idx="510">
                  <c:v>0.28596189631953889</c:v>
                </c:pt>
                <c:pt idx="511">
                  <c:v>0.28641346163539844</c:v>
                </c:pt>
                <c:pt idx="512">
                  <c:v>0.28721046266953548</c:v>
                </c:pt>
                <c:pt idx="513">
                  <c:v>0.28748217953578536</c:v>
                </c:pt>
                <c:pt idx="514">
                  <c:v>0.28725843027056053</c:v>
                </c:pt>
                <c:pt idx="515">
                  <c:v>0.28694193984167354</c:v>
                </c:pt>
                <c:pt idx="516">
                  <c:v>0.28736938331890499</c:v>
                </c:pt>
                <c:pt idx="517">
                  <c:v>0.28769247762277844</c:v>
                </c:pt>
                <c:pt idx="518">
                  <c:v>0.28796176976919158</c:v>
                </c:pt>
                <c:pt idx="519">
                  <c:v>0.28840571882734839</c:v>
                </c:pt>
                <c:pt idx="520">
                  <c:v>0.28859035427550805</c:v>
                </c:pt>
                <c:pt idx="521">
                  <c:v>0.28894327575836937</c:v>
                </c:pt>
                <c:pt idx="522">
                  <c:v>0.28895375259805545</c:v>
                </c:pt>
                <c:pt idx="523">
                  <c:v>0.28978729356648586</c:v>
                </c:pt>
                <c:pt idx="524">
                  <c:v>0.28985311834053956</c:v>
                </c:pt>
                <c:pt idx="525">
                  <c:v>0.29016757124019593</c:v>
                </c:pt>
                <c:pt idx="526">
                  <c:v>0.29012374200936086</c:v>
                </c:pt>
                <c:pt idx="527">
                  <c:v>0.29082709811305879</c:v>
                </c:pt>
                <c:pt idx="528">
                  <c:v>0.29154382673521168</c:v>
                </c:pt>
                <c:pt idx="529">
                  <c:v>0.29150259661860506</c:v>
                </c:pt>
                <c:pt idx="530">
                  <c:v>0.29191969297062048</c:v>
                </c:pt>
                <c:pt idx="531">
                  <c:v>0.29186630307504663</c:v>
                </c:pt>
                <c:pt idx="532">
                  <c:v>0.29224505259999811</c:v>
                </c:pt>
                <c:pt idx="533">
                  <c:v>0.29308832285360586</c:v>
                </c:pt>
                <c:pt idx="534">
                  <c:v>0.29297099487224687</c:v>
                </c:pt>
                <c:pt idx="535">
                  <c:v>0.29336432031115978</c:v>
                </c:pt>
                <c:pt idx="536">
                  <c:v>0.29425469229048212</c:v>
                </c:pt>
                <c:pt idx="537">
                  <c:v>0.29403332883173255</c:v>
                </c:pt>
                <c:pt idx="538">
                  <c:v>0.29455656851584722</c:v>
                </c:pt>
                <c:pt idx="539">
                  <c:v>0.29475290782743091</c:v>
                </c:pt>
                <c:pt idx="540">
                  <c:v>0.29486293420845466</c:v>
                </c:pt>
                <c:pt idx="541">
                  <c:v>0.29508178224417442</c:v>
                </c:pt>
                <c:pt idx="542">
                  <c:v>0.29575750225872816</c:v>
                </c:pt>
                <c:pt idx="543">
                  <c:v>0.29543837455104716</c:v>
                </c:pt>
                <c:pt idx="544">
                  <c:v>0.2954759756160123</c:v>
                </c:pt>
                <c:pt idx="545">
                  <c:v>0.29625823850703392</c:v>
                </c:pt>
                <c:pt idx="546">
                  <c:v>0.29616100749763197</c:v>
                </c:pt>
                <c:pt idx="547">
                  <c:v>0.29670281994097736</c:v>
                </c:pt>
                <c:pt idx="548">
                  <c:v>0.29626167554330601</c:v>
                </c:pt>
                <c:pt idx="549">
                  <c:v>0.29647354436500306</c:v>
                </c:pt>
                <c:pt idx="550">
                  <c:v>0.29667682595059336</c:v>
                </c:pt>
                <c:pt idx="551">
                  <c:v>0.29691345276948583</c:v>
                </c:pt>
                <c:pt idx="552">
                  <c:v>0.2971802676594763</c:v>
                </c:pt>
                <c:pt idx="553">
                  <c:v>0.29752531763152273</c:v>
                </c:pt>
                <c:pt idx="554">
                  <c:v>0.29754730498189058</c:v>
                </c:pt>
                <c:pt idx="555">
                  <c:v>0.29870689832157393</c:v>
                </c:pt>
                <c:pt idx="556">
                  <c:v>0.2976389511443055</c:v>
                </c:pt>
                <c:pt idx="557">
                  <c:v>0.29860842035290819</c:v>
                </c:pt>
                <c:pt idx="558">
                  <c:v>0.29883456259142283</c:v>
                </c:pt>
                <c:pt idx="559">
                  <c:v>0.2990470012436578</c:v>
                </c:pt>
                <c:pt idx="560">
                  <c:v>0.29924640488356535</c:v>
                </c:pt>
                <c:pt idx="561">
                  <c:v>0.29938556811476419</c:v>
                </c:pt>
                <c:pt idx="562">
                  <c:v>0.2994814736948101</c:v>
                </c:pt>
                <c:pt idx="563">
                  <c:v>0.29954511482018914</c:v>
                </c:pt>
                <c:pt idx="564">
                  <c:v>0.29962920734821852</c:v>
                </c:pt>
                <c:pt idx="565">
                  <c:v>0.29968359446291643</c:v>
                </c:pt>
                <c:pt idx="566">
                  <c:v>0.29975189414694614</c:v>
                </c:pt>
                <c:pt idx="567">
                  <c:v>0.29903865239296629</c:v>
                </c:pt>
                <c:pt idx="568">
                  <c:v>0.29988894823872975</c:v>
                </c:pt>
                <c:pt idx="569">
                  <c:v>0.29999095884015448</c:v>
                </c:pt>
                <c:pt idx="570">
                  <c:v>0.3001372048181537</c:v>
                </c:pt>
                <c:pt idx="571">
                  <c:v>0.29969064976569459</c:v>
                </c:pt>
                <c:pt idx="572">
                  <c:v>0.30018842248732025</c:v>
                </c:pt>
                <c:pt idx="573">
                  <c:v>0.29991100387593772</c:v>
                </c:pt>
                <c:pt idx="574">
                  <c:v>0.29991366492919869</c:v>
                </c:pt>
                <c:pt idx="575">
                  <c:v>0.29999032083922816</c:v>
                </c:pt>
                <c:pt idx="576">
                  <c:v>0.30089528424811812</c:v>
                </c:pt>
                <c:pt idx="577">
                  <c:v>0.29988198584183384</c:v>
                </c:pt>
                <c:pt idx="578">
                  <c:v>0.30110645806902681</c:v>
                </c:pt>
                <c:pt idx="579">
                  <c:v>0.30319692980116097</c:v>
                </c:pt>
                <c:pt idx="580">
                  <c:v>0.30456539614402262</c:v>
                </c:pt>
                <c:pt idx="581">
                  <c:v>0.30391649947953381</c:v>
                </c:pt>
                <c:pt idx="582">
                  <c:v>0.301054174742862</c:v>
                </c:pt>
                <c:pt idx="583">
                  <c:v>0.29695360907257162</c:v>
                </c:pt>
                <c:pt idx="584">
                  <c:v>0.29702880404903148</c:v>
                </c:pt>
                <c:pt idx="585">
                  <c:v>0.30004910634847831</c:v>
                </c:pt>
                <c:pt idx="586">
                  <c:v>0.30082341640658977</c:v>
                </c:pt>
                <c:pt idx="587">
                  <c:v>0.29979859359592864</c:v>
                </c:pt>
                <c:pt idx="588">
                  <c:v>0.30214419913986812</c:v>
                </c:pt>
                <c:pt idx="589">
                  <c:v>0.30351064732747568</c:v>
                </c:pt>
                <c:pt idx="590">
                  <c:v>0.30446199447914307</c:v>
                </c:pt>
                <c:pt idx="591">
                  <c:v>0.3045465832372552</c:v>
                </c:pt>
                <c:pt idx="592">
                  <c:v>0.30283943559986026</c:v>
                </c:pt>
                <c:pt idx="593">
                  <c:v>0.30183893950026497</c:v>
                </c:pt>
                <c:pt idx="594">
                  <c:v>0.30221768705731694</c:v>
                </c:pt>
                <c:pt idx="595">
                  <c:v>0.2988811043937995</c:v>
                </c:pt>
                <c:pt idx="596">
                  <c:v>0.30030495712129901</c:v>
                </c:pt>
                <c:pt idx="597">
                  <c:v>0.30123722899256605</c:v>
                </c:pt>
                <c:pt idx="598">
                  <c:v>0.30244760035640317</c:v>
                </c:pt>
                <c:pt idx="599">
                  <c:v>0.30205463467306459</c:v>
                </c:pt>
                <c:pt idx="600">
                  <c:v>0.30243981134850173</c:v>
                </c:pt>
                <c:pt idx="601">
                  <c:v>0.30108052426556786</c:v>
                </c:pt>
                <c:pt idx="602">
                  <c:v>0.3016228666986156</c:v>
                </c:pt>
                <c:pt idx="603">
                  <c:v>0.29985308047378617</c:v>
                </c:pt>
                <c:pt idx="604">
                  <c:v>0.29981860541480698</c:v>
                </c:pt>
                <c:pt idx="605">
                  <c:v>0.30074359079143392</c:v>
                </c:pt>
                <c:pt idx="606">
                  <c:v>0.30228871178038907</c:v>
                </c:pt>
                <c:pt idx="607">
                  <c:v>0.30002051803356355</c:v>
                </c:pt>
                <c:pt idx="608">
                  <c:v>0.2966407770341134</c:v>
                </c:pt>
                <c:pt idx="609">
                  <c:v>0.29635641823480668</c:v>
                </c:pt>
                <c:pt idx="610">
                  <c:v>0.29910353676807755</c:v>
                </c:pt>
                <c:pt idx="611">
                  <c:v>0.30016841137350575</c:v>
                </c:pt>
                <c:pt idx="612">
                  <c:v>0.29952941645946041</c:v>
                </c:pt>
                <c:pt idx="613">
                  <c:v>0.29536370848072829</c:v>
                </c:pt>
                <c:pt idx="614">
                  <c:v>0.29819816274726907</c:v>
                </c:pt>
                <c:pt idx="615">
                  <c:v>0.29810980691949096</c:v>
                </c:pt>
                <c:pt idx="616">
                  <c:v>0.29467331300516925</c:v>
                </c:pt>
                <c:pt idx="617">
                  <c:v>0.29629183290068123</c:v>
                </c:pt>
                <c:pt idx="618">
                  <c:v>0.29583407114396632</c:v>
                </c:pt>
                <c:pt idx="619">
                  <c:v>0.29554619968050017</c:v>
                </c:pt>
                <c:pt idx="620">
                  <c:v>0.29569610967495952</c:v>
                </c:pt>
                <c:pt idx="621">
                  <c:v>0.29663772427106272</c:v>
                </c:pt>
                <c:pt idx="622">
                  <c:v>0.29559615988902049</c:v>
                </c:pt>
                <c:pt idx="623">
                  <c:v>0.29342627067220434</c:v>
                </c:pt>
                <c:pt idx="624">
                  <c:v>0.29454460925011761</c:v>
                </c:pt>
                <c:pt idx="625">
                  <c:v>0.29431090508349389</c:v>
                </c:pt>
                <c:pt idx="626">
                  <c:v>0.29471971181783974</c:v>
                </c:pt>
                <c:pt idx="627">
                  <c:v>0.29173229537381606</c:v>
                </c:pt>
                <c:pt idx="628">
                  <c:v>0.29093553502296421</c:v>
                </c:pt>
                <c:pt idx="629">
                  <c:v>0.29180233120867055</c:v>
                </c:pt>
                <c:pt idx="630">
                  <c:v>0.29156728262263665</c:v>
                </c:pt>
                <c:pt idx="631">
                  <c:v>0.29127228429654806</c:v>
                </c:pt>
                <c:pt idx="632">
                  <c:v>0.28804029625838068</c:v>
                </c:pt>
                <c:pt idx="633">
                  <c:v>0.28946074116360765</c:v>
                </c:pt>
                <c:pt idx="634">
                  <c:v>0.28657738656954646</c:v>
                </c:pt>
                <c:pt idx="635">
                  <c:v>0.28882860621636458</c:v>
                </c:pt>
                <c:pt idx="636">
                  <c:v>0.28749097276290153</c:v>
                </c:pt>
                <c:pt idx="637">
                  <c:v>0.28779634154619832</c:v>
                </c:pt>
                <c:pt idx="638">
                  <c:v>0.28403765514665497</c:v>
                </c:pt>
                <c:pt idx="639">
                  <c:v>0.28320716733593754</c:v>
                </c:pt>
                <c:pt idx="640">
                  <c:v>0.28285992105767316</c:v>
                </c:pt>
                <c:pt idx="641">
                  <c:v>0.28474965142115299</c:v>
                </c:pt>
                <c:pt idx="642">
                  <c:v>0.28349153804212246</c:v>
                </c:pt>
                <c:pt idx="643">
                  <c:v>0.28272665311257711</c:v>
                </c:pt>
                <c:pt idx="644">
                  <c:v>0.27855793891924574</c:v>
                </c:pt>
                <c:pt idx="645">
                  <c:v>0.28015712511407198</c:v>
                </c:pt>
                <c:pt idx="646">
                  <c:v>0.27979110698250192</c:v>
                </c:pt>
                <c:pt idx="647">
                  <c:v>0.28088525341741094</c:v>
                </c:pt>
                <c:pt idx="648">
                  <c:v>0.27882690251766462</c:v>
                </c:pt>
                <c:pt idx="649">
                  <c:v>0.27659601893934677</c:v>
                </c:pt>
                <c:pt idx="650">
                  <c:v>0.27400483767397255</c:v>
                </c:pt>
                <c:pt idx="651">
                  <c:v>0.2734595964481113</c:v>
                </c:pt>
                <c:pt idx="652">
                  <c:v>0.26978637072109907</c:v>
                </c:pt>
                <c:pt idx="653">
                  <c:v>0.27096432249739066</c:v>
                </c:pt>
                <c:pt idx="654">
                  <c:v>0.26926200813651008</c:v>
                </c:pt>
                <c:pt idx="655">
                  <c:v>0.27244899449954535</c:v>
                </c:pt>
                <c:pt idx="656">
                  <c:v>0.27104821931541273</c:v>
                </c:pt>
                <c:pt idx="657">
                  <c:v>0.27163994623011783</c:v>
                </c:pt>
                <c:pt idx="658">
                  <c:v>0.27132694932765411</c:v>
                </c:pt>
                <c:pt idx="659">
                  <c:v>0.25999371476930278</c:v>
                </c:pt>
                <c:pt idx="660">
                  <c:v>0.26444828316252217</c:v>
                </c:pt>
                <c:pt idx="661">
                  <c:v>0.2623438623511497</c:v>
                </c:pt>
                <c:pt idx="662">
                  <c:v>0.26874014560369919</c:v>
                </c:pt>
                <c:pt idx="663">
                  <c:v>0.26095318477818791</c:v>
                </c:pt>
                <c:pt idx="664">
                  <c:v>0.26127642263646045</c:v>
                </c:pt>
                <c:pt idx="665">
                  <c:v>0.26280657576970834</c:v>
                </c:pt>
                <c:pt idx="666">
                  <c:v>0.25595499488766071</c:v>
                </c:pt>
                <c:pt idx="667">
                  <c:v>0.25877005199121866</c:v>
                </c:pt>
                <c:pt idx="668">
                  <c:v>0.25710492780097577</c:v>
                </c:pt>
                <c:pt idx="669">
                  <c:v>0.25378996245638014</c:v>
                </c:pt>
                <c:pt idx="670">
                  <c:v>0.25870199120317688</c:v>
                </c:pt>
                <c:pt idx="671">
                  <c:v>0.25506600777360011</c:v>
                </c:pt>
                <c:pt idx="672">
                  <c:v>0.25628308219423024</c:v>
                </c:pt>
                <c:pt idx="673">
                  <c:v>0.2464633771710914</c:v>
                </c:pt>
                <c:pt idx="674">
                  <c:v>0.25147689088845177</c:v>
                </c:pt>
                <c:pt idx="675">
                  <c:v>0.24338793413355489</c:v>
                </c:pt>
                <c:pt idx="676">
                  <c:v>0.25243411917070308</c:v>
                </c:pt>
                <c:pt idx="677">
                  <c:v>0.24854317759861488</c:v>
                </c:pt>
                <c:pt idx="678">
                  <c:v>0.24752972804559417</c:v>
                </c:pt>
                <c:pt idx="679">
                  <c:v>0.24953899053557035</c:v>
                </c:pt>
                <c:pt idx="680">
                  <c:v>0.24194034438933704</c:v>
                </c:pt>
                <c:pt idx="681">
                  <c:v>0.2431105574006415</c:v>
                </c:pt>
                <c:pt idx="682">
                  <c:v>0.2424276311864782</c:v>
                </c:pt>
                <c:pt idx="683">
                  <c:v>0.24275002913962071</c:v>
                </c:pt>
                <c:pt idx="684">
                  <c:v>0.23977537851870187</c:v>
                </c:pt>
                <c:pt idx="685">
                  <c:v>0.23220030689320859</c:v>
                </c:pt>
                <c:pt idx="686">
                  <c:v>0.23307643940968217</c:v>
                </c:pt>
                <c:pt idx="687">
                  <c:v>0.23336558079099801</c:v>
                </c:pt>
                <c:pt idx="688">
                  <c:v>0.23927776102411252</c:v>
                </c:pt>
                <c:pt idx="689">
                  <c:v>0.240179563827538</c:v>
                </c:pt>
                <c:pt idx="690">
                  <c:v>0.23664698994909567</c:v>
                </c:pt>
                <c:pt idx="691">
                  <c:v>0.23804076540363231</c:v>
                </c:pt>
                <c:pt idx="692">
                  <c:v>0.22946717580085874</c:v>
                </c:pt>
                <c:pt idx="693">
                  <c:v>0.22474538524385601</c:v>
                </c:pt>
                <c:pt idx="694">
                  <c:v>0.2225448750849309</c:v>
                </c:pt>
                <c:pt idx="695">
                  <c:v>0.2190434259354935</c:v>
                </c:pt>
                <c:pt idx="696">
                  <c:v>0.2272246651844769</c:v>
                </c:pt>
                <c:pt idx="697">
                  <c:v>0.22788926878232205</c:v>
                </c:pt>
                <c:pt idx="698">
                  <c:v>0.22860954311124232</c:v>
                </c:pt>
                <c:pt idx="699">
                  <c:v>0.22758338105993373</c:v>
                </c:pt>
                <c:pt idx="700">
                  <c:v>0.22836810290050902</c:v>
                </c:pt>
                <c:pt idx="701">
                  <c:v>0.22697738928341069</c:v>
                </c:pt>
                <c:pt idx="702">
                  <c:v>0.21749303846594467</c:v>
                </c:pt>
                <c:pt idx="703">
                  <c:v>0.21694362613257684</c:v>
                </c:pt>
                <c:pt idx="704">
                  <c:v>0.21535449922509531</c:v>
                </c:pt>
                <c:pt idx="705">
                  <c:v>0.21217243861776813</c:v>
                </c:pt>
                <c:pt idx="706">
                  <c:v>0.21169617489799525</c:v>
                </c:pt>
                <c:pt idx="707">
                  <c:v>0.21946380252198036</c:v>
                </c:pt>
                <c:pt idx="708">
                  <c:v>0.21088190319957884</c:v>
                </c:pt>
                <c:pt idx="709">
                  <c:v>0.21301820568587082</c:v>
                </c:pt>
                <c:pt idx="710">
                  <c:v>0.21648007288299556</c:v>
                </c:pt>
                <c:pt idx="711">
                  <c:v>0.21254158307031903</c:v>
                </c:pt>
                <c:pt idx="712">
                  <c:v>0.20862016079482673</c:v>
                </c:pt>
                <c:pt idx="713">
                  <c:v>0.21742645314345946</c:v>
                </c:pt>
                <c:pt idx="714">
                  <c:v>0.20417385015446535</c:v>
                </c:pt>
                <c:pt idx="715">
                  <c:v>0.20124551339741018</c:v>
                </c:pt>
                <c:pt idx="716">
                  <c:v>0.20415177536843743</c:v>
                </c:pt>
                <c:pt idx="717">
                  <c:v>0.20799191509429255</c:v>
                </c:pt>
                <c:pt idx="718">
                  <c:v>0.19702392964062959</c:v>
                </c:pt>
                <c:pt idx="719">
                  <c:v>0.2082417242714959</c:v>
                </c:pt>
                <c:pt idx="720">
                  <c:v>0.20895647260856809</c:v>
                </c:pt>
                <c:pt idx="721">
                  <c:v>0.20597956063108963</c:v>
                </c:pt>
                <c:pt idx="722">
                  <c:v>0.19257041532161545</c:v>
                </c:pt>
                <c:pt idx="723">
                  <c:v>0.19868139035195317</c:v>
                </c:pt>
                <c:pt idx="724">
                  <c:v>0.19805199766674159</c:v>
                </c:pt>
                <c:pt idx="725">
                  <c:v>0.19778627361962722</c:v>
                </c:pt>
                <c:pt idx="726">
                  <c:v>0.19715333526817136</c:v>
                </c:pt>
                <c:pt idx="727">
                  <c:v>0.19592286654796423</c:v>
                </c:pt>
                <c:pt idx="728">
                  <c:v>0.19486906258563669</c:v>
                </c:pt>
                <c:pt idx="729">
                  <c:v>0.21500272312378974</c:v>
                </c:pt>
                <c:pt idx="730">
                  <c:v>0.21388800256930868</c:v>
                </c:pt>
                <c:pt idx="731">
                  <c:v>0.2096572127965575</c:v>
                </c:pt>
                <c:pt idx="732">
                  <c:v>0.2153935640033848</c:v>
                </c:pt>
                <c:pt idx="733">
                  <c:v>0.21538142885097203</c:v>
                </c:pt>
                <c:pt idx="734">
                  <c:v>0.21010800533449844</c:v>
                </c:pt>
                <c:pt idx="735">
                  <c:v>0.20407567908582783</c:v>
                </c:pt>
                <c:pt idx="736">
                  <c:v>0.17438945239910641</c:v>
                </c:pt>
                <c:pt idx="737">
                  <c:v>0.17384822384573417</c:v>
                </c:pt>
                <c:pt idx="738">
                  <c:v>0.16665501774580629</c:v>
                </c:pt>
                <c:pt idx="739">
                  <c:v>0.16732304994538355</c:v>
                </c:pt>
                <c:pt idx="740">
                  <c:v>0.16875323557329086</c:v>
                </c:pt>
                <c:pt idx="741">
                  <c:v>0.18477271964932987</c:v>
                </c:pt>
                <c:pt idx="742">
                  <c:v>0.20221167887174718</c:v>
                </c:pt>
                <c:pt idx="743">
                  <c:v>0.20378421633155164</c:v>
                </c:pt>
                <c:pt idx="744">
                  <c:v>0.20804072702654317</c:v>
                </c:pt>
                <c:pt idx="745">
                  <c:v>0.20839335300277015</c:v>
                </c:pt>
                <c:pt idx="746">
                  <c:v>0.19268678314749546</c:v>
                </c:pt>
                <c:pt idx="747">
                  <c:v>0.19143880004142649</c:v>
                </c:pt>
                <c:pt idx="748">
                  <c:v>0.18664593928827183</c:v>
                </c:pt>
                <c:pt idx="749">
                  <c:v>0.1819475560292888</c:v>
                </c:pt>
                <c:pt idx="750">
                  <c:v>0.1765545480954383</c:v>
                </c:pt>
                <c:pt idx="751">
                  <c:v>0.17365354074769279</c:v>
                </c:pt>
                <c:pt idx="752">
                  <c:v>0.17335855460767954</c:v>
                </c:pt>
                <c:pt idx="753">
                  <c:v>0.1820586184606926</c:v>
                </c:pt>
                <c:pt idx="754">
                  <c:v>0.18396103082228349</c:v>
                </c:pt>
                <c:pt idx="755">
                  <c:v>0.17954212791317953</c:v>
                </c:pt>
                <c:pt idx="756">
                  <c:v>0.18247704013046773</c:v>
                </c:pt>
                <c:pt idx="757">
                  <c:v>0.18143365134004255</c:v>
                </c:pt>
                <c:pt idx="758">
                  <c:v>0.17971882893267221</c:v>
                </c:pt>
                <c:pt idx="759">
                  <c:v>0.17953172523348063</c:v>
                </c:pt>
                <c:pt idx="760">
                  <c:v>0.17506611816553908</c:v>
                </c:pt>
                <c:pt idx="761">
                  <c:v>0.1747233917503187</c:v>
                </c:pt>
                <c:pt idx="762">
                  <c:v>0.1738361536328665</c:v>
                </c:pt>
                <c:pt idx="763">
                  <c:v>0.17367319706424403</c:v>
                </c:pt>
                <c:pt idx="764">
                  <c:v>0.17626100177980059</c:v>
                </c:pt>
                <c:pt idx="765">
                  <c:v>0.17556956088898473</c:v>
                </c:pt>
                <c:pt idx="766">
                  <c:v>0.17132046038038748</c:v>
                </c:pt>
                <c:pt idx="767">
                  <c:v>0.17045997314434738</c:v>
                </c:pt>
                <c:pt idx="768">
                  <c:v>0.16967816197766322</c:v>
                </c:pt>
                <c:pt idx="769">
                  <c:v>0.16905033829036245</c:v>
                </c:pt>
                <c:pt idx="770">
                  <c:v>0.16803082408459921</c:v>
                </c:pt>
                <c:pt idx="771">
                  <c:v>0.16768091368678065</c:v>
                </c:pt>
                <c:pt idx="772">
                  <c:v>0.16675380745299623</c:v>
                </c:pt>
                <c:pt idx="773">
                  <c:v>0.16662422016962403</c:v>
                </c:pt>
                <c:pt idx="774">
                  <c:v>0.16570476557552963</c:v>
                </c:pt>
                <c:pt idx="775">
                  <c:v>0.16568147619580126</c:v>
                </c:pt>
                <c:pt idx="776">
                  <c:v>0.1641643398279336</c:v>
                </c:pt>
                <c:pt idx="777">
                  <c:v>0.1641959291930141</c:v>
                </c:pt>
                <c:pt idx="778">
                  <c:v>0.16264883680441136</c:v>
                </c:pt>
                <c:pt idx="779">
                  <c:v>0.1627134133371512</c:v>
                </c:pt>
                <c:pt idx="780">
                  <c:v>0.16516308097388865</c:v>
                </c:pt>
                <c:pt idx="781">
                  <c:v>0.16452522597935443</c:v>
                </c:pt>
                <c:pt idx="782">
                  <c:v>0.15980016125843888</c:v>
                </c:pt>
                <c:pt idx="783">
                  <c:v>0.15888444234994015</c:v>
                </c:pt>
                <c:pt idx="784">
                  <c:v>0.15794623911244909</c:v>
                </c:pt>
                <c:pt idx="785">
                  <c:v>0.15720037656504832</c:v>
                </c:pt>
                <c:pt idx="786">
                  <c:v>0.15631348838544118</c:v>
                </c:pt>
                <c:pt idx="787">
                  <c:v>0.1557812611438821</c:v>
                </c:pt>
                <c:pt idx="788">
                  <c:v>0.15473743684019284</c:v>
                </c:pt>
                <c:pt idx="789">
                  <c:v>0.15439433945185599</c:v>
                </c:pt>
                <c:pt idx="790">
                  <c:v>0.15352273300072711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E-4B7A-ABBC-9F570FBFA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155632"/>
        <c:axId val="1201150640"/>
      </c:scatterChart>
      <c:valAx>
        <c:axId val="120115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150640"/>
        <c:crosses val="autoZero"/>
        <c:crossBetween val="midCat"/>
      </c:valAx>
      <c:valAx>
        <c:axId val="12011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15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drag09!$C$580:$C$792</c:f>
              <c:numCache>
                <c:formatCode>0_ </c:formatCode>
                <c:ptCount val="213"/>
                <c:pt idx="0">
                  <c:v>16079.2844628574</c:v>
                </c:pt>
                <c:pt idx="1">
                  <c:v>15942.734711127199</c:v>
                </c:pt>
                <c:pt idx="2">
                  <c:v>15806.1598330899</c:v>
                </c:pt>
                <c:pt idx="3">
                  <c:v>15669.564996991399</c:v>
                </c:pt>
                <c:pt idx="4">
                  <c:v>15532.9553416197</c:v>
                </c:pt>
                <c:pt idx="5">
                  <c:v>15396.336170664999</c:v>
                </c:pt>
                <c:pt idx="6">
                  <c:v>15259.713148403</c:v>
                </c:pt>
                <c:pt idx="7">
                  <c:v>15123.092419680799</c:v>
                </c:pt>
                <c:pt idx="8">
                  <c:v>14986.4798750915</c:v>
                </c:pt>
                <c:pt idx="9">
                  <c:v>14849.881536422599</c:v>
                </c:pt>
                <c:pt idx="10">
                  <c:v>14713.3033813238</c:v>
                </c:pt>
                <c:pt idx="11">
                  <c:v>14576.7514898879</c:v>
                </c:pt>
                <c:pt idx="12">
                  <c:v>14440.231684795501</c:v>
                </c:pt>
                <c:pt idx="13">
                  <c:v>14303.7494940291</c:v>
                </c:pt>
                <c:pt idx="14">
                  <c:v>14167.310493808</c:v>
                </c:pt>
                <c:pt idx="15">
                  <c:v>14030.9199847421</c:v>
                </c:pt>
                <c:pt idx="16">
                  <c:v>13894.5833841326</c:v>
                </c:pt>
                <c:pt idx="17">
                  <c:v>13758.305745239</c:v>
                </c:pt>
                <c:pt idx="18">
                  <c:v>13622.0920732964</c:v>
                </c:pt>
                <c:pt idx="19">
                  <c:v>13485.947540621901</c:v>
                </c:pt>
                <c:pt idx="20">
                  <c:v>13349.876923919401</c:v>
                </c:pt>
                <c:pt idx="21">
                  <c:v>13213.884869555901</c:v>
                </c:pt>
                <c:pt idx="22">
                  <c:v>13077.9759338639</c:v>
                </c:pt>
                <c:pt idx="23">
                  <c:v>12942.1543317089</c:v>
                </c:pt>
                <c:pt idx="24">
                  <c:v>12806.424431400301</c:v>
                </c:pt>
                <c:pt idx="25">
                  <c:v>12670.7902306253</c:v>
                </c:pt>
                <c:pt idx="26">
                  <c:v>12535.255837346</c:v>
                </c:pt>
                <c:pt idx="27">
                  <c:v>12399.8254260453</c:v>
                </c:pt>
                <c:pt idx="28">
                  <c:v>12264.5031222856</c:v>
                </c:pt>
                <c:pt idx="29">
                  <c:v>12129.2930946697</c:v>
                </c:pt>
                <c:pt idx="30">
                  <c:v>11994.1996245966</c:v>
                </c:pt>
                <c:pt idx="31">
                  <c:v>11859.227561024099</c:v>
                </c:pt>
                <c:pt idx="32">
                  <c:v>11724.3825109383</c:v>
                </c:pt>
                <c:pt idx="33">
                  <c:v>11589.670290585</c:v>
                </c:pt>
                <c:pt idx="34">
                  <c:v>11455.097351586899</c:v>
                </c:pt>
                <c:pt idx="35">
                  <c:v>11320.671339213301</c:v>
                </c:pt>
                <c:pt idx="36">
                  <c:v>11186.400653549001</c:v>
                </c:pt>
                <c:pt idx="37">
                  <c:v>11052.2944575235</c:v>
                </c:pt>
                <c:pt idx="38">
                  <c:v>10918.3616954684</c:v>
                </c:pt>
                <c:pt idx="39">
                  <c:v>10784.6114954321</c:v>
                </c:pt>
                <c:pt idx="40">
                  <c:v>10651.053568760401</c:v>
                </c:pt>
                <c:pt idx="41">
                  <c:v>10517.697396494401</c:v>
                </c:pt>
                <c:pt idx="42">
                  <c:v>10384.553061185199</c:v>
                </c:pt>
                <c:pt idx="43">
                  <c:v>10251.630584598901</c:v>
                </c:pt>
                <c:pt idx="44">
                  <c:v>10118.9400658546</c:v>
                </c:pt>
                <c:pt idx="45">
                  <c:v>9986.4920509424992</c:v>
                </c:pt>
                <c:pt idx="46">
                  <c:v>9854.2968093367508</c:v>
                </c:pt>
                <c:pt idx="47">
                  <c:v>9722.3655425442794</c:v>
                </c:pt>
                <c:pt idx="48">
                  <c:v>9590.7091145879804</c:v>
                </c:pt>
                <c:pt idx="49">
                  <c:v>9459.3384760905792</c:v>
                </c:pt>
                <c:pt idx="50">
                  <c:v>9328.2652449169</c:v>
                </c:pt>
                <c:pt idx="51">
                  <c:v>9197.5006644792193</c:v>
                </c:pt>
                <c:pt idx="52">
                  <c:v>9067.0566288078007</c:v>
                </c:pt>
                <c:pt idx="53">
                  <c:v>8936.9448591965502</c:v>
                </c:pt>
                <c:pt idx="54">
                  <c:v>8807.1772100012695</c:v>
                </c:pt>
                <c:pt idx="55">
                  <c:v>8677.7654943211201</c:v>
                </c:pt>
                <c:pt idx="56">
                  <c:v>8564.8301726604095</c:v>
                </c:pt>
                <c:pt idx="57">
                  <c:v>8452.1813594271698</c:v>
                </c:pt>
                <c:pt idx="58">
                  <c:v>8339.8262256863509</c:v>
                </c:pt>
                <c:pt idx="59">
                  <c:v>8227.7711542141606</c:v>
                </c:pt>
                <c:pt idx="60">
                  <c:v>8116.0225057773096</c:v>
                </c:pt>
                <c:pt idx="61">
                  <c:v>8004.5870937814498</c:v>
                </c:pt>
                <c:pt idx="62">
                  <c:v>7893.4713263812</c:v>
                </c:pt>
                <c:pt idx="63">
                  <c:v>7782.6815347444499</c:v>
                </c:pt>
                <c:pt idx="64">
                  <c:v>7672.2243586593504</c:v>
                </c:pt>
                <c:pt idx="65">
                  <c:v>7562.1059741381296</c:v>
                </c:pt>
                <c:pt idx="66">
                  <c:v>7452.3328525138804</c:v>
                </c:pt>
                <c:pt idx="67">
                  <c:v>7342.9114586884398</c:v>
                </c:pt>
                <c:pt idx="68">
                  <c:v>7233.8480709259202</c:v>
                </c:pt>
                <c:pt idx="69">
                  <c:v>7125.1488382683601</c:v>
                </c:pt>
                <c:pt idx="70">
                  <c:v>7016.8203798930599</c:v>
                </c:pt>
                <c:pt idx="71">
                  <c:v>6908.8687309608804</c:v>
                </c:pt>
                <c:pt idx="72">
                  <c:v>6801.2999831276202</c:v>
                </c:pt>
                <c:pt idx="73">
                  <c:v>6694.1203680194403</c:v>
                </c:pt>
                <c:pt idx="74">
                  <c:v>6587.3356175277104</c:v>
                </c:pt>
                <c:pt idx="75">
                  <c:v>6480.9517042605403</c:v>
                </c:pt>
                <c:pt idx="76">
                  <c:v>6374.97449669254</c:v>
                </c:pt>
                <c:pt idx="77">
                  <c:v>6269.4095175561997</c:v>
                </c:pt>
                <c:pt idx="78">
                  <c:v>6164.2625599623398</c:v>
                </c:pt>
                <c:pt idx="79">
                  <c:v>6074.47401407908</c:v>
                </c:pt>
                <c:pt idx="80">
                  <c:v>5985.0005561554599</c:v>
                </c:pt>
                <c:pt idx="81">
                  <c:v>5895.8453053404801</c:v>
                </c:pt>
                <c:pt idx="82">
                  <c:v>5807.0121904018997</c:v>
                </c:pt>
                <c:pt idx="83">
                  <c:v>5718.5045038012304</c:v>
                </c:pt>
                <c:pt idx="84">
                  <c:v>5630.3251285518099</c:v>
                </c:pt>
                <c:pt idx="85">
                  <c:v>5542.4771513374299</c:v>
                </c:pt>
                <c:pt idx="86">
                  <c:v>5454.9641293657496</c:v>
                </c:pt>
                <c:pt idx="87">
                  <c:v>5367.7893950336102</c:v>
                </c:pt>
                <c:pt idx="88">
                  <c:v>5280.9553174496396</c:v>
                </c:pt>
                <c:pt idx="89">
                  <c:v>5194.4655252209604</c:v>
                </c:pt>
                <c:pt idx="90">
                  <c:v>5108.32289491745</c:v>
                </c:pt>
                <c:pt idx="91">
                  <c:v>5022.5301932151197</c:v>
                </c:pt>
                <c:pt idx="92">
                  <c:v>4937.0900888919095</c:v>
                </c:pt>
                <c:pt idx="93">
                  <c:v>4852.0061453244398</c:v>
                </c:pt>
                <c:pt idx="94">
                  <c:v>4767.2808576208799</c:v>
                </c:pt>
                <c:pt idx="95">
                  <c:v>4682.9165123923403</c:v>
                </c:pt>
                <c:pt idx="96">
                  <c:v>4598.9162561577996</c:v>
                </c:pt>
                <c:pt idx="97">
                  <c:v>4515.2823759127596</c:v>
                </c:pt>
                <c:pt idx="98">
                  <c:v>4432.0169294992202</c:v>
                </c:pt>
                <c:pt idx="99">
                  <c:v>4349.1226799455499</c:v>
                </c:pt>
                <c:pt idx="100">
                  <c:v>4280.3292595349503</c:v>
                </c:pt>
                <c:pt idx="101">
                  <c:v>4211.7963584443796</c:v>
                </c:pt>
                <c:pt idx="102">
                  <c:v>4143.5249861291404</c:v>
                </c:pt>
                <c:pt idx="103">
                  <c:v>4075.5168025676398</c:v>
                </c:pt>
                <c:pt idx="104">
                  <c:v>4007.7729810803398</c:v>
                </c:pt>
                <c:pt idx="105">
                  <c:v>3940.29453716648</c:v>
                </c:pt>
                <c:pt idx="106">
                  <c:v>3873.0825730653</c:v>
                </c:pt>
                <c:pt idx="107">
                  <c:v>3806.1377737673502</c:v>
                </c:pt>
                <c:pt idx="108">
                  <c:v>3739.4616087377099</c:v>
                </c:pt>
                <c:pt idx="109">
                  <c:v>3673.0548921527802</c:v>
                </c:pt>
                <c:pt idx="110">
                  <c:v>3606.9185411399199</c:v>
                </c:pt>
                <c:pt idx="111">
                  <c:v>3541.05334669678</c:v>
                </c:pt>
                <c:pt idx="112">
                  <c:v>3475.4606174971</c:v>
                </c:pt>
                <c:pt idx="113">
                  <c:v>3410.1414382544999</c:v>
                </c:pt>
                <c:pt idx="114">
                  <c:v>3345.0968215174498</c:v>
                </c:pt>
                <c:pt idx="115">
                  <c:v>3280.3269788207299</c:v>
                </c:pt>
                <c:pt idx="116">
                  <c:v>3215.8329874564702</c:v>
                </c:pt>
                <c:pt idx="117">
                  <c:v>3151.6152057095901</c:v>
                </c:pt>
                <c:pt idx="118">
                  <c:v>3087.6742575460798</c:v>
                </c:pt>
                <c:pt idx="119">
                  <c:v>3024.0106696524899</c:v>
                </c:pt>
                <c:pt idx="120">
                  <c:v>2960.6247485983199</c:v>
                </c:pt>
                <c:pt idx="121">
                  <c:v>2910.1165319913998</c:v>
                </c:pt>
                <c:pt idx="122">
                  <c:v>2859.78707735136</c:v>
                </c:pt>
                <c:pt idx="123">
                  <c:v>2809.6367344383598</c:v>
                </c:pt>
                <c:pt idx="124">
                  <c:v>2759.6654679088401</c:v>
                </c:pt>
                <c:pt idx="125">
                  <c:v>2709.8737135381698</c:v>
                </c:pt>
                <c:pt idx="126">
                  <c:v>2660.2618644589102</c:v>
                </c:pt>
                <c:pt idx="127">
                  <c:v>2610.8303573097801</c:v>
                </c:pt>
                <c:pt idx="128">
                  <c:v>2561.5797911152499</c:v>
                </c:pt>
                <c:pt idx="129">
                  <c:v>2512.5107877792302</c:v>
                </c:pt>
                <c:pt idx="130">
                  <c:v>2463.62370398757</c:v>
                </c:pt>
                <c:pt idx="131">
                  <c:v>2414.9195620157998</c:v>
                </c:pt>
                <c:pt idx="132">
                  <c:v>2366.3994209072598</c:v>
                </c:pt>
                <c:pt idx="133">
                  <c:v>2318.0641089412402</c:v>
                </c:pt>
                <c:pt idx="134">
                  <c:v>2269.9145434007501</c:v>
                </c:pt>
                <c:pt idx="135">
                  <c:v>2221.95182363188</c:v>
                </c:pt>
                <c:pt idx="136">
                  <c:v>2174.17680692778</c:v>
                </c:pt>
                <c:pt idx="137">
                  <c:v>2126.5909185165101</c:v>
                </c:pt>
                <c:pt idx="138">
                  <c:v>2079.19557484915</c:v>
                </c:pt>
                <c:pt idx="139">
                  <c:v>2031.9919997140501</c:v>
                </c:pt>
                <c:pt idx="140">
                  <c:v>1984.9810473954999</c:v>
                </c:pt>
                <c:pt idx="141">
                  <c:v>1938.16427966219</c:v>
                </c:pt>
                <c:pt idx="142">
                  <c:v>1891.5432462276699</c:v>
                </c:pt>
                <c:pt idx="143">
                  <c:v>1845.11926699942</c:v>
                </c:pt>
                <c:pt idx="144">
                  <c:v>1798.89344537328</c:v>
                </c:pt>
                <c:pt idx="145">
                  <c:v>1752.8674409089101</c:v>
                </c:pt>
                <c:pt idx="146">
                  <c:v>1707.0428545878999</c:v>
                </c:pt>
                <c:pt idx="147">
                  <c:v>1672.8075654465899</c:v>
                </c:pt>
                <c:pt idx="148">
                  <c:v>1638.68704065715</c:v>
                </c:pt>
                <c:pt idx="149">
                  <c:v>1604.68188697286</c:v>
                </c:pt>
                <c:pt idx="150">
                  <c:v>1570.7925902587599</c:v>
                </c:pt>
                <c:pt idx="151">
                  <c:v>1537.02066481207</c:v>
                </c:pt>
                <c:pt idx="152">
                  <c:v>1503.3661251257899</c:v>
                </c:pt>
                <c:pt idx="153">
                  <c:v>1469.8296365978899</c:v>
                </c:pt>
                <c:pt idx="154">
                  <c:v>1436.41238866106</c:v>
                </c:pt>
                <c:pt idx="155">
                  <c:v>1403.11473488621</c:v>
                </c:pt>
                <c:pt idx="156">
                  <c:v>1369.9372959042701</c:v>
                </c:pt>
                <c:pt idx="157">
                  <c:v>1336.88069287851</c:v>
                </c:pt>
                <c:pt idx="158">
                  <c:v>1303.94565049431</c:v>
                </c:pt>
                <c:pt idx="159">
                  <c:v>1271.13300722244</c:v>
                </c:pt>
                <c:pt idx="160">
                  <c:v>1238.44336966949</c:v>
                </c:pt>
                <c:pt idx="161">
                  <c:v>1205.8773109815099</c:v>
                </c:pt>
                <c:pt idx="162">
                  <c:v>1173.43564647331</c:v>
                </c:pt>
                <c:pt idx="163">
                  <c:v>1141.1187983913101</c:v>
                </c:pt>
                <c:pt idx="164">
                  <c:v>1108.92733686476</c:v>
                </c:pt>
                <c:pt idx="165">
                  <c:v>1076.86187546118</c:v>
                </c:pt>
                <c:pt idx="166">
                  <c:v>1044.92322654533</c:v>
                </c:pt>
                <c:pt idx="167">
                  <c:v>1013.11175626086</c:v>
                </c:pt>
                <c:pt idx="168">
                  <c:v>981.42794107296504</c:v>
                </c:pt>
                <c:pt idx="169">
                  <c:v>949.87227139598701</c:v>
                </c:pt>
                <c:pt idx="170">
                  <c:v>918.44561488483998</c:v>
                </c:pt>
                <c:pt idx="171">
                  <c:v>887.14836660493199</c:v>
                </c:pt>
                <c:pt idx="172">
                  <c:v>855.98100885399595</c:v>
                </c:pt>
                <c:pt idx="173">
                  <c:v>824.94399593584205</c:v>
                </c:pt>
                <c:pt idx="174">
                  <c:v>794.03795284149203</c:v>
                </c:pt>
                <c:pt idx="175">
                  <c:v>763.26320883014705</c:v>
                </c:pt>
                <c:pt idx="176">
                  <c:v>732.62019648379601</c:v>
                </c:pt>
                <c:pt idx="177">
                  <c:v>702.10923595074598</c:v>
                </c:pt>
                <c:pt idx="178">
                  <c:v>671.73092123726406</c:v>
                </c:pt>
                <c:pt idx="179">
                  <c:v>651.55249899509397</c:v>
                </c:pt>
                <c:pt idx="180">
                  <c:v>631.43322024913505</c:v>
                </c:pt>
                <c:pt idx="181">
                  <c:v>611.37319390871596</c:v>
                </c:pt>
                <c:pt idx="182">
                  <c:v>591.37250047118903</c:v>
                </c:pt>
                <c:pt idx="183">
                  <c:v>571.43123768130295</c:v>
                </c:pt>
                <c:pt idx="184">
                  <c:v>551.54952413891397</c:v>
                </c:pt>
                <c:pt idx="185">
                  <c:v>531.72743513097498</c:v>
                </c:pt>
                <c:pt idx="186">
                  <c:v>511.965053923661</c:v>
                </c:pt>
                <c:pt idx="187">
                  <c:v>492.26244161149998</c:v>
                </c:pt>
                <c:pt idx="188">
                  <c:v>472.61963100696403</c:v>
                </c:pt>
                <c:pt idx="189">
                  <c:v>453.03668786864699</c:v>
                </c:pt>
                <c:pt idx="190">
                  <c:v>433.51365701598098</c:v>
                </c:pt>
                <c:pt idx="191">
                  <c:v>414.05060209718101</c:v>
                </c:pt>
                <c:pt idx="192">
                  <c:v>394.647545769229</c:v>
                </c:pt>
                <c:pt idx="193">
                  <c:v>375.30453965289098</c:v>
                </c:pt>
                <c:pt idx="194">
                  <c:v>356.02164573781198</c:v>
                </c:pt>
                <c:pt idx="195">
                  <c:v>336.79888841311902</c:v>
                </c:pt>
                <c:pt idx="196">
                  <c:v>317.636298509315</c:v>
                </c:pt>
                <c:pt idx="197">
                  <c:v>298.53387828834798</c:v>
                </c:pt>
                <c:pt idx="198">
                  <c:v>279.49161058280202</c:v>
                </c:pt>
                <c:pt idx="199">
                  <c:v>260.50949662807398</c:v>
                </c:pt>
                <c:pt idx="200">
                  <c:v>241.58753553254101</c:v>
                </c:pt>
                <c:pt idx="201">
                  <c:v>222.725725424942</c:v>
                </c:pt>
                <c:pt idx="202">
                  <c:v>203.92408858193099</c:v>
                </c:pt>
                <c:pt idx="203">
                  <c:v>185.182604235713</c:v>
                </c:pt>
                <c:pt idx="204">
                  <c:v>166.50121308292699</c:v>
                </c:pt>
                <c:pt idx="205">
                  <c:v>147.87988698761899</c:v>
                </c:pt>
                <c:pt idx="206">
                  <c:v>129.31862778810299</c:v>
                </c:pt>
                <c:pt idx="207">
                  <c:v>110.817394356476</c:v>
                </c:pt>
                <c:pt idx="208">
                  <c:v>92.376095897983802</c:v>
                </c:pt>
                <c:pt idx="209">
                  <c:v>73.994700334151304</c:v>
                </c:pt>
                <c:pt idx="210">
                  <c:v>55.6731222909875</c:v>
                </c:pt>
                <c:pt idx="211">
                  <c:v>37.411312983837</c:v>
                </c:pt>
                <c:pt idx="212">
                  <c:v>19.209253503126099</c:v>
                </c:pt>
              </c:numCache>
            </c:numRef>
          </c:xVal>
          <c:yVal>
            <c:numRef>
              <c:f>drag09!$S$580:$S$792</c:f>
              <c:numCache>
                <c:formatCode>General</c:formatCode>
                <c:ptCount val="213"/>
                <c:pt idx="0">
                  <c:v>0.99229348017762187</c:v>
                </c:pt>
                <c:pt idx="1">
                  <c:v>0.9896723767842196</c:v>
                </c:pt>
                <c:pt idx="2">
                  <c:v>0.98740301152790444</c:v>
                </c:pt>
                <c:pt idx="3">
                  <c:v>0.98549633451743146</c:v>
                </c:pt>
                <c:pt idx="4">
                  <c:v>0.98365622571216371</c:v>
                </c:pt>
                <c:pt idx="5">
                  <c:v>0.98172721517884176</c:v>
                </c:pt>
                <c:pt idx="6">
                  <c:v>0.97960350095265569</c:v>
                </c:pt>
                <c:pt idx="7">
                  <c:v>0.97729579492722496</c:v>
                </c:pt>
                <c:pt idx="8">
                  <c:v>0.97494489575051224</c:v>
                </c:pt>
                <c:pt idx="9">
                  <c:v>0.97283419404019844</c:v>
                </c:pt>
                <c:pt idx="10">
                  <c:v>0.97127640058211362</c:v>
                </c:pt>
                <c:pt idx="11">
                  <c:v>0.97057077213445186</c:v>
                </c:pt>
                <c:pt idx="12">
                  <c:v>0.97076360996148936</c:v>
                </c:pt>
                <c:pt idx="13">
                  <c:v>0.97183149459351503</c:v>
                </c:pt>
                <c:pt idx="14">
                  <c:v>0.9737266538935424</c:v>
                </c:pt>
                <c:pt idx="15">
                  <c:v>0.97638680774196374</c:v>
                </c:pt>
                <c:pt idx="16">
                  <c:v>0.97981516930554546</c:v>
                </c:pt>
                <c:pt idx="17">
                  <c:v>0.98399754085603508</c:v>
                </c:pt>
                <c:pt idx="18">
                  <c:v>0.9888153034938969</c:v>
                </c:pt>
                <c:pt idx="19">
                  <c:v>0.99430004814289952</c:v>
                </c:pt>
                <c:pt idx="20">
                  <c:v>1.0004670753964378</c:v>
                </c:pt>
                <c:pt idx="21">
                  <c:v>1.0073714083582583</c:v>
                </c:pt>
                <c:pt idx="22">
                  <c:v>1.0150054509705546</c:v>
                </c:pt>
                <c:pt idx="23">
                  <c:v>1.0233208789441053</c:v>
                </c:pt>
                <c:pt idx="24">
                  <c:v>1.0322458927558253</c:v>
                </c:pt>
                <c:pt idx="25">
                  <c:v>1.0416751915963749</c:v>
                </c:pt>
                <c:pt idx="26">
                  <c:v>1.0515455009632373</c:v>
                </c:pt>
                <c:pt idx="27">
                  <c:v>1.0617253903982389</c:v>
                </c:pt>
                <c:pt idx="28">
                  <c:v>1.0720118674446026</c:v>
                </c:pt>
                <c:pt idx="29">
                  <c:v>1.0821233862352821</c:v>
                </c:pt>
                <c:pt idx="30">
                  <c:v>1.0917315748425211</c:v>
                </c:pt>
                <c:pt idx="31">
                  <c:v>1.1004797798828285</c:v>
                </c:pt>
                <c:pt idx="32">
                  <c:v>1.1080744013690824</c:v>
                </c:pt>
                <c:pt idx="33">
                  <c:v>1.1141548024995074</c:v>
                </c:pt>
                <c:pt idx="34">
                  <c:v>1.1182976162531892</c:v>
                </c:pt>
                <c:pt idx="35">
                  <c:v>1.1200178914170429</c:v>
                </c:pt>
                <c:pt idx="36">
                  <c:v>1.1193418302548137</c:v>
                </c:pt>
                <c:pt idx="37">
                  <c:v>1.1173318432329402</c:v>
                </c:pt>
                <c:pt idx="38">
                  <c:v>1.1149994387146895</c:v>
                </c:pt>
                <c:pt idx="39">
                  <c:v>1.1124688239821885</c:v>
                </c:pt>
                <c:pt idx="40">
                  <c:v>1.1098182497571163</c:v>
                </c:pt>
                <c:pt idx="41">
                  <c:v>1.1070075521499811</c:v>
                </c:pt>
                <c:pt idx="42">
                  <c:v>1.104112289701713</c:v>
                </c:pt>
                <c:pt idx="43">
                  <c:v>1.101168274612242</c:v>
                </c:pt>
                <c:pt idx="44">
                  <c:v>1.0981192141255096</c:v>
                </c:pt>
                <c:pt idx="45">
                  <c:v>1.0949794933628516</c:v>
                </c:pt>
                <c:pt idx="46">
                  <c:v>1.091783812104024</c:v>
                </c:pt>
                <c:pt idx="47">
                  <c:v>1.0884162331997937</c:v>
                </c:pt>
                <c:pt idx="48">
                  <c:v>1.0848373676172949</c:v>
                </c:pt>
                <c:pt idx="49">
                  <c:v>1.0811816454920988</c:v>
                </c:pt>
                <c:pt idx="50">
                  <c:v>1.0774590538091382</c:v>
                </c:pt>
                <c:pt idx="51">
                  <c:v>1.0737381245863453</c:v>
                </c:pt>
                <c:pt idx="52">
                  <c:v>1.0699596377885681</c:v>
                </c:pt>
                <c:pt idx="53">
                  <c:v>1.0660283728638995</c:v>
                </c:pt>
                <c:pt idx="54">
                  <c:v>1.0619692551550779</c:v>
                </c:pt>
                <c:pt idx="55">
                  <c:v>1.0588807630848178</c:v>
                </c:pt>
                <c:pt idx="56">
                  <c:v>1.0575762195615694</c:v>
                </c:pt>
                <c:pt idx="57">
                  <c:v>1.0575130413708396</c:v>
                </c:pt>
                <c:pt idx="58">
                  <c:v>1.0576328935303823</c:v>
                </c:pt>
                <c:pt idx="59">
                  <c:v>1.0577111628404074</c:v>
                </c:pt>
                <c:pt idx="60">
                  <c:v>1.057874159666147</c:v>
                </c:pt>
                <c:pt idx="61">
                  <c:v>1.0582147424633765</c:v>
                </c:pt>
                <c:pt idx="62">
                  <c:v>1.0586917962822222</c:v>
                </c:pt>
                <c:pt idx="63">
                  <c:v>1.0592518152216261</c:v>
                </c:pt>
                <c:pt idx="64">
                  <c:v>1.0597775400713894</c:v>
                </c:pt>
                <c:pt idx="65">
                  <c:v>1.0602366328976343</c:v>
                </c:pt>
                <c:pt idx="66">
                  <c:v>1.0607055912378085</c:v>
                </c:pt>
                <c:pt idx="67">
                  <c:v>1.0612604401203971</c:v>
                </c:pt>
                <c:pt idx="68">
                  <c:v>1.0618481478613324</c:v>
                </c:pt>
                <c:pt idx="69">
                  <c:v>1.0624378921329327</c:v>
                </c:pt>
                <c:pt idx="70">
                  <c:v>1.0628803759305825</c:v>
                </c:pt>
                <c:pt idx="71">
                  <c:v>1.0632378203622619</c:v>
                </c:pt>
                <c:pt idx="72">
                  <c:v>1.0637061869588023</c:v>
                </c:pt>
                <c:pt idx="73">
                  <c:v>1.0643873062137086</c:v>
                </c:pt>
                <c:pt idx="74">
                  <c:v>1.0651964365720767</c:v>
                </c:pt>
                <c:pt idx="75">
                  <c:v>1.0660762760023434</c:v>
                </c:pt>
                <c:pt idx="76">
                  <c:v>1.0669477832563543</c:v>
                </c:pt>
                <c:pt idx="77">
                  <c:v>1.0677352186982141</c:v>
                </c:pt>
                <c:pt idx="78">
                  <c:v>1.0684408792501034</c:v>
                </c:pt>
                <c:pt idx="79">
                  <c:v>1.0688840708230585</c:v>
                </c:pt>
                <c:pt idx="80">
                  <c:v>1.0692151745245697</c:v>
                </c:pt>
                <c:pt idx="81">
                  <c:v>1.0696119700733244</c:v>
                </c:pt>
                <c:pt idx="82">
                  <c:v>1.0702022782390657</c:v>
                </c:pt>
                <c:pt idx="83">
                  <c:v>1.0709735167216836</c:v>
                </c:pt>
                <c:pt idx="84">
                  <c:v>1.071812701875406</c:v>
                </c:pt>
                <c:pt idx="85">
                  <c:v>1.0726573413935887</c:v>
                </c:pt>
                <c:pt idx="86">
                  <c:v>1.073463284743349</c:v>
                </c:pt>
                <c:pt idx="87">
                  <c:v>1.0741735249855624</c:v>
                </c:pt>
                <c:pt idx="88">
                  <c:v>1.0748244222772396</c:v>
                </c:pt>
                <c:pt idx="89">
                  <c:v>1.0754785163005123</c:v>
                </c:pt>
                <c:pt idx="90">
                  <c:v>1.0761564250586881</c:v>
                </c:pt>
                <c:pt idx="91">
                  <c:v>1.0768417785716367</c:v>
                </c:pt>
                <c:pt idx="92">
                  <c:v>1.0775416617007922</c:v>
                </c:pt>
                <c:pt idx="93">
                  <c:v>1.0780705365888652</c:v>
                </c:pt>
                <c:pt idx="94">
                  <c:v>1.0784967150769629</c:v>
                </c:pt>
                <c:pt idx="95">
                  <c:v>1.078964304864982</c:v>
                </c:pt>
                <c:pt idx="96">
                  <c:v>1.0795979203443502</c:v>
                </c:pt>
                <c:pt idx="97">
                  <c:v>1.0803885096088979</c:v>
                </c:pt>
                <c:pt idx="98">
                  <c:v>1.0812675210522571</c:v>
                </c:pt>
                <c:pt idx="99">
                  <c:v>1.082133258626111</c:v>
                </c:pt>
                <c:pt idx="100">
                  <c:v>1.0828129355285698</c:v>
                </c:pt>
                <c:pt idx="101">
                  <c:v>1.0834077943018077</c:v>
                </c:pt>
                <c:pt idx="102">
                  <c:v>1.0839627693674303</c:v>
                </c:pt>
                <c:pt idx="103">
                  <c:v>1.0845461162358276</c:v>
                </c:pt>
                <c:pt idx="104">
                  <c:v>1.085168900721214</c:v>
                </c:pt>
                <c:pt idx="105">
                  <c:v>1.0857895976200382</c:v>
                </c:pt>
                <c:pt idx="106">
                  <c:v>1.0863732553723962</c:v>
                </c:pt>
                <c:pt idx="107">
                  <c:v>1.086978392927096</c:v>
                </c:pt>
                <c:pt idx="108">
                  <c:v>1.0877349309045334</c:v>
                </c:pt>
                <c:pt idx="109">
                  <c:v>1.0885950174779386</c:v>
                </c:pt>
                <c:pt idx="110">
                  <c:v>1.0894508884416862</c:v>
                </c:pt>
                <c:pt idx="111">
                  <c:v>1.0901814997809776</c:v>
                </c:pt>
                <c:pt idx="112">
                  <c:v>1.0905965123002244</c:v>
                </c:pt>
                <c:pt idx="113">
                  <c:v>1.0906911605065877</c:v>
                </c:pt>
                <c:pt idx="114">
                  <c:v>1.0906990934674476</c:v>
                </c:pt>
                <c:pt idx="115">
                  <c:v>1.0908587823436224</c:v>
                </c:pt>
                <c:pt idx="116">
                  <c:v>1.0914277192367088</c:v>
                </c:pt>
                <c:pt idx="117">
                  <c:v>1.0924473548874436</c:v>
                </c:pt>
                <c:pt idx="118">
                  <c:v>1.0936724385796273</c:v>
                </c:pt>
                <c:pt idx="119">
                  <c:v>1.0948394824739731</c:v>
                </c:pt>
                <c:pt idx="120">
                  <c:v>1.0957763771529618</c:v>
                </c:pt>
                <c:pt idx="121">
                  <c:v>1.0962892193175677</c:v>
                </c:pt>
                <c:pt idx="122">
                  <c:v>1.0965616631623549</c:v>
                </c:pt>
                <c:pt idx="123">
                  <c:v>1.0966886385230687</c:v>
                </c:pt>
                <c:pt idx="124">
                  <c:v>1.0967470579713758</c:v>
                </c:pt>
                <c:pt idx="125">
                  <c:v>1.0967454365214508</c:v>
                </c:pt>
                <c:pt idx="126">
                  <c:v>1.0966821124519717</c:v>
                </c:pt>
                <c:pt idx="127">
                  <c:v>1.0965155565637739</c:v>
                </c:pt>
                <c:pt idx="128">
                  <c:v>1.0960857223415035</c:v>
                </c:pt>
                <c:pt idx="129">
                  <c:v>1.09524200947888</c:v>
                </c:pt>
                <c:pt idx="130">
                  <c:v>1.0939187533509458</c:v>
                </c:pt>
                <c:pt idx="131">
                  <c:v>1.0921080249949098</c:v>
                </c:pt>
                <c:pt idx="132">
                  <c:v>1.0897898427767696</c:v>
                </c:pt>
                <c:pt idx="133">
                  <c:v>1.0869618832490271</c:v>
                </c:pt>
                <c:pt idx="134">
                  <c:v>1.0836767624419925</c:v>
                </c:pt>
                <c:pt idx="135">
                  <c:v>1.0799738195279158</c:v>
                </c:pt>
                <c:pt idx="136">
                  <c:v>1.0758865277256273</c:v>
                </c:pt>
                <c:pt idx="137">
                  <c:v>1.0714954622793551</c:v>
                </c:pt>
                <c:pt idx="138">
                  <c:v>1.0668330179285077</c:v>
                </c:pt>
                <c:pt idx="139">
                  <c:v>1.0618923076651279</c:v>
                </c:pt>
                <c:pt idx="140">
                  <c:v>1.0566824465936624</c:v>
                </c:pt>
                <c:pt idx="141">
                  <c:v>1.0512317381072545</c:v>
                </c:pt>
                <c:pt idx="142">
                  <c:v>1.0455133801405008</c:v>
                </c:pt>
                <c:pt idx="143">
                  <c:v>1.0395360882183302</c:v>
                </c:pt>
                <c:pt idx="144">
                  <c:v>1.0333493503507265</c:v>
                </c:pt>
                <c:pt idx="145">
                  <c:v>1.0269918769076845</c:v>
                </c:pt>
                <c:pt idx="146">
                  <c:v>1.0204535257528087</c:v>
                </c:pt>
                <c:pt idx="147">
                  <c:v>1.0154355851341439</c:v>
                </c:pt>
                <c:pt idx="148">
                  <c:v>1.0103228271925537</c:v>
                </c:pt>
                <c:pt idx="149">
                  <c:v>1.0051250684803152</c:v>
                </c:pt>
                <c:pt idx="150">
                  <c:v>0.999851274244555</c:v>
                </c:pt>
                <c:pt idx="151">
                  <c:v>0.99448869333145773</c:v>
                </c:pt>
                <c:pt idx="152">
                  <c:v>0.98899474383650832</c:v>
                </c:pt>
                <c:pt idx="153">
                  <c:v>0.98335015713806762</c:v>
                </c:pt>
                <c:pt idx="154">
                  <c:v>0.97755163821597646</c:v>
                </c:pt>
                <c:pt idx="155">
                  <c:v>0.97157099768303079</c:v>
                </c:pt>
                <c:pt idx="156">
                  <c:v>0.96542512109610246</c:v>
                </c:pt>
                <c:pt idx="157">
                  <c:v>0.95917660607115318</c:v>
                </c:pt>
                <c:pt idx="158">
                  <c:v>0.95295387793194675</c:v>
                </c:pt>
                <c:pt idx="159">
                  <c:v>0.94685249871488975</c:v>
                </c:pt>
                <c:pt idx="160">
                  <c:v>0.94090213052303973</c:v>
                </c:pt>
                <c:pt idx="161">
                  <c:v>0.93512018564892962</c:v>
                </c:pt>
                <c:pt idx="162">
                  <c:v>0.92953381970238158</c:v>
                </c:pt>
                <c:pt idx="163">
                  <c:v>0.92408756993496988</c:v>
                </c:pt>
                <c:pt idx="164">
                  <c:v>0.91869103819952369</c:v>
                </c:pt>
                <c:pt idx="165">
                  <c:v>0.91325420212567976</c:v>
                </c:pt>
                <c:pt idx="166">
                  <c:v>0.90771950618143882</c:v>
                </c:pt>
                <c:pt idx="167">
                  <c:v>0.90207572918824819</c:v>
                </c:pt>
                <c:pt idx="168">
                  <c:v>0.89633779358673027</c:v>
                </c:pt>
                <c:pt idx="169">
                  <c:v>0.89056637316619869</c:v>
                </c:pt>
                <c:pt idx="170">
                  <c:v>0.88482004792747337</c:v>
                </c:pt>
                <c:pt idx="171">
                  <c:v>0.8791241619553104</c:v>
                </c:pt>
                <c:pt idx="172">
                  <c:v>0.8735058538559004</c:v>
                </c:pt>
                <c:pt idx="173">
                  <c:v>0.86798850894155355</c:v>
                </c:pt>
                <c:pt idx="174">
                  <c:v>0.86259701167807323</c:v>
                </c:pt>
                <c:pt idx="175">
                  <c:v>0.85731062443033834</c:v>
                </c:pt>
                <c:pt idx="176">
                  <c:v>0.85208562183921233</c:v>
                </c:pt>
                <c:pt idx="177">
                  <c:v>0.84690560323030106</c:v>
                </c:pt>
                <c:pt idx="178">
                  <c:v>0.84178002930279061</c:v>
                </c:pt>
                <c:pt idx="179">
                  <c:v>0.8383893002621553</c:v>
                </c:pt>
                <c:pt idx="180">
                  <c:v>0.83502095507007523</c:v>
                </c:pt>
                <c:pt idx="181">
                  <c:v>0.8316766277990042</c:v>
                </c:pt>
                <c:pt idx="182">
                  <c:v>0.82835704454862202</c:v>
                </c:pt>
                <c:pt idx="183">
                  <c:v>0.82507186103948449</c:v>
                </c:pt>
                <c:pt idx="184">
                  <c:v>0.82182204987215712</c:v>
                </c:pt>
                <c:pt idx="185">
                  <c:v>0.81860794893081212</c:v>
                </c:pt>
                <c:pt idx="186">
                  <c:v>0.81543023382669111</c:v>
                </c:pt>
                <c:pt idx="187">
                  <c:v>0.81228115633593501</c:v>
                </c:pt>
                <c:pt idx="188">
                  <c:v>0.80915945479511298</c:v>
                </c:pt>
                <c:pt idx="189">
                  <c:v>0.80607547977304861</c:v>
                </c:pt>
                <c:pt idx="190">
                  <c:v>0.80302970870386936</c:v>
                </c:pt>
                <c:pt idx="191">
                  <c:v>0.80002465663856981</c:v>
                </c:pt>
                <c:pt idx="192">
                  <c:v>0.79705951233429817</c:v>
                </c:pt>
                <c:pt idx="193">
                  <c:v>0.79413648666030401</c:v>
                </c:pt>
                <c:pt idx="194">
                  <c:v>0.79125522347595534</c:v>
                </c:pt>
                <c:pt idx="195">
                  <c:v>0.7884156063825275</c:v>
                </c:pt>
                <c:pt idx="196">
                  <c:v>0.78561821626484518</c:v>
                </c:pt>
                <c:pt idx="197">
                  <c:v>0.78286164403401426</c:v>
                </c:pt>
                <c:pt idx="198">
                  <c:v>0.78014634982968656</c:v>
                </c:pt>
                <c:pt idx="199">
                  <c:v>0.77747331059865199</c:v>
                </c:pt>
                <c:pt idx="200">
                  <c:v>0.7748424570302801</c:v>
                </c:pt>
                <c:pt idx="201">
                  <c:v>0.77225444714136426</c:v>
                </c:pt>
                <c:pt idx="202">
                  <c:v>0.76971024773821639</c:v>
                </c:pt>
                <c:pt idx="203">
                  <c:v>0.76720117643604735</c:v>
                </c:pt>
                <c:pt idx="204">
                  <c:v>0.76472602030760528</c:v>
                </c:pt>
                <c:pt idx="205">
                  <c:v>0.76229550177206118</c:v>
                </c:pt>
                <c:pt idx="206">
                  <c:v>0.75990978221188743</c:v>
                </c:pt>
                <c:pt idx="207">
                  <c:v>0.75757011283747711</c:v>
                </c:pt>
                <c:pt idx="208">
                  <c:v>0.75527554353999815</c:v>
                </c:pt>
                <c:pt idx="209">
                  <c:v>0.75302800139719184</c:v>
                </c:pt>
                <c:pt idx="210">
                  <c:v>0.75082496837549018</c:v>
                </c:pt>
                <c:pt idx="211">
                  <c:v>0.74866619795150413</c:v>
                </c:pt>
                <c:pt idx="212">
                  <c:v>0.74654912482666402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C-485B-B454-A92E42684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59871"/>
        <c:axId val="472572767"/>
      </c:scatterChart>
      <c:valAx>
        <c:axId val="47255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572767"/>
        <c:crosses val="autoZero"/>
        <c:crossBetween val="midCat"/>
      </c:valAx>
      <c:valAx>
        <c:axId val="4725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55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5</xdr:row>
      <xdr:rowOff>76200</xdr:rowOff>
    </xdr:from>
    <xdr:to>
      <xdr:col>10</xdr:col>
      <xdr:colOff>304800</xdr:colOff>
      <xdr:row>20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2</xdr:row>
      <xdr:rowOff>57150</xdr:rowOff>
    </xdr:from>
    <xdr:to>
      <xdr:col>15</xdr:col>
      <xdr:colOff>161925</xdr:colOff>
      <xdr:row>17</xdr:row>
      <xdr:rowOff>85725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2"/>
  <sheetViews>
    <sheetView tabSelected="1" topLeftCell="B1" workbookViewId="0">
      <selection activeCell="S2" sqref="S2:S792"/>
    </sheetView>
  </sheetViews>
  <sheetFormatPr defaultRowHeight="14.25" x14ac:dyDescent="0.2"/>
  <cols>
    <col min="1" max="2" width="9" style="1"/>
    <col min="3" max="3" width="9" style="3"/>
    <col min="4" max="16384" width="9" style="1"/>
  </cols>
  <sheetData>
    <row r="1" spans="1:19" x14ac:dyDescent="0.2">
      <c r="C1" s="3" t="s">
        <v>0</v>
      </c>
      <c r="D1" s="1" t="s">
        <v>1</v>
      </c>
      <c r="E1" s="1" t="s">
        <v>2</v>
      </c>
      <c r="F1" s="1" t="s">
        <v>3</v>
      </c>
      <c r="G1" s="1" t="s">
        <v>18</v>
      </c>
      <c r="H1" s="1" t="s">
        <v>20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11</v>
      </c>
      <c r="O1" s="1" t="s">
        <v>10</v>
      </c>
      <c r="P1" s="1" t="s">
        <v>9</v>
      </c>
      <c r="Q1" s="1" t="s">
        <v>19</v>
      </c>
      <c r="R1" s="1" t="s">
        <v>17</v>
      </c>
    </row>
    <row r="2" spans="1:19" x14ac:dyDescent="0.2">
      <c r="A2" s="1" t="s">
        <v>12</v>
      </c>
      <c r="B2" s="1">
        <v>287.053</v>
      </c>
      <c r="C2" s="3">
        <v>48292.227340789897</v>
      </c>
      <c r="D2" s="2">
        <v>-5.0140495264244898</v>
      </c>
      <c r="E2" s="2">
        <v>522.54550593018701</v>
      </c>
      <c r="F2" s="2">
        <v>387.36027408204802</v>
      </c>
      <c r="G2" s="2">
        <f>SQRT(D2^2+E2^2+F2^2)</f>
        <v>650.48207384785621</v>
      </c>
      <c r="H2" s="2">
        <f>E2/G2</f>
        <v>0.80332037874483719</v>
      </c>
      <c r="I2" s="2">
        <v>0.30471679823126702</v>
      </c>
      <c r="J2" s="2">
        <v>25.068553924560501</v>
      </c>
      <c r="K2" s="2">
        <v>2.0473544430216202E-3</v>
      </c>
      <c r="L2" s="2">
        <v>0.121734122665992</v>
      </c>
      <c r="M2" s="2">
        <v>-0.16683153134673601</v>
      </c>
      <c r="N2" s="2">
        <f>(K2*F2-M2*D2)/SQRT(D2^2+F2^2)</f>
        <v>-1.1212854515749417E-4</v>
      </c>
      <c r="O2" s="2">
        <f>(-K2*D2*E2+L2*(D2^2+F2^2)-M2*E2*F2)/SQRT((D2*E2)^2+(D2^2+F2^2)^2+(E2*F2)^2)</f>
        <v>0.20652763590395484</v>
      </c>
      <c r="P2" s="2">
        <f>(K2*D2+L2*E2+M2*F2)/SQRT(D2^2+E2^2+F2^2)</f>
        <v>-1.5719949376281198E-3</v>
      </c>
      <c r="Q2" s="2">
        <f>-J2*P2</f>
        <v>3.940763986306664E-2</v>
      </c>
      <c r="R2" s="2">
        <f>2*Q2*B$2*B$3/B$4/B$5/EXP(-C2/B$6)/G2^2</f>
        <v>0.11639291329729175</v>
      </c>
      <c r="S2" s="1">
        <f>I2/Q2</f>
        <v>7.7324295311796032</v>
      </c>
    </row>
    <row r="3" spans="1:19" x14ac:dyDescent="0.2">
      <c r="A3" s="1" t="s">
        <v>13</v>
      </c>
      <c r="B3" s="1">
        <v>311.85000000000002</v>
      </c>
      <c r="C3" s="3">
        <v>48573.230835640999</v>
      </c>
      <c r="D3" s="2">
        <v>-5.0104462145059303</v>
      </c>
      <c r="E3" s="2">
        <v>518.26404476078301</v>
      </c>
      <c r="F3" s="2">
        <v>387.020785972613</v>
      </c>
      <c r="G3" s="2">
        <f t="shared" ref="G3:G66" si="0">SQRT(D3^2+E3^2+F3^2)</f>
        <v>646.84450483708565</v>
      </c>
      <c r="H3" s="2">
        <f t="shared" ref="H3:H66" si="1">E3/G3</f>
        <v>0.80121890328389367</v>
      </c>
      <c r="I3" s="2">
        <v>0.28657148183467301</v>
      </c>
      <c r="J3" s="2">
        <v>25.068553924560501</v>
      </c>
      <c r="K3" s="2">
        <v>1.9788065218871199E-3</v>
      </c>
      <c r="L3" s="2">
        <v>0.12379304216666701</v>
      </c>
      <c r="M3" s="2">
        <v>-0.16505375049323501</v>
      </c>
      <c r="N3" s="2">
        <f t="shared" ref="N3:N66" si="2">(K3*F3-M3*D3)/SQRT(D3^2+F3^2)</f>
        <v>-1.5799812832159498E-4</v>
      </c>
      <c r="O3" s="2">
        <f t="shared" ref="O3:O66" si="3">(-K3*D3*E3+L3*(D3^2+F3^2)-M3*E3*F3)/SQRT((D3*E3)^2+(D3^2+F3^2)^2+(E3*F3)^2)</f>
        <v>0.20632783734117274</v>
      </c>
      <c r="P3" s="2">
        <f t="shared" ref="P3:P66" si="4">(K3*D3+L3*E3+M3*F3)/SQRT(D3^2+E3^2+F3^2)</f>
        <v>4.1483818331329553E-4</v>
      </c>
      <c r="Q3" s="2">
        <f t="shared" ref="Q3:Q66" si="5">-J3*P3</f>
        <v>-1.0399393368356062E-2</v>
      </c>
      <c r="R3" s="2">
        <f t="shared" ref="R3:R66" si="6">2*Q3*B$2*B$3/B$4/B$5/EXP(-C3/B$6)/G3^2</f>
        <v>-3.2660102713639859E-2</v>
      </c>
      <c r="S3" s="1">
        <f t="shared" ref="S3:S66" si="7">I3/Q3</f>
        <v>-27.556557549469279</v>
      </c>
    </row>
    <row r="4" spans="1:19" x14ac:dyDescent="0.2">
      <c r="A4" s="1" t="s">
        <v>14</v>
      </c>
      <c r="B4" s="1">
        <v>7.8650000000000002</v>
      </c>
      <c r="C4" s="3">
        <v>48851.925161514999</v>
      </c>
      <c r="D4" s="2">
        <v>-5.0069109253133997</v>
      </c>
      <c r="E4" s="2">
        <v>513.987220458774</v>
      </c>
      <c r="F4" s="2">
        <v>386.68449848521902</v>
      </c>
      <c r="G4" s="2">
        <f t="shared" si="0"/>
        <v>643.2206723362641</v>
      </c>
      <c r="H4" s="2">
        <f t="shared" si="1"/>
        <v>0.79908380212952923</v>
      </c>
      <c r="I4" s="2">
        <v>0.26961230229364402</v>
      </c>
      <c r="J4" s="2">
        <v>25.068553924560501</v>
      </c>
      <c r="K4" s="2">
        <v>1.8873694637465E-3</v>
      </c>
      <c r="L4" s="2">
        <v>0.12574666461957601</v>
      </c>
      <c r="M4" s="2">
        <v>-0.16329087163109701</v>
      </c>
      <c r="N4" s="2">
        <f t="shared" si="2"/>
        <v>-2.269524082312232E-4</v>
      </c>
      <c r="O4" s="2">
        <f t="shared" si="3"/>
        <v>0.20609304688337485</v>
      </c>
      <c r="P4" s="2">
        <f t="shared" si="4"/>
        <v>2.3019781527330897E-3</v>
      </c>
      <c r="Q4" s="2">
        <f t="shared" si="5"/>
        <v>-5.7707263454949628E-2</v>
      </c>
      <c r="R4" s="2">
        <f t="shared" si="6"/>
        <v>-0.19263415158588984</v>
      </c>
      <c r="S4" s="1">
        <f t="shared" si="7"/>
        <v>-4.6720687510008592</v>
      </c>
    </row>
    <row r="5" spans="1:19" x14ac:dyDescent="0.2">
      <c r="A5" s="1" t="s">
        <v>15</v>
      </c>
      <c r="B5" s="1">
        <v>101.3</v>
      </c>
      <c r="C5" s="3">
        <v>49128.311196815899</v>
      </c>
      <c r="D5" s="2">
        <v>-5.0034349961145299</v>
      </c>
      <c r="E5" s="2">
        <v>509.71493891456998</v>
      </c>
      <c r="F5" s="2">
        <v>386.35136537279499</v>
      </c>
      <c r="G5" s="2">
        <f t="shared" si="0"/>
        <v>639.61060876119552</v>
      </c>
      <c r="H5" s="2">
        <f t="shared" si="1"/>
        <v>0.79691445378273384</v>
      </c>
      <c r="I5" s="2">
        <v>0.25375615364925502</v>
      </c>
      <c r="J5" s="2">
        <v>25.068553924560501</v>
      </c>
      <c r="K5" s="2">
        <v>1.8207330770593801E-3</v>
      </c>
      <c r="L5" s="2">
        <v>0.12759503203822101</v>
      </c>
      <c r="M5" s="2">
        <v>-0.16154489410957601</v>
      </c>
      <c r="N5" s="2">
        <f t="shared" si="2"/>
        <v>-2.7132782616084386E-4</v>
      </c>
      <c r="O5" s="2">
        <f t="shared" si="3"/>
        <v>0.2058246161291013</v>
      </c>
      <c r="P5" s="2">
        <f t="shared" si="4"/>
        <v>4.088258696012489E-3</v>
      </c>
      <c r="Q5" s="2">
        <f t="shared" si="5"/>
        <v>-0.10248673357854247</v>
      </c>
      <c r="R5" s="2">
        <f t="shared" si="6"/>
        <v>-0.36349092975368946</v>
      </c>
      <c r="S5" s="1">
        <f t="shared" si="7"/>
        <v>-2.4759902554098341</v>
      </c>
    </row>
    <row r="6" spans="1:19" x14ac:dyDescent="0.2">
      <c r="A6" s="1" t="s">
        <v>16</v>
      </c>
      <c r="B6" s="1">
        <v>5600</v>
      </c>
      <c r="C6" s="3">
        <v>49402.390803312999</v>
      </c>
      <c r="D6" s="2">
        <v>-5.0000146856127099</v>
      </c>
      <c r="E6" s="2">
        <v>505.44713541226503</v>
      </c>
      <c r="F6" s="2">
        <v>386.021484608599</v>
      </c>
      <c r="G6" s="2">
        <f t="shared" si="0"/>
        <v>636.01446007362733</v>
      </c>
      <c r="H6" s="2">
        <f t="shared" si="1"/>
        <v>0.79471013183214834</v>
      </c>
      <c r="I6" s="2">
        <v>0.238926137812846</v>
      </c>
      <c r="J6" s="2">
        <v>25.068553924560501</v>
      </c>
      <c r="K6" s="2">
        <v>1.7512816879835401E-3</v>
      </c>
      <c r="L6" s="2">
        <v>0.12938688430100001</v>
      </c>
      <c r="M6" s="2">
        <v>-0.15981700690099701</v>
      </c>
      <c r="N6" s="2">
        <f t="shared" si="2"/>
        <v>-3.1875091921144223E-4</v>
      </c>
      <c r="O6" s="2">
        <f t="shared" si="3"/>
        <v>0.20555199987868381</v>
      </c>
      <c r="P6" s="2">
        <f t="shared" si="4"/>
        <v>5.8122504410458697E-3</v>
      </c>
      <c r="Q6" s="2">
        <f t="shared" si="5"/>
        <v>-0.14570471360440893</v>
      </c>
      <c r="R6" s="2">
        <f t="shared" si="6"/>
        <v>-0.54884845770489543</v>
      </c>
      <c r="S6" s="1">
        <f t="shared" si="7"/>
        <v>-1.6397969008849982</v>
      </c>
    </row>
    <row r="7" spans="1:19" x14ac:dyDescent="0.2">
      <c r="C7" s="3">
        <v>49674.168744379502</v>
      </c>
      <c r="D7" s="2">
        <v>-4.9966514943565903</v>
      </c>
      <c r="E7" s="2">
        <v>501.18372508335398</v>
      </c>
      <c r="F7" s="2">
        <v>385.69478018254699</v>
      </c>
      <c r="G7" s="2">
        <f t="shared" si="0"/>
        <v>632.43225429657389</v>
      </c>
      <c r="H7" s="2">
        <f t="shared" si="1"/>
        <v>0.79247021586651711</v>
      </c>
      <c r="I7" s="2">
        <v>0.225050832327269</v>
      </c>
      <c r="J7" s="2">
        <v>25.068553924560501</v>
      </c>
      <c r="K7" s="2">
        <v>1.6830464639375499E-3</v>
      </c>
      <c r="L7" s="2">
        <v>0.13107758533274699</v>
      </c>
      <c r="M7" s="2">
        <v>-0.15810324237784501</v>
      </c>
      <c r="N7" s="2">
        <f t="shared" si="2"/>
        <v>-3.6514040653146118E-4</v>
      </c>
      <c r="O7" s="2">
        <f t="shared" si="3"/>
        <v>0.20524448594954778</v>
      </c>
      <c r="P7" s="2">
        <f t="shared" si="4"/>
        <v>7.4410303211552087E-3</v>
      </c>
      <c r="Q7" s="2">
        <f t="shared" si="5"/>
        <v>-0.1865358698601691</v>
      </c>
      <c r="R7" s="2">
        <f t="shared" si="6"/>
        <v>-0.74597494769544703</v>
      </c>
      <c r="S7" s="1">
        <f t="shared" si="7"/>
        <v>-1.2064748324060754</v>
      </c>
    </row>
    <row r="8" spans="1:19" x14ac:dyDescent="0.2">
      <c r="C8" s="3">
        <v>49943.645400391499</v>
      </c>
      <c r="D8" s="2">
        <v>-4.9933417653811301</v>
      </c>
      <c r="E8" s="2">
        <v>496.924634561733</v>
      </c>
      <c r="F8" s="2">
        <v>385.37122735983201</v>
      </c>
      <c r="G8" s="2">
        <f t="shared" si="0"/>
        <v>628.86406223692029</v>
      </c>
      <c r="H8" s="2">
        <f t="shared" si="1"/>
        <v>0.79019404097307122</v>
      </c>
      <c r="I8" s="2">
        <v>0.21206429029148199</v>
      </c>
      <c r="J8" s="2">
        <v>25.068553924560501</v>
      </c>
      <c r="K8" s="2">
        <v>1.62150993562456E-3</v>
      </c>
      <c r="L8" s="2">
        <v>0.132703673624534</v>
      </c>
      <c r="M8" s="2">
        <v>-0.15640874143297101</v>
      </c>
      <c r="N8" s="2">
        <f t="shared" si="2"/>
        <v>-4.0507934215156552E-4</v>
      </c>
      <c r="O8" s="2">
        <f t="shared" si="3"/>
        <v>0.20492782265990145</v>
      </c>
      <c r="P8" s="2">
        <f t="shared" si="4"/>
        <v>9.0006719284006775E-3</v>
      </c>
      <c r="Q8" s="2">
        <f t="shared" si="5"/>
        <v>-0.22563382959439032</v>
      </c>
      <c r="R8" s="2">
        <f t="shared" si="6"/>
        <v>-0.95758907054002651</v>
      </c>
      <c r="S8" s="1">
        <f t="shared" si="7"/>
        <v>-0.93986035105063126</v>
      </c>
    </row>
    <row r="9" spans="1:19" x14ac:dyDescent="0.2">
      <c r="C9" s="3">
        <v>50210.8253218358</v>
      </c>
      <c r="D9" s="2">
        <v>-4.9900841747040801</v>
      </c>
      <c r="E9" s="2">
        <v>492.66977336465698</v>
      </c>
      <c r="F9" s="2">
        <v>385.05072465030798</v>
      </c>
      <c r="G9" s="2">
        <f t="shared" si="0"/>
        <v>625.30989683594521</v>
      </c>
      <c r="H9" s="2">
        <f t="shared" si="1"/>
        <v>0.78788097846772542</v>
      </c>
      <c r="I9" s="2">
        <v>0.19990520435568199</v>
      </c>
      <c r="J9" s="2">
        <v>25.068553924560501</v>
      </c>
      <c r="K9" s="2">
        <v>1.56115818683087E-3</v>
      </c>
      <c r="L9" s="2">
        <v>0.13421261408622301</v>
      </c>
      <c r="M9" s="2">
        <v>-0.15472010876355699</v>
      </c>
      <c r="N9" s="2">
        <f t="shared" si="2"/>
        <v>-4.4390754566486535E-4</v>
      </c>
      <c r="O9" s="2">
        <f t="shared" si="3"/>
        <v>0.2045585588189093</v>
      </c>
      <c r="P9" s="2">
        <f t="shared" si="4"/>
        <v>1.0458203027784437E-2</v>
      </c>
      <c r="Q9" s="2">
        <f t="shared" si="5"/>
        <v>-0.26217202655601607</v>
      </c>
      <c r="R9" s="2">
        <f t="shared" si="6"/>
        <v>-1.1803335719093662</v>
      </c>
      <c r="S9" s="1">
        <f t="shared" si="7"/>
        <v>-0.7624963158034328</v>
      </c>
    </row>
    <row r="10" spans="1:19" x14ac:dyDescent="0.2">
      <c r="C10" s="3">
        <v>50475.707490145804</v>
      </c>
      <c r="D10" s="2">
        <v>-4.9868759903093602</v>
      </c>
      <c r="E10" s="2">
        <v>488.419074106474</v>
      </c>
      <c r="F10" s="2">
        <v>384.733473507881</v>
      </c>
      <c r="G10" s="2">
        <f t="shared" si="0"/>
        <v>621.76997878685609</v>
      </c>
      <c r="H10" s="2">
        <f t="shared" si="1"/>
        <v>0.78553016512542972</v>
      </c>
      <c r="I10" s="2">
        <v>0.188517076788178</v>
      </c>
      <c r="J10" s="2">
        <v>25.068553924560501</v>
      </c>
      <c r="K10" s="2">
        <v>1.5065475836995999E-3</v>
      </c>
      <c r="L10" s="2">
        <v>0.135669786695293</v>
      </c>
      <c r="M10" s="2">
        <v>-0.15305910895680799</v>
      </c>
      <c r="N10" s="2">
        <f t="shared" si="2"/>
        <v>-4.773488562881278E-4</v>
      </c>
      <c r="O10" s="2">
        <f t="shared" si="3"/>
        <v>0.20419342076129238</v>
      </c>
      <c r="P10" s="2">
        <f t="shared" si="4"/>
        <v>1.1852029281582039E-2</v>
      </c>
      <c r="Q10" s="2">
        <f t="shared" si="5"/>
        <v>-0.2971132351608094</v>
      </c>
      <c r="R10" s="2">
        <f t="shared" si="6"/>
        <v>-1.418449278975334</v>
      </c>
      <c r="S10" s="1">
        <f t="shared" si="7"/>
        <v>-0.63449572243439489</v>
      </c>
    </row>
    <row r="11" spans="1:19" x14ac:dyDescent="0.2">
      <c r="C11" s="3">
        <v>50738.294430153001</v>
      </c>
      <c r="D11" s="2">
        <v>-4.9837167908578399</v>
      </c>
      <c r="E11" s="2">
        <v>484.17247363517799</v>
      </c>
      <c r="F11" s="2">
        <v>384.41925048103701</v>
      </c>
      <c r="G11" s="2">
        <f t="shared" si="0"/>
        <v>618.24427356786805</v>
      </c>
      <c r="H11" s="2">
        <f t="shared" si="1"/>
        <v>0.7831410565940774</v>
      </c>
      <c r="I11" s="2">
        <v>0.17784723087229301</v>
      </c>
      <c r="J11" s="2">
        <v>25.068553924560501</v>
      </c>
      <c r="K11" s="2">
        <v>1.4524573794766299E-3</v>
      </c>
      <c r="L11" s="2">
        <v>0.13706954473367899</v>
      </c>
      <c r="M11" s="2">
        <v>-0.15141938103949801</v>
      </c>
      <c r="N11" s="2">
        <f t="shared" si="2"/>
        <v>-5.1054217988855208E-4</v>
      </c>
      <c r="O11" s="2">
        <f t="shared" si="3"/>
        <v>0.2038234031872144</v>
      </c>
      <c r="P11" s="2">
        <f t="shared" si="4"/>
        <v>1.3181742683981293E-2</v>
      </c>
      <c r="Q11" s="2">
        <f t="shared" si="5"/>
        <v>-0.33044722729306591</v>
      </c>
      <c r="R11" s="2">
        <f t="shared" si="6"/>
        <v>-1.6722357897004163</v>
      </c>
      <c r="S11" s="1">
        <f t="shared" si="7"/>
        <v>-0.538201613398815</v>
      </c>
    </row>
    <row r="12" spans="1:19" x14ac:dyDescent="0.2">
      <c r="C12" s="3">
        <v>50998.591776166802</v>
      </c>
      <c r="D12" s="2">
        <v>-4.9806105050283298</v>
      </c>
      <c r="E12" s="2">
        <v>479.92989421691999</v>
      </c>
      <c r="F12" s="2">
        <v>384.10817210460903</v>
      </c>
      <c r="G12" s="2">
        <f t="shared" si="0"/>
        <v>614.73294829674683</v>
      </c>
      <c r="H12" s="2">
        <f t="shared" si="1"/>
        <v>0.78071282098457806</v>
      </c>
      <c r="I12" s="2">
        <v>0.167846833373231</v>
      </c>
      <c r="J12" s="2">
        <v>25.068553924560501</v>
      </c>
      <c r="K12" s="2">
        <v>1.3909498546956099E-3</v>
      </c>
      <c r="L12" s="2">
        <v>0.13837521178038401</v>
      </c>
      <c r="M12" s="2">
        <v>-0.149796169461233</v>
      </c>
      <c r="N12" s="2">
        <f t="shared" si="2"/>
        <v>-5.5136386332960727E-4</v>
      </c>
      <c r="O12" s="2">
        <f t="shared" si="3"/>
        <v>0.20342132329723525</v>
      </c>
      <c r="P12" s="2">
        <f t="shared" si="4"/>
        <v>1.442177478380295E-2</v>
      </c>
      <c r="Q12" s="2">
        <f t="shared" si="5"/>
        <v>-0.36153303885563109</v>
      </c>
      <c r="R12" s="2">
        <f t="shared" si="6"/>
        <v>-1.938551526000732</v>
      </c>
      <c r="S12" s="1">
        <f t="shared" si="7"/>
        <v>-0.46426416214827965</v>
      </c>
    </row>
    <row r="13" spans="1:19" x14ac:dyDescent="0.2">
      <c r="C13" s="3">
        <v>51256.598284137603</v>
      </c>
      <c r="D13" s="2">
        <v>-4.9775477819291103</v>
      </c>
      <c r="E13" s="2">
        <v>475.69126216786498</v>
      </c>
      <c r="F13" s="2">
        <v>383.80005651185701</v>
      </c>
      <c r="G13" s="2">
        <f t="shared" si="0"/>
        <v>611.23599064786947</v>
      </c>
      <c r="H13" s="2">
        <f t="shared" si="1"/>
        <v>0.77824485050964343</v>
      </c>
      <c r="I13" s="2">
        <v>0.15847068495225</v>
      </c>
      <c r="J13" s="2">
        <v>25.068553924560501</v>
      </c>
      <c r="K13" s="2">
        <v>1.3435243770279299E-3</v>
      </c>
      <c r="L13" s="2">
        <v>0.13961844752189201</v>
      </c>
      <c r="M13" s="2">
        <v>-0.14819457573615</v>
      </c>
      <c r="N13" s="2">
        <f t="shared" si="2"/>
        <v>-5.7837975388740645E-4</v>
      </c>
      <c r="O13" s="2">
        <f t="shared" si="3"/>
        <v>0.20301045935017314</v>
      </c>
      <c r="P13" s="2">
        <f t="shared" si="4"/>
        <v>1.5593815924412406E-2</v>
      </c>
      <c r="Q13" s="2">
        <f t="shared" si="5"/>
        <v>-0.39091441539080268</v>
      </c>
      <c r="R13" s="2">
        <f t="shared" si="6"/>
        <v>-2.2201139217498547</v>
      </c>
      <c r="S13" s="1">
        <f t="shared" si="7"/>
        <v>-0.40538460264716669</v>
      </c>
    </row>
    <row r="14" spans="1:19" x14ac:dyDescent="0.2">
      <c r="C14" s="3">
        <v>51512.319681085202</v>
      </c>
      <c r="D14" s="2">
        <v>-4.9745288782511601</v>
      </c>
      <c r="E14" s="2">
        <v>471.45650347030602</v>
      </c>
      <c r="F14" s="2">
        <v>383.49517252743698</v>
      </c>
      <c r="G14" s="2">
        <f t="shared" si="0"/>
        <v>607.75367374772486</v>
      </c>
      <c r="H14" s="2">
        <f t="shared" si="1"/>
        <v>0.77573616390183264</v>
      </c>
      <c r="I14" s="2">
        <v>0.14967677883653699</v>
      </c>
      <c r="J14" s="2">
        <v>25.068553924560501</v>
      </c>
      <c r="K14" s="2">
        <v>1.29888728695209E-3</v>
      </c>
      <c r="L14" s="2">
        <v>0.14077551835499899</v>
      </c>
      <c r="M14" s="2">
        <v>-0.146605157849722</v>
      </c>
      <c r="N14" s="2">
        <f t="shared" si="2"/>
        <v>-6.0275893250167376E-4</v>
      </c>
      <c r="O14" s="2">
        <f t="shared" si="3"/>
        <v>0.20256785335799382</v>
      </c>
      <c r="P14" s="2">
        <f t="shared" si="4"/>
        <v>1.6685546201679141E-2</v>
      </c>
      <c r="Q14" s="2">
        <f t="shared" si="5"/>
        <v>-0.41828251471753919</v>
      </c>
      <c r="R14" s="2">
        <f t="shared" si="6"/>
        <v>-2.5151146769193593</v>
      </c>
      <c r="S14" s="1">
        <f t="shared" si="7"/>
        <v>-0.35783656636379313</v>
      </c>
    </row>
    <row r="15" spans="1:19" x14ac:dyDescent="0.2">
      <c r="C15" s="3">
        <v>51765.753856379</v>
      </c>
      <c r="D15" s="2">
        <v>-4.9715534885164301</v>
      </c>
      <c r="E15" s="2">
        <v>467.22555097249</v>
      </c>
      <c r="F15" s="2">
        <v>383.1932076251</v>
      </c>
      <c r="G15" s="2">
        <f t="shared" si="0"/>
        <v>604.28591427870379</v>
      </c>
      <c r="H15" s="2">
        <f t="shared" si="1"/>
        <v>0.77318623507911199</v>
      </c>
      <c r="I15" s="2">
        <v>0.14142614686277899</v>
      </c>
      <c r="J15" s="2">
        <v>25.068553924560501</v>
      </c>
      <c r="K15" s="2">
        <v>1.25611853475136E-3</v>
      </c>
      <c r="L15" s="2">
        <v>0.141878679095337</v>
      </c>
      <c r="M15" s="2">
        <v>-0.14503805278069901</v>
      </c>
      <c r="N15" s="2">
        <f t="shared" si="2"/>
        <v>-6.2555433765637298E-4</v>
      </c>
      <c r="O15" s="2">
        <f t="shared" si="3"/>
        <v>0.20212107204834015</v>
      </c>
      <c r="P15" s="2">
        <f t="shared" si="4"/>
        <v>1.7715955684865382E-2</v>
      </c>
      <c r="Q15" s="2">
        <f t="shared" si="5"/>
        <v>-0.44411339041117198</v>
      </c>
      <c r="R15" s="2">
        <f t="shared" si="6"/>
        <v>-2.8262245718811561</v>
      </c>
      <c r="S15" s="1">
        <f t="shared" si="7"/>
        <v>-0.31844603183849718</v>
      </c>
    </row>
    <row r="16" spans="1:19" x14ac:dyDescent="0.2">
      <c r="C16" s="3">
        <v>52016.903956910399</v>
      </c>
      <c r="D16" s="2">
        <v>-4.9686199502272697</v>
      </c>
      <c r="E16" s="2">
        <v>462.99834749327403</v>
      </c>
      <c r="F16" s="2">
        <v>382.89422419220801</v>
      </c>
      <c r="G16" s="2">
        <f t="shared" si="0"/>
        <v>600.83287517034648</v>
      </c>
      <c r="H16" s="2">
        <f t="shared" si="1"/>
        <v>0.77059423115289094</v>
      </c>
      <c r="I16" s="2">
        <v>0.133682574970481</v>
      </c>
      <c r="J16" s="2">
        <v>25.068553924560501</v>
      </c>
      <c r="K16" s="2">
        <v>1.21483080242859E-3</v>
      </c>
      <c r="L16" s="2">
        <v>0.142931219234507</v>
      </c>
      <c r="M16" s="2">
        <v>-0.143494025315517</v>
      </c>
      <c r="N16" s="2">
        <f t="shared" si="2"/>
        <v>-6.4716232724324559E-4</v>
      </c>
      <c r="O16" s="2">
        <f t="shared" si="3"/>
        <v>0.20167229973772893</v>
      </c>
      <c r="P16" s="2">
        <f t="shared" si="4"/>
        <v>1.8687141204830515E-2</v>
      </c>
      <c r="Q16" s="2">
        <f t="shared" si="5"/>
        <v>-0.46845960698917022</v>
      </c>
      <c r="R16" s="2">
        <f t="shared" si="6"/>
        <v>-3.153841451538129</v>
      </c>
      <c r="S16" s="1">
        <f t="shared" si="7"/>
        <v>-0.28536627913273099</v>
      </c>
    </row>
    <row r="17" spans="3:19" x14ac:dyDescent="0.2">
      <c r="C17" s="3">
        <v>52265.773994282099</v>
      </c>
      <c r="D17" s="2">
        <v>-4.9657312215461404</v>
      </c>
      <c r="E17" s="2">
        <v>458.77481326661803</v>
      </c>
      <c r="F17" s="2">
        <v>382.59836503459798</v>
      </c>
      <c r="G17" s="2">
        <f t="shared" si="0"/>
        <v>597.39475784570823</v>
      </c>
      <c r="H17" s="2">
        <f t="shared" si="1"/>
        <v>0.7679592216728286</v>
      </c>
      <c r="I17" s="2">
        <v>0.12641241462966299</v>
      </c>
      <c r="J17" s="2">
        <v>25.068553924560501</v>
      </c>
      <c r="K17" s="2">
        <v>1.1659272380835199E-3</v>
      </c>
      <c r="L17" s="2">
        <v>0.143890737198997</v>
      </c>
      <c r="M17" s="2">
        <v>-0.141989699873075</v>
      </c>
      <c r="N17" s="2">
        <f t="shared" si="2"/>
        <v>-6.7689525720708956E-4</v>
      </c>
      <c r="O17" s="2">
        <f t="shared" si="3"/>
        <v>0.20120657210420245</v>
      </c>
      <c r="P17" s="2">
        <f t="shared" si="4"/>
        <v>1.9555962337056889E-2</v>
      </c>
      <c r="Q17" s="2">
        <f t="shared" si="5"/>
        <v>-0.49023969639318482</v>
      </c>
      <c r="R17" s="2">
        <f t="shared" si="6"/>
        <v>-3.4902879440001811</v>
      </c>
      <c r="S17" s="1">
        <f t="shared" si="7"/>
        <v>-0.25785838144016188</v>
      </c>
    </row>
    <row r="18" spans="3:19" x14ac:dyDescent="0.2">
      <c r="C18" s="3">
        <v>52512.364177276701</v>
      </c>
      <c r="D18" s="2">
        <v>-4.9628809603720603</v>
      </c>
      <c r="E18" s="2">
        <v>454.55486700889799</v>
      </c>
      <c r="F18" s="2">
        <v>382.305351667774</v>
      </c>
      <c r="G18" s="2">
        <f t="shared" si="0"/>
        <v>593.97149697836858</v>
      </c>
      <c r="H18" s="2">
        <f t="shared" si="1"/>
        <v>0.765280605755148</v>
      </c>
      <c r="I18" s="2">
        <v>0.11958436884636001</v>
      </c>
      <c r="J18" s="2">
        <v>25.068553924560501</v>
      </c>
      <c r="K18" s="2">
        <v>1.1312557800731999E-3</v>
      </c>
      <c r="L18" s="2">
        <v>0.144762972000641</v>
      </c>
      <c r="M18" s="2">
        <v>-0.140522907796926</v>
      </c>
      <c r="N18" s="2">
        <f t="shared" si="2"/>
        <v>-6.9287810142748009E-4</v>
      </c>
      <c r="O18" s="2">
        <f t="shared" si="3"/>
        <v>0.20072509797999699</v>
      </c>
      <c r="P18" s="2">
        <f t="shared" si="4"/>
        <v>2.032831470286817E-2</v>
      </c>
      <c r="Q18" s="2">
        <f t="shared" si="5"/>
        <v>-0.50960145332428675</v>
      </c>
      <c r="R18" s="2">
        <f t="shared" si="6"/>
        <v>-3.8352947999509119</v>
      </c>
      <c r="S18" s="1">
        <f t="shared" si="7"/>
        <v>-0.234662534940343</v>
      </c>
    </row>
    <row r="19" spans="3:19" x14ac:dyDescent="0.2">
      <c r="C19" s="3">
        <v>52747.669837510999</v>
      </c>
      <c r="D19" s="2">
        <v>-4.9601713965381604</v>
      </c>
      <c r="E19" s="2">
        <v>450.49454392978203</v>
      </c>
      <c r="F19" s="2">
        <v>382.025983749261</v>
      </c>
      <c r="G19" s="2">
        <f t="shared" si="0"/>
        <v>590.68924966548695</v>
      </c>
      <c r="H19" s="2">
        <f t="shared" si="1"/>
        <v>0.76265912099280875</v>
      </c>
      <c r="I19" s="2">
        <v>0.113399927597885</v>
      </c>
      <c r="J19" s="2">
        <v>25.068553924560501</v>
      </c>
      <c r="K19" s="2">
        <v>1.09931094459521E-3</v>
      </c>
      <c r="L19" s="2">
        <v>0.14554263464883299</v>
      </c>
      <c r="M19" s="2">
        <v>-0.13914093826558999</v>
      </c>
      <c r="N19" s="2">
        <f t="shared" si="2"/>
        <v>-7.0721572970873156E-4</v>
      </c>
      <c r="O19" s="2">
        <f t="shared" si="3"/>
        <v>0.20025611583408917</v>
      </c>
      <c r="P19" s="2">
        <f t="shared" si="4"/>
        <v>2.1001323850196402E-2</v>
      </c>
      <c r="Q19" s="2">
        <f t="shared" si="5"/>
        <v>-0.52647281942580704</v>
      </c>
      <c r="R19" s="2">
        <f t="shared" si="6"/>
        <v>-4.1783583774709525</v>
      </c>
      <c r="S19" s="1">
        <f t="shared" si="7"/>
        <v>-0.21539559767124092</v>
      </c>
    </row>
    <row r="20" spans="3:19" x14ac:dyDescent="0.2">
      <c r="C20" s="3">
        <v>52980.866222155397</v>
      </c>
      <c r="D20" s="2">
        <v>-4.9574960819299898</v>
      </c>
      <c r="E20" s="2">
        <v>446.43741600057399</v>
      </c>
      <c r="F20" s="2">
        <v>381.74940434247299</v>
      </c>
      <c r="G20" s="2">
        <f t="shared" si="0"/>
        <v>587.42110184134924</v>
      </c>
      <c r="H20" s="2">
        <f t="shared" si="1"/>
        <v>0.75999553744521053</v>
      </c>
      <c r="I20" s="2">
        <v>0.10757435427376399</v>
      </c>
      <c r="J20" s="2">
        <v>25.068553924560501</v>
      </c>
      <c r="K20" s="2">
        <v>1.06665418844426E-3</v>
      </c>
      <c r="L20" s="2">
        <v>0.146240126933294</v>
      </c>
      <c r="M20" s="2">
        <v>-0.13777895574822599</v>
      </c>
      <c r="N20" s="2">
        <f t="shared" si="2"/>
        <v>-7.2251789381601642E-4</v>
      </c>
      <c r="O20" s="2">
        <f t="shared" si="3"/>
        <v>0.19975868540787894</v>
      </c>
      <c r="P20" s="2">
        <f t="shared" si="4"/>
        <v>2.1593950442298566E-2</v>
      </c>
      <c r="Q20" s="2">
        <f t="shared" si="5"/>
        <v>-0.54132911110704873</v>
      </c>
      <c r="R20" s="2">
        <f t="shared" si="6"/>
        <v>-4.5289251633013308</v>
      </c>
      <c r="S20" s="1">
        <f t="shared" si="7"/>
        <v>-0.198722647769244</v>
      </c>
    </row>
    <row r="21" spans="3:19" x14ac:dyDescent="0.2">
      <c r="C21" s="3">
        <v>53211.951756798197</v>
      </c>
      <c r="D21" s="2">
        <v>-4.9548533649179003</v>
      </c>
      <c r="E21" s="2">
        <v>442.38343879427401</v>
      </c>
      <c r="F21" s="2">
        <v>381.47550941214303</v>
      </c>
      <c r="G21" s="2">
        <f t="shared" si="0"/>
        <v>584.16711801724091</v>
      </c>
      <c r="H21" s="2">
        <f t="shared" si="1"/>
        <v>0.75728918172559256</v>
      </c>
      <c r="I21" s="2">
        <v>0.102085155551568</v>
      </c>
      <c r="J21" s="2">
        <v>25.068553924560501</v>
      </c>
      <c r="K21" s="2">
        <v>1.0387706319595E-3</v>
      </c>
      <c r="L21" s="2">
        <v>0.14691201952029501</v>
      </c>
      <c r="M21" s="2">
        <v>-0.13644061430385401</v>
      </c>
      <c r="N21" s="2">
        <f t="shared" si="2"/>
        <v>-7.3334742866587176E-4</v>
      </c>
      <c r="O21" s="2">
        <f t="shared" si="3"/>
        <v>0.19927176090602272</v>
      </c>
      <c r="P21" s="2">
        <f t="shared" si="4"/>
        <v>2.2146992177995546E-2</v>
      </c>
      <c r="Q21" s="2">
        <f t="shared" si="5"/>
        <v>-0.55519306768090093</v>
      </c>
      <c r="R21" s="2">
        <f t="shared" si="6"/>
        <v>-4.8946760007668555</v>
      </c>
      <c r="S21" s="1">
        <f t="shared" si="7"/>
        <v>-0.18387325327743786</v>
      </c>
    </row>
    <row r="22" spans="3:19" x14ac:dyDescent="0.2">
      <c r="C22" s="3">
        <v>53440.930169289502</v>
      </c>
      <c r="D22" s="2">
        <v>-4.95224260986783</v>
      </c>
      <c r="E22" s="2">
        <v>438.33256337319801</v>
      </c>
      <c r="F22" s="2">
        <v>381.20416976536302</v>
      </c>
      <c r="G22" s="2">
        <f t="shared" si="0"/>
        <v>580.927344740016</v>
      </c>
      <c r="H22" s="2">
        <f t="shared" si="1"/>
        <v>0.7545393883453122</v>
      </c>
      <c r="I22" s="2">
        <v>9.69112401161729E-2</v>
      </c>
      <c r="J22" s="2">
        <v>25.068553924560501</v>
      </c>
      <c r="K22" s="2">
        <v>1.01000478678231E-3</v>
      </c>
      <c r="L22" s="2">
        <v>0.147545878148655</v>
      </c>
      <c r="M22" s="2">
        <v>-0.135119660598988</v>
      </c>
      <c r="N22" s="2">
        <f t="shared" si="2"/>
        <v>-7.452786572136349E-4</v>
      </c>
      <c r="O22" s="2">
        <f t="shared" si="3"/>
        <v>0.19878208847638651</v>
      </c>
      <c r="P22" s="2">
        <f t="shared" si="4"/>
        <v>2.2655127662450324E-2</v>
      </c>
      <c r="Q22" s="2">
        <f t="shared" si="5"/>
        <v>-0.56793128947393823</v>
      </c>
      <c r="R22" s="2">
        <f t="shared" si="6"/>
        <v>-5.2742918150032896</v>
      </c>
      <c r="S22" s="1">
        <f t="shared" si="7"/>
        <v>-0.1706390225584147</v>
      </c>
    </row>
    <row r="23" spans="3:19" x14ac:dyDescent="0.2">
      <c r="C23" s="3">
        <v>53667.805125716099</v>
      </c>
      <c r="D23" s="2">
        <v>-4.9496664603965002</v>
      </c>
      <c r="E23" s="2">
        <v>434.28473875901102</v>
      </c>
      <c r="F23" s="2">
        <v>380.93562354960801</v>
      </c>
      <c r="G23" s="2">
        <f t="shared" si="0"/>
        <v>577.7020709727293</v>
      </c>
      <c r="H23" s="2">
        <f t="shared" si="1"/>
        <v>0.75174516516405498</v>
      </c>
      <c r="I23" s="2">
        <v>9.2033008941759697E-2</v>
      </c>
      <c r="J23" s="2">
        <v>25.068553924560501</v>
      </c>
      <c r="K23" s="2">
        <v>9.7600697163457105E-4</v>
      </c>
      <c r="L23" s="2">
        <v>0.14813208312838899</v>
      </c>
      <c r="M23" s="2">
        <v>-0.133810515810525</v>
      </c>
      <c r="N23" s="2">
        <f t="shared" si="2"/>
        <v>-7.6258837096156097E-4</v>
      </c>
      <c r="O23" s="2">
        <f t="shared" si="3"/>
        <v>0.19827870360225425</v>
      </c>
      <c r="P23" s="2">
        <f t="shared" si="4"/>
        <v>2.3114820782979745E-2</v>
      </c>
      <c r="Q23" s="2">
        <f t="shared" si="5"/>
        <v>-0.57945513125467951</v>
      </c>
      <c r="R23" s="2">
        <f t="shared" si="6"/>
        <v>-5.6665496882670547</v>
      </c>
      <c r="S23" s="1">
        <f t="shared" si="7"/>
        <v>-0.15882680811279201</v>
      </c>
    </row>
    <row r="24" spans="3:19" x14ac:dyDescent="0.2">
      <c r="C24" s="3">
        <v>53892.575073347798</v>
      </c>
      <c r="D24" s="2">
        <v>-4.9471201917785796</v>
      </c>
      <c r="E24" s="2">
        <v>430.239916678795</v>
      </c>
      <c r="F24" s="2">
        <v>380.669690527949</v>
      </c>
      <c r="G24" s="2">
        <f t="shared" si="0"/>
        <v>574.49131689574983</v>
      </c>
      <c r="H24" s="2">
        <f t="shared" si="1"/>
        <v>0.74890586511139312</v>
      </c>
      <c r="I24" s="2">
        <v>8.7432162379211101E-2</v>
      </c>
      <c r="J24" s="2">
        <v>25.068553924560501</v>
      </c>
      <c r="K24" s="2">
        <v>9.5336037435794199E-4</v>
      </c>
      <c r="L24" s="2">
        <v>0.14868168733748399</v>
      </c>
      <c r="M24" s="2">
        <v>-0.13251218486137101</v>
      </c>
      <c r="N24" s="2">
        <f t="shared" si="2"/>
        <v>-7.6868110342150769E-4</v>
      </c>
      <c r="O24" s="2">
        <f t="shared" si="3"/>
        <v>0.19776789576055942</v>
      </c>
      <c r="P24" s="2">
        <f t="shared" si="4"/>
        <v>2.3535095454674748E-2</v>
      </c>
      <c r="Q24" s="2">
        <f t="shared" si="5"/>
        <v>-0.58999080952519267</v>
      </c>
      <c r="R24" s="2">
        <f t="shared" si="6"/>
        <v>-6.07318536020711</v>
      </c>
      <c r="S24" s="1">
        <f t="shared" si="7"/>
        <v>-0.14819241413196579</v>
      </c>
    </row>
    <row r="25" spans="3:19" x14ac:dyDescent="0.2">
      <c r="C25" s="3">
        <v>54115.243452475399</v>
      </c>
      <c r="D25" s="2">
        <v>-4.9446040450580897</v>
      </c>
      <c r="E25" s="2">
        <v>426.19805577617802</v>
      </c>
      <c r="F25" s="2">
        <v>380.406376516835</v>
      </c>
      <c r="G25" s="2">
        <f t="shared" si="0"/>
        <v>571.29523291484293</v>
      </c>
      <c r="H25" s="2">
        <f t="shared" si="1"/>
        <v>0.74602067586253951</v>
      </c>
      <c r="I25" s="2">
        <v>8.3091571597346398E-2</v>
      </c>
      <c r="J25" s="2">
        <v>25.068553924560501</v>
      </c>
      <c r="K25" s="2">
        <v>9.2745041602329201E-4</v>
      </c>
      <c r="L25" s="2">
        <v>0.14920815646119201</v>
      </c>
      <c r="M25" s="2">
        <v>-0.13122404592917999</v>
      </c>
      <c r="N25" s="2">
        <f t="shared" si="2"/>
        <v>-7.781622728661201E-4</v>
      </c>
      <c r="O25" s="2">
        <f t="shared" si="3"/>
        <v>0.19725768582463057</v>
      </c>
      <c r="P25" s="2">
        <f t="shared" si="4"/>
        <v>2.3926641958989667E-2</v>
      </c>
      <c r="Q25" s="2">
        <f t="shared" si="5"/>
        <v>-0.59980631418258434</v>
      </c>
      <c r="R25" s="2">
        <f t="shared" si="6"/>
        <v>-6.496756197852017</v>
      </c>
      <c r="S25" s="1">
        <f t="shared" si="7"/>
        <v>-0.1385306717062216</v>
      </c>
    </row>
    <row r="26" spans="3:19" x14ac:dyDescent="0.2">
      <c r="C26" s="3">
        <v>54335.812796251703</v>
      </c>
      <c r="D26" s="2">
        <v>-4.9421156412661604</v>
      </c>
      <c r="E26" s="2">
        <v>422.15910674505301</v>
      </c>
      <c r="F26" s="2">
        <v>380.14572132943698</v>
      </c>
      <c r="G26" s="2">
        <f t="shared" si="0"/>
        <v>568.11398975898373</v>
      </c>
      <c r="H26" s="2">
        <f t="shared" si="1"/>
        <v>0.74308873633643391</v>
      </c>
      <c r="I26" s="2">
        <v>7.8995257246016998E-2</v>
      </c>
      <c r="J26" s="2">
        <v>25.068553924560501</v>
      </c>
      <c r="K26" s="2">
        <v>9.0598421608864001E-4</v>
      </c>
      <c r="L26" s="2">
        <v>0.149689105620887</v>
      </c>
      <c r="M26" s="2">
        <v>-0.129940602109827</v>
      </c>
      <c r="N26" s="2">
        <f t="shared" si="2"/>
        <v>-7.8325305531010397E-4</v>
      </c>
      <c r="O26" s="2">
        <f t="shared" si="3"/>
        <v>0.19672887647521908</v>
      </c>
      <c r="P26" s="2">
        <f t="shared" si="4"/>
        <v>2.4276426860116468E-2</v>
      </c>
      <c r="Q26" s="2">
        <f t="shared" si="5"/>
        <v>-0.60857491583847867</v>
      </c>
      <c r="R26" s="2">
        <f t="shared" si="6"/>
        <v>-6.9335482071899284</v>
      </c>
      <c r="S26" s="1">
        <f t="shared" si="7"/>
        <v>-0.12980366950744165</v>
      </c>
    </row>
    <row r="27" spans="3:19" x14ac:dyDescent="0.2">
      <c r="C27" s="3">
        <v>54554.281269240702</v>
      </c>
      <c r="D27" s="2">
        <v>-4.93965620276468</v>
      </c>
      <c r="E27" s="2">
        <v>418.12303185828802</v>
      </c>
      <c r="F27" s="2">
        <v>379.88768562752</v>
      </c>
      <c r="G27" s="2">
        <f t="shared" si="0"/>
        <v>564.94771763872268</v>
      </c>
      <c r="H27" s="2">
        <f t="shared" si="1"/>
        <v>0.74010925047346188</v>
      </c>
      <c r="I27" s="2">
        <v>7.5128336337029505E-2</v>
      </c>
      <c r="J27" s="2">
        <v>25.068553924560501</v>
      </c>
      <c r="K27" s="2">
        <v>8.8448275073067404E-4</v>
      </c>
      <c r="L27" s="2">
        <v>0.150157298449246</v>
      </c>
      <c r="M27" s="2">
        <v>-0.128665050665737</v>
      </c>
      <c r="N27" s="2">
        <f t="shared" si="2"/>
        <v>-7.8847433328021034E-4</v>
      </c>
      <c r="O27" s="2">
        <f t="shared" si="3"/>
        <v>0.19620543509878849</v>
      </c>
      <c r="P27" s="2">
        <f t="shared" si="4"/>
        <v>2.4606856687715905E-2</v>
      </c>
      <c r="Q27" s="2">
        <f t="shared" si="5"/>
        <v>-0.61685831378993838</v>
      </c>
      <c r="R27" s="2">
        <f t="shared" si="6"/>
        <v>-7.3896549488386869</v>
      </c>
      <c r="S27" s="1">
        <f t="shared" si="7"/>
        <v>-0.12179188422612928</v>
      </c>
    </row>
    <row r="28" spans="3:19" x14ac:dyDescent="0.2">
      <c r="C28" s="3">
        <v>54770.651130357299</v>
      </c>
      <c r="D28" s="2">
        <v>-4.9372251932990796</v>
      </c>
      <c r="E28" s="2">
        <v>414.08979591061501</v>
      </c>
      <c r="F28" s="2">
        <v>379.63226595681999</v>
      </c>
      <c r="G28" s="2">
        <f t="shared" si="0"/>
        <v>561.79657583987978</v>
      </c>
      <c r="H28" s="2">
        <f t="shared" si="1"/>
        <v>0.73708138091008346</v>
      </c>
      <c r="I28" s="2">
        <v>7.1476847284913006E-2</v>
      </c>
      <c r="J28" s="2">
        <v>25.068553924560501</v>
      </c>
      <c r="K28" s="2">
        <v>8.6242299203850002E-4</v>
      </c>
      <c r="L28" s="2">
        <v>0.15060884812081099</v>
      </c>
      <c r="M28" s="2">
        <v>-0.12739242951360299</v>
      </c>
      <c r="N28" s="2">
        <f t="shared" si="2"/>
        <v>-7.9428448358865331E-4</v>
      </c>
      <c r="O28" s="2">
        <f t="shared" si="3"/>
        <v>0.19568097548406352</v>
      </c>
      <c r="P28" s="2">
        <f t="shared" si="4"/>
        <v>2.4918365693549927E-2</v>
      </c>
      <c r="Q28" s="2">
        <f t="shared" si="5"/>
        <v>-0.62466739410067473</v>
      </c>
      <c r="R28" s="2">
        <f t="shared" si="6"/>
        <v>-7.8654931778066146</v>
      </c>
      <c r="S28" s="1">
        <f t="shared" si="7"/>
        <v>-0.11442384853113274</v>
      </c>
    </row>
    <row r="29" spans="3:19" x14ac:dyDescent="0.2">
      <c r="C29" s="3">
        <v>54984.926373331298</v>
      </c>
      <c r="D29" s="2">
        <v>-4.9348219498772403</v>
      </c>
      <c r="E29" s="2">
        <v>410.059361812367</v>
      </c>
      <c r="F29" s="2">
        <v>379.37947571733901</v>
      </c>
      <c r="G29" s="2">
        <f t="shared" si="0"/>
        <v>558.66073718600069</v>
      </c>
      <c r="H29" s="2">
        <f t="shared" si="1"/>
        <v>0.73400426147334874</v>
      </c>
      <c r="I29" s="2">
        <v>6.8027719706430206E-2</v>
      </c>
      <c r="J29" s="2">
        <v>25.068553924560501</v>
      </c>
      <c r="K29" s="2">
        <v>8.4195173260399295E-4</v>
      </c>
      <c r="L29" s="2">
        <v>0.15104119385045101</v>
      </c>
      <c r="M29" s="2">
        <v>-0.12612270677429599</v>
      </c>
      <c r="N29" s="2">
        <f t="shared" si="2"/>
        <v>-7.9853625781622223E-4</v>
      </c>
      <c r="O29" s="2">
        <f t="shared" si="3"/>
        <v>0.19515366230580403</v>
      </c>
      <c r="P29" s="2">
        <f t="shared" si="4"/>
        <v>2.5209099845923399E-2</v>
      </c>
      <c r="Q29" s="2">
        <f t="shared" si="5"/>
        <v>-0.63195567887716053</v>
      </c>
      <c r="R29" s="2">
        <f t="shared" si="6"/>
        <v>-8.3607110960633548</v>
      </c>
      <c r="S29" s="1">
        <f t="shared" si="7"/>
        <v>-0.10764634606543891</v>
      </c>
    </row>
    <row r="30" spans="3:19" x14ac:dyDescent="0.2">
      <c r="C30" s="3">
        <v>55197.106880703497</v>
      </c>
      <c r="D30" s="2">
        <v>-4.9324459648687702</v>
      </c>
      <c r="E30" s="2">
        <v>406.03168632283899</v>
      </c>
      <c r="F30" s="2">
        <v>379.12928987128998</v>
      </c>
      <c r="G30" s="2">
        <f t="shared" si="0"/>
        <v>555.54034755332873</v>
      </c>
      <c r="H30" s="2">
        <f t="shared" si="1"/>
        <v>0.73087704270455756</v>
      </c>
      <c r="I30" s="2">
        <v>6.4768774340902099E-2</v>
      </c>
      <c r="J30" s="2">
        <v>25.068553924560501</v>
      </c>
      <c r="K30" s="2">
        <v>8.2156239142694399E-4</v>
      </c>
      <c r="L30" s="2">
        <v>0.15144391205081401</v>
      </c>
      <c r="M30" s="2">
        <v>-0.124856348489836</v>
      </c>
      <c r="N30" s="2">
        <f t="shared" si="2"/>
        <v>-8.027421757538216E-4</v>
      </c>
      <c r="O30" s="2">
        <f t="shared" si="3"/>
        <v>0.19461658486300831</v>
      </c>
      <c r="P30" s="2">
        <f t="shared" si="4"/>
        <v>2.5471193954972052E-2</v>
      </c>
      <c r="Q30" s="2">
        <f t="shared" si="5"/>
        <v>-0.63852599918315633</v>
      </c>
      <c r="R30" s="2">
        <f t="shared" si="6"/>
        <v>-8.872692205662613</v>
      </c>
      <c r="S30" s="1">
        <f t="shared" si="7"/>
        <v>-0.10143482712334109</v>
      </c>
    </row>
    <row r="31" spans="3:19" x14ac:dyDescent="0.2">
      <c r="C31" s="3">
        <v>55407.193131559397</v>
      </c>
      <c r="D31" s="2">
        <v>-4.9300962870559699</v>
      </c>
      <c r="E31" s="2">
        <v>402.00673812810601</v>
      </c>
      <c r="F31" s="2">
        <v>378.88171095219502</v>
      </c>
      <c r="G31" s="2">
        <f t="shared" si="0"/>
        <v>552.43558379585033</v>
      </c>
      <c r="H31" s="2">
        <f t="shared" si="1"/>
        <v>0.7276988483722755</v>
      </c>
      <c r="I31" s="2">
        <v>6.1688615590758902E-2</v>
      </c>
      <c r="J31" s="2">
        <v>25.068553924560501</v>
      </c>
      <c r="K31" s="2">
        <v>8.0244793657129499E-4</v>
      </c>
      <c r="L31" s="2">
        <v>0.151840547843347</v>
      </c>
      <c r="M31" s="2">
        <v>-0.123591122076483</v>
      </c>
      <c r="N31" s="2">
        <f t="shared" si="2"/>
        <v>-8.0568006942797067E-4</v>
      </c>
      <c r="O31" s="2">
        <f t="shared" si="3"/>
        <v>0.19408404399575024</v>
      </c>
      <c r="P31" s="2">
        <f t="shared" si="4"/>
        <v>2.5723454162771407E-2</v>
      </c>
      <c r="Q31" s="2">
        <f t="shared" si="5"/>
        <v>-0.64484979780539531</v>
      </c>
      <c r="R31" s="2">
        <f t="shared" si="6"/>
        <v>-9.407972807737865</v>
      </c>
      <c r="S31" s="1">
        <f t="shared" si="7"/>
        <v>-9.5663541805708185E-2</v>
      </c>
    </row>
    <row r="32" spans="3:19" x14ac:dyDescent="0.2">
      <c r="C32" s="3">
        <v>55615.189167278899</v>
      </c>
      <c r="D32" s="2">
        <v>-4.9277725427361601</v>
      </c>
      <c r="E32" s="2">
        <v>397.98448114040502</v>
      </c>
      <c r="F32" s="2">
        <v>378.63666935840303</v>
      </c>
      <c r="G32" s="2">
        <f t="shared" si="0"/>
        <v>549.34657326104707</v>
      </c>
      <c r="H32" s="2">
        <f t="shared" si="1"/>
        <v>0.7244688517448612</v>
      </c>
      <c r="I32" s="2">
        <v>5.8776530062578297E-2</v>
      </c>
      <c r="J32" s="2">
        <v>25.068553924560501</v>
      </c>
      <c r="K32" s="2">
        <v>7.8588606404581104E-4</v>
      </c>
      <c r="L32" s="2">
        <v>0.152217931301277</v>
      </c>
      <c r="M32" s="2">
        <v>-0.12232678775497</v>
      </c>
      <c r="N32" s="2">
        <f t="shared" si="2"/>
        <v>-8.0606946525661055E-4</v>
      </c>
      <c r="O32" s="2">
        <f t="shared" si="3"/>
        <v>0.19354681988077049</v>
      </c>
      <c r="P32" s="2">
        <f t="shared" si="4"/>
        <v>2.5956463454276341E-2</v>
      </c>
      <c r="Q32" s="2">
        <f t="shared" si="5"/>
        <v>-0.65069100379441036</v>
      </c>
      <c r="R32" s="2">
        <f t="shared" si="6"/>
        <v>-9.963533110775078</v>
      </c>
      <c r="S32" s="1">
        <f t="shared" si="7"/>
        <v>-9.0329403234148731E-2</v>
      </c>
    </row>
    <row r="33" spans="3:19" x14ac:dyDescent="0.2">
      <c r="C33" s="3">
        <v>55821.093608322102</v>
      </c>
      <c r="D33" s="2">
        <v>-4.9254731381688703</v>
      </c>
      <c r="E33" s="2">
        <v>393.96487856055302</v>
      </c>
      <c r="F33" s="2">
        <v>378.39424712330202</v>
      </c>
      <c r="G33" s="2">
        <f t="shared" si="0"/>
        <v>546.27355059610625</v>
      </c>
      <c r="H33" s="2">
        <f t="shared" si="1"/>
        <v>0.72118607633602161</v>
      </c>
      <c r="I33" s="2">
        <v>5.6022570109077498E-2</v>
      </c>
      <c r="J33" s="2">
        <v>25.068553924560501</v>
      </c>
      <c r="K33" s="2">
        <v>7.7205327664778701E-4</v>
      </c>
      <c r="L33" s="2">
        <v>0.15258187838319501</v>
      </c>
      <c r="M33" s="2">
        <v>-0.121064737159607</v>
      </c>
      <c r="N33" s="2">
        <f t="shared" si="2"/>
        <v>-8.0375119374207957E-4</v>
      </c>
      <c r="O33" s="2">
        <f t="shared" si="3"/>
        <v>0.19300983760676524</v>
      </c>
      <c r="P33" s="2">
        <f t="shared" si="4"/>
        <v>2.6173513936028923E-2</v>
      </c>
      <c r="Q33" s="2">
        <f t="shared" si="5"/>
        <v>-0.65613214550057686</v>
      </c>
      <c r="R33" s="2">
        <f t="shared" si="6"/>
        <v>-10.540732597607802</v>
      </c>
      <c r="S33" s="1">
        <f t="shared" si="7"/>
        <v>-8.5383059637074654E-2</v>
      </c>
    </row>
    <row r="34" spans="3:19" x14ac:dyDescent="0.2">
      <c r="C34" s="3">
        <v>56024.908892439598</v>
      </c>
      <c r="D34" s="2">
        <v>-4.9232001805748302</v>
      </c>
      <c r="E34" s="2">
        <v>389.94789868115498</v>
      </c>
      <c r="F34" s="2">
        <v>378.15444700210401</v>
      </c>
      <c r="G34" s="2">
        <f t="shared" si="0"/>
        <v>543.21670387915492</v>
      </c>
      <c r="H34" s="2">
        <f t="shared" si="1"/>
        <v>0.71784960936676867</v>
      </c>
      <c r="I34" s="2">
        <v>5.3417371211773299E-2</v>
      </c>
      <c r="J34" s="2">
        <v>25.068553924560501</v>
      </c>
      <c r="K34" s="2">
        <v>7.5261861661634895E-4</v>
      </c>
      <c r="L34" s="2">
        <v>0.152934454881028</v>
      </c>
      <c r="M34" s="2">
        <v>-0.119801184465795</v>
      </c>
      <c r="N34" s="2">
        <f t="shared" si="2"/>
        <v>-8.0700697053136738E-4</v>
      </c>
      <c r="O34" s="2">
        <f t="shared" si="3"/>
        <v>0.19247167204939439</v>
      </c>
      <c r="P34" s="2">
        <f t="shared" si="4"/>
        <v>2.6378815784765575E-2</v>
      </c>
      <c r="Q34" s="2">
        <f t="shared" si="5"/>
        <v>-0.66127876596644353</v>
      </c>
      <c r="R34" s="2">
        <f t="shared" si="6"/>
        <v>-11.141523363445316</v>
      </c>
      <c r="S34" s="1">
        <f t="shared" si="7"/>
        <v>-8.0778899854292235E-2</v>
      </c>
    </row>
    <row r="35" spans="3:19" x14ac:dyDescent="0.2">
      <c r="C35" s="3">
        <v>56218.916512158998</v>
      </c>
      <c r="D35" s="2">
        <v>-4.9210390299118796</v>
      </c>
      <c r="E35" s="2">
        <v>386.08786398297502</v>
      </c>
      <c r="F35" s="2">
        <v>377.92622156461198</v>
      </c>
      <c r="G35" s="2">
        <f t="shared" si="0"/>
        <v>540.29277645196623</v>
      </c>
      <c r="H35" s="2">
        <f t="shared" si="1"/>
        <v>0.71459009042905364</v>
      </c>
      <c r="I35" s="2">
        <v>5.10444829890873E-2</v>
      </c>
      <c r="J35" s="2">
        <v>25.068553924560501</v>
      </c>
      <c r="K35" s="2">
        <v>7.3552361882808098E-4</v>
      </c>
      <c r="L35" s="2">
        <v>0.15327120109784501</v>
      </c>
      <c r="M35" s="2">
        <v>-0.118588630573841</v>
      </c>
      <c r="N35" s="2">
        <f t="shared" si="2"/>
        <v>-8.0856975636503525E-4</v>
      </c>
      <c r="O35" s="2">
        <f t="shared" si="3"/>
        <v>0.19196178130257785</v>
      </c>
      <c r="P35" s="2">
        <f t="shared" si="4"/>
        <v>2.6568517392568092E-2</v>
      </c>
      <c r="Q35" s="2">
        <f t="shared" si="5"/>
        <v>-0.66603431095121679</v>
      </c>
      <c r="R35" s="2">
        <f t="shared" si="6"/>
        <v>-11.743303972424192</v>
      </c>
      <c r="S35" s="1">
        <f t="shared" si="7"/>
        <v>-7.6639419546099055E-2</v>
      </c>
    </row>
    <row r="36" spans="3:19" x14ac:dyDescent="0.2">
      <c r="C36" s="3">
        <v>56410.996343583101</v>
      </c>
      <c r="D36" s="2">
        <v>-4.9188990713363401</v>
      </c>
      <c r="E36" s="2">
        <v>382.23018990568198</v>
      </c>
      <c r="F36" s="2">
        <v>377.70051223914999</v>
      </c>
      <c r="G36" s="2">
        <f t="shared" si="0"/>
        <v>537.38421133219379</v>
      </c>
      <c r="H36" s="2">
        <f t="shared" si="1"/>
        <v>0.71127915901756833</v>
      </c>
      <c r="I36" s="2">
        <v>4.87937283744031E-2</v>
      </c>
      <c r="J36" s="2">
        <v>25.068553924560501</v>
      </c>
      <c r="K36" s="2">
        <v>7.24232109892529E-4</v>
      </c>
      <c r="L36" s="2">
        <v>0.153578516998892</v>
      </c>
      <c r="M36" s="2">
        <v>-0.117373219329831</v>
      </c>
      <c r="N36" s="2">
        <f t="shared" si="2"/>
        <v>-8.0428384562294822E-4</v>
      </c>
      <c r="O36" s="2">
        <f t="shared" si="3"/>
        <v>0.19143657363688177</v>
      </c>
      <c r="P36" s="2">
        <f t="shared" si="4"/>
        <v>2.6734797796934738E-2</v>
      </c>
      <c r="Q36" s="2">
        <f t="shared" si="5"/>
        <v>-0.67020272023467975</v>
      </c>
      <c r="R36" s="2">
        <f t="shared" si="6"/>
        <v>-12.361884781234252</v>
      </c>
      <c r="S36" s="1">
        <f t="shared" si="7"/>
        <v>-7.280443200427085E-2</v>
      </c>
    </row>
    <row r="37" spans="3:19" x14ac:dyDescent="0.2">
      <c r="C37" s="3">
        <v>56601.147373512002</v>
      </c>
      <c r="D37" s="2">
        <v>-4.9167805096183201</v>
      </c>
      <c r="E37" s="2">
        <v>378.374850730861</v>
      </c>
      <c r="F37" s="2">
        <v>377.477072716191</v>
      </c>
      <c r="G37" s="2">
        <f t="shared" si="0"/>
        <v>534.4910128548147</v>
      </c>
      <c r="H37" s="2">
        <f t="shared" si="1"/>
        <v>0.7079162074398434</v>
      </c>
      <c r="I37" s="2">
        <v>4.6658235371237498E-2</v>
      </c>
      <c r="J37" s="2">
        <v>25.068553924560501</v>
      </c>
      <c r="K37" s="2">
        <v>7.1209450490167204E-4</v>
      </c>
      <c r="L37" s="2">
        <v>0.15388514355604599</v>
      </c>
      <c r="M37" s="2">
        <v>-0.1161597839821</v>
      </c>
      <c r="N37" s="2">
        <f t="shared" si="2"/>
        <v>-8.008623326759385E-4</v>
      </c>
      <c r="O37" s="2">
        <f t="shared" si="3"/>
        <v>0.19091951160366014</v>
      </c>
      <c r="P37" s="2">
        <f t="shared" si="4"/>
        <v>2.6894955087542055E-2</v>
      </c>
      <c r="Q37" s="2">
        <f t="shared" si="5"/>
        <v>-0.67421763191068074</v>
      </c>
      <c r="R37" s="2">
        <f t="shared" si="6"/>
        <v>-13.005118258151471</v>
      </c>
      <c r="S37" s="1">
        <f t="shared" si="7"/>
        <v>-6.9203522961883479E-2</v>
      </c>
    </row>
    <row r="38" spans="3:19" x14ac:dyDescent="0.2">
      <c r="C38" s="3">
        <v>56789.370179382298</v>
      </c>
      <c r="D38" s="2">
        <v>-4.91468329667455</v>
      </c>
      <c r="E38" s="2">
        <v>374.52182120931502</v>
      </c>
      <c r="F38" s="2">
        <v>377.25602160336899</v>
      </c>
      <c r="G38" s="2">
        <f t="shared" si="0"/>
        <v>531.61344462856687</v>
      </c>
      <c r="H38" s="2">
        <f t="shared" si="1"/>
        <v>0.70450028116010077</v>
      </c>
      <c r="I38" s="2">
        <v>4.4631577939323798E-2</v>
      </c>
      <c r="J38" s="2">
        <v>25.068553924560501</v>
      </c>
      <c r="K38" s="2">
        <v>6.9998772422690903E-4</v>
      </c>
      <c r="L38" s="2">
        <v>0.154189410263571</v>
      </c>
      <c r="M38" s="2">
        <v>-0.11494422242734401</v>
      </c>
      <c r="N38" s="2">
        <f t="shared" si="2"/>
        <v>-7.9737452444227509E-4</v>
      </c>
      <c r="O38" s="2">
        <f t="shared" si="3"/>
        <v>0.19040658641050914</v>
      </c>
      <c r="P38" s="2">
        <f t="shared" si="4"/>
        <v>2.7050592138318987E-2</v>
      </c>
      <c r="Q38" s="2">
        <f t="shared" si="5"/>
        <v>-0.67811922771074185</v>
      </c>
      <c r="R38" s="2">
        <f t="shared" si="6"/>
        <v>-13.674338509146558</v>
      </c>
      <c r="S38" s="1">
        <f t="shared" si="7"/>
        <v>-6.5816712040440498E-2</v>
      </c>
    </row>
    <row r="39" spans="3:19" x14ac:dyDescent="0.2">
      <c r="C39" s="3">
        <v>56975.669215369198</v>
      </c>
      <c r="D39" s="2">
        <v>-4.9126088901255498</v>
      </c>
      <c r="E39" s="2">
        <v>370.67107329067198</v>
      </c>
      <c r="F39" s="2">
        <v>377.037373997815</v>
      </c>
      <c r="G39" s="2">
        <f t="shared" si="0"/>
        <v>528.75169946935807</v>
      </c>
      <c r="H39" s="2">
        <f t="shared" si="1"/>
        <v>0.70103050952397539</v>
      </c>
      <c r="I39" s="2">
        <v>4.2707673152784398E-2</v>
      </c>
      <c r="J39" s="2">
        <v>25.068553924560501</v>
      </c>
      <c r="K39" s="2">
        <v>6.8435036951867902E-4</v>
      </c>
      <c r="L39" s="2">
        <v>0.15448365620356599</v>
      </c>
      <c r="M39" s="2">
        <v>-0.113728209921277</v>
      </c>
      <c r="N39" s="2">
        <f t="shared" si="2"/>
        <v>-7.9740378612294584E-4</v>
      </c>
      <c r="O39" s="2">
        <f t="shared" si="3"/>
        <v>0.18989355637697014</v>
      </c>
      <c r="P39" s="2">
        <f t="shared" si="4"/>
        <v>2.7195137342109869E-2</v>
      </c>
      <c r="Q39" s="2">
        <f t="shared" si="5"/>
        <v>-0.68174276694651015</v>
      </c>
      <c r="R39" s="2">
        <f t="shared" si="6"/>
        <v>-14.366703801840382</v>
      </c>
      <c r="S39" s="1">
        <f t="shared" si="7"/>
        <v>-6.264484967558924E-2</v>
      </c>
    </row>
    <row r="40" spans="3:19" x14ac:dyDescent="0.2">
      <c r="C40" s="3">
        <v>57160.043207160903</v>
      </c>
      <c r="D40" s="2">
        <v>-4.9105554294623301</v>
      </c>
      <c r="E40" s="2">
        <v>366.82257629484599</v>
      </c>
      <c r="F40" s="2">
        <v>376.82097946806101</v>
      </c>
      <c r="G40" s="2">
        <f t="shared" si="0"/>
        <v>525.90585336301672</v>
      </c>
      <c r="H40" s="2">
        <f t="shared" si="1"/>
        <v>0.6975061675946771</v>
      </c>
      <c r="I40" s="2">
        <v>4.0880828347007403E-2</v>
      </c>
      <c r="J40" s="2">
        <v>25.068553924560501</v>
      </c>
      <c r="K40" s="2">
        <v>6.7307137824213902E-4</v>
      </c>
      <c r="L40" s="2">
        <v>0.15476462959430801</v>
      </c>
      <c r="M40" s="2">
        <v>-0.11251364132164</v>
      </c>
      <c r="N40" s="2">
        <f t="shared" si="2"/>
        <v>-7.9308663267833911E-4</v>
      </c>
      <c r="O40" s="2">
        <f t="shared" si="3"/>
        <v>0.18937946260942309</v>
      </c>
      <c r="P40" s="2">
        <f t="shared" si="4"/>
        <v>2.7324956310255926E-2</v>
      </c>
      <c r="Q40" s="2">
        <f t="shared" si="5"/>
        <v>-0.68499714074991036</v>
      </c>
      <c r="R40" s="2">
        <f t="shared" si="6"/>
        <v>-15.080355550575577</v>
      </c>
      <c r="S40" s="1">
        <f t="shared" si="7"/>
        <v>-5.968029049326036E-2</v>
      </c>
    </row>
    <row r="41" spans="3:19" x14ac:dyDescent="0.2">
      <c r="C41" s="3">
        <v>57342.493587785997</v>
      </c>
      <c r="D41" s="2">
        <v>-4.90852321038974</v>
      </c>
      <c r="E41" s="2">
        <v>362.976305138984</v>
      </c>
      <c r="F41" s="2">
        <v>376.60704106327802</v>
      </c>
      <c r="G41" s="2">
        <f t="shared" si="0"/>
        <v>523.07624212048984</v>
      </c>
      <c r="H41" s="2">
        <f t="shared" si="1"/>
        <v>0.69392619260917021</v>
      </c>
      <c r="I41" s="2">
        <v>3.9145709526193402E-2</v>
      </c>
      <c r="J41" s="2">
        <v>25.068553924560501</v>
      </c>
      <c r="K41" s="2">
        <v>6.60730598299576E-4</v>
      </c>
      <c r="L41" s="2">
        <v>0.15504340277730899</v>
      </c>
      <c r="M41" s="2">
        <v>-0.11129812430706799</v>
      </c>
      <c r="N41" s="2">
        <f t="shared" si="2"/>
        <v>-7.8981095746618539E-4</v>
      </c>
      <c r="O41" s="2">
        <f t="shared" si="3"/>
        <v>0.18887050316385343</v>
      </c>
      <c r="P41" s="2">
        <f t="shared" si="4"/>
        <v>2.7449499398827938E-2</v>
      </c>
      <c r="Q41" s="2">
        <f t="shared" si="5"/>
        <v>-0.68811925588170919</v>
      </c>
      <c r="R41" s="2">
        <f t="shared" si="6"/>
        <v>-15.820567254736986</v>
      </c>
      <c r="S41" s="1">
        <f t="shared" si="7"/>
        <v>-5.6887972820982541E-2</v>
      </c>
    </row>
    <row r="42" spans="3:19" x14ac:dyDescent="0.2">
      <c r="C42" s="3">
        <v>57523.023031668999</v>
      </c>
      <c r="D42" s="2">
        <v>-4.9065109029783596</v>
      </c>
      <c r="E42" s="2">
        <v>359.13222916900702</v>
      </c>
      <c r="F42" s="2">
        <v>376.39550563763498</v>
      </c>
      <c r="G42" s="2">
        <f t="shared" si="0"/>
        <v>520.26301861784498</v>
      </c>
      <c r="H42" s="2">
        <f t="shared" si="1"/>
        <v>0.69028975021729289</v>
      </c>
      <c r="I42" s="2">
        <v>3.7497262818734098E-2</v>
      </c>
      <c r="J42" s="2">
        <v>25.068553924560501</v>
      </c>
      <c r="K42" s="2">
        <v>6.51392832467535E-4</v>
      </c>
      <c r="L42" s="2">
        <v>0.15530666545013</v>
      </c>
      <c r="M42" s="2">
        <v>-0.11008327118565001</v>
      </c>
      <c r="N42" s="2">
        <f t="shared" si="2"/>
        <v>-7.8353321291416893E-4</v>
      </c>
      <c r="O42" s="2">
        <f t="shared" si="3"/>
        <v>0.18835826314506077</v>
      </c>
      <c r="P42" s="2">
        <f t="shared" si="4"/>
        <v>2.7558338510774869E-2</v>
      </c>
      <c r="Q42" s="2">
        <f t="shared" si="5"/>
        <v>-0.69084769502865206</v>
      </c>
      <c r="R42" s="2">
        <f t="shared" si="6"/>
        <v>-16.581554993266053</v>
      </c>
      <c r="S42" s="1">
        <f t="shared" si="7"/>
        <v>-5.4277177283162163E-2</v>
      </c>
    </row>
    <row r="43" spans="3:19" x14ac:dyDescent="0.2">
      <c r="C43" s="3">
        <v>57701.6308399427</v>
      </c>
      <c r="D43" s="2">
        <v>-4.9045194135056001</v>
      </c>
      <c r="E43" s="2">
        <v>355.29032088645602</v>
      </c>
      <c r="F43" s="2">
        <v>376.18629032863998</v>
      </c>
      <c r="G43" s="2">
        <f t="shared" si="0"/>
        <v>517.46631915275623</v>
      </c>
      <c r="H43" s="2">
        <f t="shared" si="1"/>
        <v>0.68659603096133914</v>
      </c>
      <c r="I43" s="2">
        <v>3.5930754080141597E-2</v>
      </c>
      <c r="J43" s="2">
        <v>25.068553924560501</v>
      </c>
      <c r="K43" s="2">
        <v>6.3940785771973805E-4</v>
      </c>
      <c r="L43" s="2">
        <v>0.155563127665337</v>
      </c>
      <c r="M43" s="2">
        <v>-0.10887117013704201</v>
      </c>
      <c r="N43" s="2">
        <f t="shared" si="2"/>
        <v>-7.7993103608104525E-4</v>
      </c>
      <c r="O43" s="2">
        <f t="shared" si="3"/>
        <v>0.18785036470951796</v>
      </c>
      <c r="P43" s="2">
        <f t="shared" si="4"/>
        <v>2.7656091634922983E-2</v>
      </c>
      <c r="Q43" s="2">
        <f t="shared" si="5"/>
        <v>-0.69329822449265333</v>
      </c>
      <c r="R43" s="2">
        <f t="shared" si="6"/>
        <v>-17.365858803064874</v>
      </c>
      <c r="S43" s="1">
        <f t="shared" si="7"/>
        <v>-5.1825827343543622E-2</v>
      </c>
    </row>
    <row r="44" spans="3:19" x14ac:dyDescent="0.2">
      <c r="C44" s="3">
        <v>57878.317522136298</v>
      </c>
      <c r="D44" s="2">
        <v>-4.9025479677475703</v>
      </c>
      <c r="E44" s="2">
        <v>351.45055543716398</v>
      </c>
      <c r="F44" s="2">
        <v>375.97942057035101</v>
      </c>
      <c r="G44" s="2">
        <f t="shared" si="0"/>
        <v>514.6863633185593</v>
      </c>
      <c r="H44" s="2">
        <f t="shared" si="1"/>
        <v>0.68284411728164951</v>
      </c>
      <c r="I44" s="2">
        <v>3.4441731026176099E-2</v>
      </c>
      <c r="J44" s="2">
        <v>25.068553924560501</v>
      </c>
      <c r="K44" s="2">
        <v>6.2952213251304501E-4</v>
      </c>
      <c r="L44" s="2">
        <v>0.155817245506742</v>
      </c>
      <c r="M44" s="2">
        <v>-0.107658291063375</v>
      </c>
      <c r="N44" s="2">
        <f t="shared" si="2"/>
        <v>-7.7421211989239401E-4</v>
      </c>
      <c r="O44" s="2">
        <f t="shared" si="3"/>
        <v>0.18734767311038161</v>
      </c>
      <c r="P44" s="2">
        <f t="shared" si="4"/>
        <v>2.7748295548177572E-2</v>
      </c>
      <c r="Q44" s="2">
        <f t="shared" si="5"/>
        <v>-0.69560964326413155</v>
      </c>
      <c r="R44" s="2">
        <f t="shared" si="6"/>
        <v>-18.177038734258694</v>
      </c>
      <c r="S44" s="1">
        <f t="shared" si="7"/>
        <v>-4.9513015467351922E-2</v>
      </c>
    </row>
    <row r="45" spans="3:19" x14ac:dyDescent="0.2">
      <c r="C45" s="3">
        <v>58053.086342209601</v>
      </c>
      <c r="D45" s="2">
        <v>-4.90059747828633</v>
      </c>
      <c r="E45" s="2">
        <v>347.61290715019902</v>
      </c>
      <c r="F45" s="2">
        <v>375.77483732038201</v>
      </c>
      <c r="G45" s="2">
        <f t="shared" si="0"/>
        <v>511.92331206560283</v>
      </c>
      <c r="H45" s="2">
        <f t="shared" si="1"/>
        <v>0.67903316562706661</v>
      </c>
      <c r="I45" s="2">
        <v>3.3025978008197503E-2</v>
      </c>
      <c r="J45" s="2">
        <v>25.068553924560501</v>
      </c>
      <c r="K45" s="2">
        <v>6.1789273199135998E-4</v>
      </c>
      <c r="L45" s="2">
        <v>0.15606371931896201</v>
      </c>
      <c r="M45" s="2">
        <v>-0.10644636861918801</v>
      </c>
      <c r="N45" s="2">
        <f t="shared" si="2"/>
        <v>-7.7024224057709815E-4</v>
      </c>
      <c r="O45" s="2">
        <f t="shared" si="3"/>
        <v>0.1868475016608391</v>
      </c>
      <c r="P45" s="2">
        <f t="shared" si="4"/>
        <v>2.7830083027213837E-2</v>
      </c>
      <c r="Q45" s="2">
        <f t="shared" si="5"/>
        <v>-0.69765993709270602</v>
      </c>
      <c r="R45" s="2">
        <f t="shared" si="6"/>
        <v>-19.01212261534193</v>
      </c>
      <c r="S45" s="1">
        <f t="shared" si="7"/>
        <v>-4.733821773660047E-2</v>
      </c>
    </row>
    <row r="46" spans="3:19" x14ac:dyDescent="0.2">
      <c r="C46" s="3">
        <v>58225.937902780701</v>
      </c>
      <c r="D46" s="2">
        <v>-4.8986659681995404</v>
      </c>
      <c r="E46" s="2">
        <v>343.77734354985</v>
      </c>
      <c r="F46" s="2">
        <v>375.57263823262798</v>
      </c>
      <c r="G46" s="2">
        <f t="shared" si="0"/>
        <v>509.17744004961179</v>
      </c>
      <c r="H46" s="2">
        <f t="shared" si="1"/>
        <v>0.67516216648631178</v>
      </c>
      <c r="I46" s="2">
        <v>3.1679556600788999E-2</v>
      </c>
      <c r="J46" s="2">
        <v>25.068553924560501</v>
      </c>
      <c r="K46" s="2">
        <v>6.0944660380444799E-4</v>
      </c>
      <c r="L46" s="2">
        <v>0.15629664651697001</v>
      </c>
      <c r="M46" s="2">
        <v>-0.10523635999070199</v>
      </c>
      <c r="N46" s="2">
        <f t="shared" si="2"/>
        <v>-7.6310651857086002E-4</v>
      </c>
      <c r="O46" s="2">
        <f t="shared" si="3"/>
        <v>0.18634617566823466</v>
      </c>
      <c r="P46" s="2">
        <f t="shared" si="4"/>
        <v>2.7896685895835927E-2</v>
      </c>
      <c r="Q46" s="2">
        <f t="shared" si="5"/>
        <v>-0.69932957469628931</v>
      </c>
      <c r="R46" s="2">
        <f t="shared" si="6"/>
        <v>-19.867595533549331</v>
      </c>
      <c r="S46" s="1">
        <f t="shared" si="7"/>
        <v>-4.529989542419547E-2</v>
      </c>
    </row>
    <row r="47" spans="3:19" x14ac:dyDescent="0.2">
      <c r="C47" s="3">
        <v>58396.871209959303</v>
      </c>
      <c r="D47" s="2">
        <v>-4.8967532985467201</v>
      </c>
      <c r="E47" s="2">
        <v>339.94384064959399</v>
      </c>
      <c r="F47" s="2">
        <v>375.37274840078601</v>
      </c>
      <c r="G47" s="2">
        <f t="shared" si="0"/>
        <v>506.44890485657407</v>
      </c>
      <c r="H47" s="2">
        <f t="shared" si="1"/>
        <v>0.67123028086291514</v>
      </c>
      <c r="I47" s="2">
        <v>3.03987510373336E-2</v>
      </c>
      <c r="J47" s="2">
        <v>25.068553924560501</v>
      </c>
      <c r="K47" s="2">
        <v>6.0167800567128399E-4</v>
      </c>
      <c r="L47" s="2">
        <v>0.156526772435651</v>
      </c>
      <c r="M47" s="2">
        <v>-0.10402691134229899</v>
      </c>
      <c r="N47" s="2">
        <f t="shared" si="2"/>
        <v>-7.5529316766932534E-4</v>
      </c>
      <c r="O47" s="2">
        <f t="shared" si="3"/>
        <v>0.18585063599904725</v>
      </c>
      <c r="P47" s="2">
        <f t="shared" si="4"/>
        <v>2.7956420013006592E-2</v>
      </c>
      <c r="Q47" s="2">
        <f t="shared" si="5"/>
        <v>-0.7008270226337181</v>
      </c>
      <c r="R47" s="2">
        <f t="shared" si="6"/>
        <v>-20.749020892197706</v>
      </c>
      <c r="S47" s="1">
        <f t="shared" si="7"/>
        <v>-4.3375540690618143E-2</v>
      </c>
    </row>
    <row r="48" spans="3:19" x14ac:dyDescent="0.2">
      <c r="C48" s="3">
        <v>58565.888712788699</v>
      </c>
      <c r="D48" s="2">
        <v>-4.8948607764279402</v>
      </c>
      <c r="E48" s="2">
        <v>336.112372572997</v>
      </c>
      <c r="F48" s="2">
        <v>375.17523652472499</v>
      </c>
      <c r="G48" s="2">
        <f t="shared" si="0"/>
        <v>503.73797232296585</v>
      </c>
      <c r="H48" s="2">
        <f t="shared" si="1"/>
        <v>0.66723652184295212</v>
      </c>
      <c r="I48" s="2">
        <v>2.9180054775356599E-2</v>
      </c>
      <c r="J48" s="2">
        <v>25.068553924560501</v>
      </c>
      <c r="K48" s="2">
        <v>5.9067127318558903E-4</v>
      </c>
      <c r="L48" s="2">
        <v>0.15675076864783499</v>
      </c>
      <c r="M48" s="2">
        <v>-0.102816642785735</v>
      </c>
      <c r="N48" s="2">
        <f t="shared" si="2"/>
        <v>-7.506997266793923E-4</v>
      </c>
      <c r="O48" s="2">
        <f t="shared" si="3"/>
        <v>0.18535749091242262</v>
      </c>
      <c r="P48" s="2">
        <f t="shared" si="4"/>
        <v>2.8008059742528121E-2</v>
      </c>
      <c r="Q48" s="2">
        <f t="shared" si="5"/>
        <v>-0.70212155597787829</v>
      </c>
      <c r="R48" s="2">
        <f t="shared" si="6"/>
        <v>-21.655524818060233</v>
      </c>
      <c r="S48" s="1">
        <f t="shared" si="7"/>
        <v>-4.1559833232460923E-2</v>
      </c>
    </row>
    <row r="49" spans="3:19" x14ac:dyDescent="0.2">
      <c r="C49" s="3">
        <v>58732.990957686001</v>
      </c>
      <c r="D49" s="2">
        <v>-4.89298820884318</v>
      </c>
      <c r="E49" s="2">
        <v>332.282914089472</v>
      </c>
      <c r="F49" s="2">
        <v>374.98001072479599</v>
      </c>
      <c r="G49" s="2">
        <f t="shared" si="0"/>
        <v>501.04479317978286</v>
      </c>
      <c r="H49" s="2">
        <f t="shared" si="1"/>
        <v>0.66318005617961506</v>
      </c>
      <c r="I49" s="2">
        <v>2.8020160516587501E-2</v>
      </c>
      <c r="J49" s="2">
        <v>25.068553924560501</v>
      </c>
      <c r="K49" s="2">
        <v>5.8034895419368398E-4</v>
      </c>
      <c r="L49" s="2">
        <v>0.15697135935498799</v>
      </c>
      <c r="M49" s="2">
        <v>-0.10160777751801001</v>
      </c>
      <c r="N49" s="2">
        <f t="shared" si="2"/>
        <v>-7.4543334696931156E-4</v>
      </c>
      <c r="O49" s="2">
        <f t="shared" si="3"/>
        <v>0.1848703043453476</v>
      </c>
      <c r="P49" s="2">
        <f t="shared" si="4"/>
        <v>2.8051734620066049E-2</v>
      </c>
      <c r="Q49" s="2">
        <f t="shared" si="5"/>
        <v>-0.70321642200058643</v>
      </c>
      <c r="R49" s="2">
        <f t="shared" si="6"/>
        <v>-22.5871218484229</v>
      </c>
      <c r="S49" s="1">
        <f t="shared" si="7"/>
        <v>-3.9845714121511423E-2</v>
      </c>
    </row>
    <row r="50" spans="3:19" x14ac:dyDescent="0.2">
      <c r="C50" s="3">
        <v>58898.180376286298</v>
      </c>
      <c r="D50" s="2">
        <v>-4.89113373612172</v>
      </c>
      <c r="E50" s="2">
        <v>328.45543699683299</v>
      </c>
      <c r="F50" s="2">
        <v>374.78713573240901</v>
      </c>
      <c r="G50" s="2">
        <f t="shared" si="0"/>
        <v>498.36963630673603</v>
      </c>
      <c r="H50" s="2">
        <f t="shared" si="1"/>
        <v>0.65905988862185727</v>
      </c>
      <c r="I50" s="2">
        <v>2.6915955078276699E-2</v>
      </c>
      <c r="J50" s="2">
        <v>25.068553924560501</v>
      </c>
      <c r="K50" s="2">
        <v>5.7408363107817005E-4</v>
      </c>
      <c r="L50" s="2">
        <v>0.15718074321436001</v>
      </c>
      <c r="M50" s="2">
        <v>-0.10039929764504001</v>
      </c>
      <c r="N50" s="2">
        <f t="shared" si="2"/>
        <v>-7.3610781516076404E-4</v>
      </c>
      <c r="O50" s="2">
        <f t="shared" si="3"/>
        <v>0.18438259096726964</v>
      </c>
      <c r="P50" s="2">
        <f t="shared" si="4"/>
        <v>2.8082964062441557E-2</v>
      </c>
      <c r="Q50" s="2">
        <f t="shared" si="5"/>
        <v>-0.70399929896081082</v>
      </c>
      <c r="R50" s="2">
        <f t="shared" si="6"/>
        <v>-23.539917763352843</v>
      </c>
      <c r="S50" s="1">
        <f t="shared" si="7"/>
        <v>-3.823292880832118E-2</v>
      </c>
    </row>
    <row r="51" spans="3:19" x14ac:dyDescent="0.2">
      <c r="C51" s="3">
        <v>59061.457204017199</v>
      </c>
      <c r="D51" s="2">
        <v>-4.8892981101601798</v>
      </c>
      <c r="E51" s="2">
        <v>324.629915330404</v>
      </c>
      <c r="F51" s="2">
        <v>374.59658840521797</v>
      </c>
      <c r="G51" s="2">
        <f t="shared" si="0"/>
        <v>495.71271035577001</v>
      </c>
      <c r="H51" s="2">
        <f t="shared" si="1"/>
        <v>0.65487510920875736</v>
      </c>
      <c r="I51" s="2">
        <v>2.5864507582104901E-2</v>
      </c>
      <c r="J51" s="2">
        <v>25.068553924560501</v>
      </c>
      <c r="K51" s="2">
        <v>5.6565664018212096E-4</v>
      </c>
      <c r="L51" s="2">
        <v>0.15738527698068899</v>
      </c>
      <c r="M51" s="2">
        <v>-9.9192896967967598E-2</v>
      </c>
      <c r="N51" s="2">
        <f t="shared" si="2"/>
        <v>-7.2896375928730827E-4</v>
      </c>
      <c r="O51" s="2">
        <f t="shared" si="3"/>
        <v>0.18390015694906411</v>
      </c>
      <c r="P51" s="2">
        <f t="shared" si="4"/>
        <v>2.8104751779153753E-2</v>
      </c>
      <c r="Q51" s="2">
        <f t="shared" si="5"/>
        <v>-0.7045454855121035</v>
      </c>
      <c r="R51" s="2">
        <f t="shared" si="6"/>
        <v>-24.515871216493068</v>
      </c>
      <c r="S51" s="1">
        <f t="shared" si="7"/>
        <v>-3.6710912373961367E-2</v>
      </c>
    </row>
    <row r="52" spans="3:19" x14ac:dyDescent="0.2">
      <c r="C52" s="3">
        <v>59222.8231775678</v>
      </c>
      <c r="D52" s="2">
        <v>-4.8874806218406803</v>
      </c>
      <c r="E52" s="2">
        <v>320.80632070017901</v>
      </c>
      <c r="F52" s="2">
        <v>374.408388169028</v>
      </c>
      <c r="G52" s="2">
        <f t="shared" si="0"/>
        <v>493.07425809845773</v>
      </c>
      <c r="H52" s="2">
        <f t="shared" si="1"/>
        <v>0.65062475972152656</v>
      </c>
      <c r="I52" s="2">
        <v>2.48630507631287E-2</v>
      </c>
      <c r="J52" s="2">
        <v>25.068553924560501</v>
      </c>
      <c r="K52" s="2">
        <v>5.5886565902879505E-4</v>
      </c>
      <c r="L52" s="2">
        <v>0.15757788101373299</v>
      </c>
      <c r="M52" s="2">
        <v>-9.7987739680641103E-2</v>
      </c>
      <c r="N52" s="2">
        <f t="shared" si="2"/>
        <v>-7.2019277188583252E-4</v>
      </c>
      <c r="O52" s="2">
        <f t="shared" si="3"/>
        <v>0.18341711005155625</v>
      </c>
      <c r="P52" s="2">
        <f t="shared" si="4"/>
        <v>2.8113041564916726E-2</v>
      </c>
      <c r="Q52" s="2">
        <f t="shared" si="5"/>
        <v>-0.70475329845352563</v>
      </c>
      <c r="R52" s="2">
        <f t="shared" si="6"/>
        <v>-25.510866492248443</v>
      </c>
      <c r="S52" s="1">
        <f t="shared" si="7"/>
        <v>-3.5279083925803395E-2</v>
      </c>
    </row>
    <row r="53" spans="3:19" x14ac:dyDescent="0.2">
      <c r="C53" s="3">
        <v>59375.934756160801</v>
      </c>
      <c r="D53" s="2">
        <v>-4.8857526735225596</v>
      </c>
      <c r="E53" s="2">
        <v>317.13746040003599</v>
      </c>
      <c r="F53" s="2">
        <v>374.22981625924899</v>
      </c>
      <c r="G53" s="2">
        <f t="shared" si="0"/>
        <v>490.55885961381074</v>
      </c>
      <c r="H53" s="2">
        <f t="shared" si="1"/>
        <v>0.64648197496565529</v>
      </c>
      <c r="I53" s="2">
        <v>2.3946266147582398E-2</v>
      </c>
      <c r="J53" s="2">
        <v>25.068553924560501</v>
      </c>
      <c r="K53" s="2">
        <v>5.5236503967165504E-4</v>
      </c>
      <c r="L53" s="2">
        <v>0.15776115648094199</v>
      </c>
      <c r="M53" s="2">
        <v>-9.6830977072414906E-2</v>
      </c>
      <c r="N53" s="2">
        <f t="shared" si="2"/>
        <v>-7.1174991249608696E-4</v>
      </c>
      <c r="O53" s="2">
        <f t="shared" si="3"/>
        <v>0.18295941110891703</v>
      </c>
      <c r="P53" s="2">
        <f t="shared" si="4"/>
        <v>2.8115352049729061E-2</v>
      </c>
      <c r="Q53" s="2">
        <f t="shared" si="5"/>
        <v>-0.70481121896663557</v>
      </c>
      <c r="R53" s="2">
        <f t="shared" si="6"/>
        <v>-26.489728843760115</v>
      </c>
      <c r="S53" s="1">
        <f t="shared" si="7"/>
        <v>-3.3975432716141216E-2</v>
      </c>
    </row>
    <row r="54" spans="3:19" x14ac:dyDescent="0.2">
      <c r="C54" s="3">
        <v>59527.287256998701</v>
      </c>
      <c r="D54" s="2">
        <v>-4.8840413548305301</v>
      </c>
      <c r="E54" s="2">
        <v>313.47033205840398</v>
      </c>
      <c r="F54" s="2">
        <v>374.053435339739</v>
      </c>
      <c r="G54" s="2">
        <f t="shared" si="0"/>
        <v>488.0609341365298</v>
      </c>
      <c r="H54" s="2">
        <f t="shared" si="1"/>
        <v>0.64227703988025808</v>
      </c>
      <c r="I54" s="2">
        <v>2.3070971022696798E-2</v>
      </c>
      <c r="J54" s="2">
        <v>25.068553924560501</v>
      </c>
      <c r="K54" s="2">
        <v>5.4580117014075397E-4</v>
      </c>
      <c r="L54" s="2">
        <v>0.15794138247579501</v>
      </c>
      <c r="M54" s="2">
        <v>-9.5674700279332794E-2</v>
      </c>
      <c r="N54" s="2">
        <f t="shared" si="2"/>
        <v>-7.033699968349333E-4</v>
      </c>
      <c r="O54" s="2">
        <f t="shared" si="3"/>
        <v>0.18250674030294095</v>
      </c>
      <c r="P54" s="2">
        <f t="shared" si="4"/>
        <v>2.8110878418599421E-2</v>
      </c>
      <c r="Q54" s="2">
        <f t="shared" si="5"/>
        <v>-0.70469907150342359</v>
      </c>
      <c r="R54" s="2">
        <f t="shared" si="6"/>
        <v>-27.490354165376818</v>
      </c>
      <c r="S54" s="1">
        <f t="shared" si="7"/>
        <v>-3.2738756095529654E-2</v>
      </c>
    </row>
    <row r="55" spans="3:19" x14ac:dyDescent="0.2">
      <c r="C55" s="3">
        <v>59676.880427577897</v>
      </c>
      <c r="D55" s="2">
        <v>-4.8823469665286501</v>
      </c>
      <c r="E55" s="2">
        <v>309.804910350726</v>
      </c>
      <c r="F55" s="2">
        <v>373.87918611031199</v>
      </c>
      <c r="G55" s="2">
        <f t="shared" si="0"/>
        <v>485.58064788027974</v>
      </c>
      <c r="H55" s="2">
        <f t="shared" si="1"/>
        <v>0.63800917870826812</v>
      </c>
      <c r="I55" s="2">
        <v>2.2235104931775902E-2</v>
      </c>
      <c r="J55" s="2">
        <v>25.068553924560501</v>
      </c>
      <c r="K55" s="2">
        <v>5.3866841610011298E-4</v>
      </c>
      <c r="L55" s="2">
        <v>0.15811128874085001</v>
      </c>
      <c r="M55" s="2">
        <v>-9.4521459267371502E-2</v>
      </c>
      <c r="N55" s="2">
        <f t="shared" si="2"/>
        <v>-6.9559228541028956E-4</v>
      </c>
      <c r="O55" s="2">
        <f t="shared" si="3"/>
        <v>0.18205514418600921</v>
      </c>
      <c r="P55" s="2">
        <f t="shared" si="4"/>
        <v>2.8093000547684332E-2</v>
      </c>
      <c r="Q55" s="2">
        <f t="shared" si="5"/>
        <v>-0.7042508991323323</v>
      </c>
      <c r="R55" s="2">
        <f t="shared" si="6"/>
        <v>-28.505636072502099</v>
      </c>
      <c r="S55" s="1">
        <f t="shared" si="7"/>
        <v>-3.157270364747921E-2</v>
      </c>
    </row>
    <row r="56" spans="3:19" x14ac:dyDescent="0.2">
      <c r="C56" s="3">
        <v>59824.713260295299</v>
      </c>
      <c r="D56" s="2">
        <v>-4.88066869316284</v>
      </c>
      <c r="E56" s="2">
        <v>306.141174767</v>
      </c>
      <c r="F56" s="2">
        <v>373.70701036654702</v>
      </c>
      <c r="G56" s="2">
        <f t="shared" si="0"/>
        <v>483.11817334034714</v>
      </c>
      <c r="H56" s="2">
        <f t="shared" si="1"/>
        <v>0.63367762104724146</v>
      </c>
      <c r="I56" s="2">
        <v>2.1436721880455398E-2</v>
      </c>
      <c r="J56" s="2">
        <v>25.068553924560501</v>
      </c>
      <c r="K56" s="2">
        <v>5.3318375653664605E-4</v>
      </c>
      <c r="L56" s="2">
        <v>0.15828059832611299</v>
      </c>
      <c r="M56" s="2">
        <v>-9.3366653542945502E-2</v>
      </c>
      <c r="N56" s="2">
        <f t="shared" si="2"/>
        <v>-6.8614000022960953E-4</v>
      </c>
      <c r="O56" s="2">
        <f t="shared" si="3"/>
        <v>0.18160915825813873</v>
      </c>
      <c r="P56" s="2">
        <f t="shared" si="4"/>
        <v>2.8071461199399496E-2</v>
      </c>
      <c r="Q56" s="2">
        <f t="shared" si="5"/>
        <v>-0.703710938818354</v>
      </c>
      <c r="R56" s="2">
        <f t="shared" si="6"/>
        <v>-29.544622002767678</v>
      </c>
      <c r="S56" s="1">
        <f t="shared" si="7"/>
        <v>-3.0462396842162447E-2</v>
      </c>
    </row>
    <row r="57" spans="3:19" x14ac:dyDescent="0.2">
      <c r="C57" s="3">
        <v>59970.788469098698</v>
      </c>
      <c r="D57" s="2">
        <v>-4.8790070174894602</v>
      </c>
      <c r="E57" s="2">
        <v>302.47910383904002</v>
      </c>
      <c r="F57" s="2">
        <v>373.536958439763</v>
      </c>
      <c r="G57" s="2">
        <f t="shared" si="0"/>
        <v>480.6737690879072</v>
      </c>
      <c r="H57" s="2">
        <f t="shared" si="1"/>
        <v>0.62928148630411673</v>
      </c>
      <c r="I57" s="2">
        <v>2.06739737180093E-2</v>
      </c>
      <c r="J57" s="2">
        <v>25.068553924560501</v>
      </c>
      <c r="K57" s="2">
        <v>5.26346263100789E-4</v>
      </c>
      <c r="L57" s="2">
        <v>0.15844675756145399</v>
      </c>
      <c r="M57" s="2">
        <v>-9.2212730727991299E-2</v>
      </c>
      <c r="N57" s="2">
        <f t="shared" si="2"/>
        <v>-6.7804582147652998E-4</v>
      </c>
      <c r="O57" s="2">
        <f t="shared" si="3"/>
        <v>0.18116839009774208</v>
      </c>
      <c r="P57" s="2">
        <f t="shared" si="4"/>
        <v>2.8042724790865479E-2</v>
      </c>
      <c r="Q57" s="2">
        <f t="shared" si="5"/>
        <v>-0.70299055861142079</v>
      </c>
      <c r="R57" s="2">
        <f t="shared" si="6"/>
        <v>-30.603284660226198</v>
      </c>
      <c r="S57" s="1">
        <f t="shared" si="7"/>
        <v>-2.940860793186964E-2</v>
      </c>
    </row>
    <row r="58" spans="3:19" x14ac:dyDescent="0.2">
      <c r="C58" s="3">
        <v>60115.107904025397</v>
      </c>
      <c r="D58" s="2">
        <v>-4.87736144240528</v>
      </c>
      <c r="E58" s="2">
        <v>298.81867362712302</v>
      </c>
      <c r="F58" s="2">
        <v>373.36902305867801</v>
      </c>
      <c r="G58" s="2">
        <f t="shared" si="0"/>
        <v>478.24765105821956</v>
      </c>
      <c r="H58" s="2">
        <f t="shared" si="1"/>
        <v>0.62481995042929395</v>
      </c>
      <c r="I58" s="2">
        <v>1.9945111111876301E-2</v>
      </c>
      <c r="J58" s="2">
        <v>25.068553924560501</v>
      </c>
      <c r="K58" s="2">
        <v>5.2067884077443803E-4</v>
      </c>
      <c r="L58" s="2">
        <v>0.158604242161558</v>
      </c>
      <c r="M58" s="2">
        <v>-9.1060764348551704E-2</v>
      </c>
      <c r="N58" s="2">
        <f t="shared" si="2"/>
        <v>-6.68801080148757E-4</v>
      </c>
      <c r="O58" s="2">
        <f t="shared" si="3"/>
        <v>0.18072923284833692</v>
      </c>
      <c r="P58" s="2">
        <f t="shared" si="4"/>
        <v>2.8002439911669067E-2</v>
      </c>
      <c r="Q58" s="2">
        <f t="shared" si="5"/>
        <v>-0.70198067494494121</v>
      </c>
      <c r="R58" s="2">
        <f t="shared" si="6"/>
        <v>-31.676063567991658</v>
      </c>
      <c r="S58" s="1">
        <f t="shared" si="7"/>
        <v>-2.8412621349498925E-2</v>
      </c>
    </row>
    <row r="59" spans="3:19" x14ac:dyDescent="0.2">
      <c r="C59" s="3">
        <v>60257.670926118</v>
      </c>
      <c r="D59" s="2">
        <v>-4.8757317170422398</v>
      </c>
      <c r="E59" s="2">
        <v>295.15986224243699</v>
      </c>
      <c r="F59" s="2">
        <v>373.20323295760801</v>
      </c>
      <c r="G59" s="2">
        <f t="shared" si="0"/>
        <v>475.84006780509941</v>
      </c>
      <c r="H59" s="2">
        <f t="shared" si="1"/>
        <v>0.62029215741313382</v>
      </c>
      <c r="I59" s="2">
        <v>1.9248489530901001E-2</v>
      </c>
      <c r="J59" s="2">
        <v>25.068553924560501</v>
      </c>
      <c r="K59" s="2">
        <v>5.1542637686000699E-4</v>
      </c>
      <c r="L59" s="2">
        <v>0.158758420890737</v>
      </c>
      <c r="M59" s="2">
        <v>-8.9910281976887205E-2</v>
      </c>
      <c r="N59" s="2">
        <f t="shared" si="2"/>
        <v>-6.5915460713412153E-4</v>
      </c>
      <c r="O59" s="2">
        <f t="shared" si="3"/>
        <v>0.18029553889272934</v>
      </c>
      <c r="P59" s="2">
        <f t="shared" si="4"/>
        <v>2.7954334973630587E-2</v>
      </c>
      <c r="Q59" s="2">
        <f t="shared" si="5"/>
        <v>-0.70077475371168585</v>
      </c>
      <c r="R59" s="2">
        <f t="shared" si="6"/>
        <v>-32.766065998477963</v>
      </c>
      <c r="S59" s="1">
        <f t="shared" si="7"/>
        <v>-2.7467441469531381E-2</v>
      </c>
    </row>
    <row r="60" spans="3:19" x14ac:dyDescent="0.2">
      <c r="C60" s="3">
        <v>60398.479702771503</v>
      </c>
      <c r="D60" s="2">
        <v>-4.8741173400859097</v>
      </c>
      <c r="E60" s="2">
        <v>291.50264591555299</v>
      </c>
      <c r="F60" s="2">
        <v>373.039556314366</v>
      </c>
      <c r="G60" s="2">
        <f t="shared" si="0"/>
        <v>473.45122258880292</v>
      </c>
      <c r="H60" s="2">
        <f t="shared" si="1"/>
        <v>0.61569731369925285</v>
      </c>
      <c r="I60" s="2">
        <v>1.8582538347278299E-2</v>
      </c>
      <c r="J60" s="2">
        <v>25.068553924560501</v>
      </c>
      <c r="K60" s="2">
        <v>5.1124012505201198E-4</v>
      </c>
      <c r="L60" s="2">
        <v>0.15890417864593001</v>
      </c>
      <c r="M60" s="2">
        <v>-8.8761219094792607E-2</v>
      </c>
      <c r="N60" s="2">
        <f t="shared" si="2"/>
        <v>-6.4845444960763554E-4</v>
      </c>
      <c r="O60" s="2">
        <f t="shared" si="3"/>
        <v>0.1798632442982559</v>
      </c>
      <c r="P60" s="2">
        <f t="shared" si="4"/>
        <v>2.7895272540872987E-2</v>
      </c>
      <c r="Q60" s="2">
        <f t="shared" si="5"/>
        <v>-0.69929414393118627</v>
      </c>
      <c r="R60" s="2">
        <f t="shared" si="6"/>
        <v>-33.868609216686963</v>
      </c>
      <c r="S60" s="1">
        <f t="shared" si="7"/>
        <v>-2.6573278939265515E-2</v>
      </c>
    </row>
    <row r="61" spans="3:19" x14ac:dyDescent="0.2">
      <c r="C61" s="3">
        <v>60537.532525901697</v>
      </c>
      <c r="D61" s="2">
        <v>-4.8725188351972504</v>
      </c>
      <c r="E61" s="2">
        <v>287.84700278746101</v>
      </c>
      <c r="F61" s="2">
        <v>372.877934892273</v>
      </c>
      <c r="G61" s="2">
        <f t="shared" si="0"/>
        <v>471.08130166994545</v>
      </c>
      <c r="H61" s="2">
        <f t="shared" si="1"/>
        <v>0.61103465955253677</v>
      </c>
      <c r="I61" s="2">
        <v>1.7945781668551899E-2</v>
      </c>
      <c r="J61" s="2">
        <v>25.068553924560501</v>
      </c>
      <c r="K61" s="2">
        <v>5.0564580998576497E-4</v>
      </c>
      <c r="L61" s="2">
        <v>0.15904640422750799</v>
      </c>
      <c r="M61" s="2">
        <v>-8.7614233218051799E-2</v>
      </c>
      <c r="N61" s="2">
        <f t="shared" si="2"/>
        <v>-6.3918367397767498E-4</v>
      </c>
      <c r="O61" s="2">
        <f t="shared" si="3"/>
        <v>0.17943654492588076</v>
      </c>
      <c r="P61" s="2">
        <f t="shared" si="4"/>
        <v>2.7827792349834339E-2</v>
      </c>
      <c r="Q61" s="2">
        <f t="shared" si="5"/>
        <v>-0.69760251312329424</v>
      </c>
      <c r="R61" s="2">
        <f t="shared" si="6"/>
        <v>-34.98550653333713</v>
      </c>
      <c r="S61" s="1">
        <f t="shared" si="7"/>
        <v>-2.5724938386768915E-2</v>
      </c>
    </row>
    <row r="62" spans="3:19" x14ac:dyDescent="0.2">
      <c r="C62" s="3">
        <v>60674.830712438903</v>
      </c>
      <c r="D62" s="2">
        <v>-4.8709357560970297</v>
      </c>
      <c r="E62" s="2">
        <v>284.19291262852801</v>
      </c>
      <c r="F62" s="2">
        <v>372.71846780001403</v>
      </c>
      <c r="G62" s="2">
        <f t="shared" si="0"/>
        <v>468.7306196981549</v>
      </c>
      <c r="H62" s="2">
        <f t="shared" si="1"/>
        <v>0.60630328100079678</v>
      </c>
      <c r="I62" s="2">
        <v>1.73368210618552E-2</v>
      </c>
      <c r="J62" s="2">
        <v>25.068553924560501</v>
      </c>
      <c r="K62" s="2">
        <v>5.00784654607045E-4</v>
      </c>
      <c r="L62" s="2">
        <v>0.15918771916170801</v>
      </c>
      <c r="M62" s="2">
        <v>-8.6466510211680406E-2</v>
      </c>
      <c r="N62" s="2">
        <f t="shared" si="2"/>
        <v>-6.2916416276506551E-4</v>
      </c>
      <c r="O62" s="2">
        <f t="shared" si="3"/>
        <v>0.17901582850672107</v>
      </c>
      <c r="P62" s="2">
        <f t="shared" si="4"/>
        <v>2.775563729897532E-2</v>
      </c>
      <c r="Q62" s="2">
        <f t="shared" si="5"/>
        <v>-0.69579369033990557</v>
      </c>
      <c r="R62" s="2">
        <f t="shared" si="6"/>
        <v>-36.120481319595818</v>
      </c>
      <c r="S62" s="1">
        <f t="shared" si="7"/>
        <v>-2.4916611493538989E-2</v>
      </c>
    </row>
    <row r="63" spans="3:19" x14ac:dyDescent="0.2">
      <c r="C63" s="3">
        <v>60810.375308672301</v>
      </c>
      <c r="D63" s="2">
        <v>-4.8693686133426901</v>
      </c>
      <c r="E63" s="2">
        <v>280.54035408642102</v>
      </c>
      <c r="F63" s="2">
        <v>372.56102930012202</v>
      </c>
      <c r="G63" s="2">
        <f t="shared" si="0"/>
        <v>466.39931558139477</v>
      </c>
      <c r="H63" s="2">
        <f t="shared" si="1"/>
        <v>0.60150249949811918</v>
      </c>
      <c r="I63" s="2">
        <v>1.6754319476057301E-2</v>
      </c>
      <c r="J63" s="2">
        <v>25.068553924560501</v>
      </c>
      <c r="K63" s="2">
        <v>4.9563323419753397E-4</v>
      </c>
      <c r="L63" s="2">
        <v>0.159324657883883</v>
      </c>
      <c r="M63" s="2">
        <v>-8.5319495445243199E-2</v>
      </c>
      <c r="N63" s="2">
        <f t="shared" si="2"/>
        <v>-6.1943874073498804E-4</v>
      </c>
      <c r="O63" s="2">
        <f t="shared" si="3"/>
        <v>0.17859923878141801</v>
      </c>
      <c r="P63" s="2">
        <f t="shared" si="4"/>
        <v>2.7675562640975992E-2</v>
      </c>
      <c r="Q63" s="2">
        <f t="shared" si="5"/>
        <v>-0.69378633445785864</v>
      </c>
      <c r="R63" s="2">
        <f t="shared" si="6"/>
        <v>-37.268460942527788</v>
      </c>
      <c r="S63" s="1">
        <f t="shared" si="7"/>
        <v>-2.4149105630841706E-2</v>
      </c>
    </row>
    <row r="64" spans="3:19" x14ac:dyDescent="0.2">
      <c r="C64" s="3">
        <v>60944.168248108697</v>
      </c>
      <c r="D64" s="2">
        <v>-4.8678168767310304</v>
      </c>
      <c r="E64" s="2">
        <v>276.88930397465401</v>
      </c>
      <c r="F64" s="2">
        <v>372.40575872462801</v>
      </c>
      <c r="G64" s="2">
        <f t="shared" si="0"/>
        <v>464.0877410878029</v>
      </c>
      <c r="H64" s="2">
        <f t="shared" si="1"/>
        <v>0.59663136829608276</v>
      </c>
      <c r="I64" s="2">
        <v>1.6197022608337299E-2</v>
      </c>
      <c r="J64" s="2">
        <v>25.068553924560501</v>
      </c>
      <c r="K64" s="2">
        <v>4.9073348959349805E-4</v>
      </c>
      <c r="L64" s="2">
        <v>0.15945709153332799</v>
      </c>
      <c r="M64" s="2">
        <v>-8.4174891850543498E-2</v>
      </c>
      <c r="N64" s="2">
        <f t="shared" si="2"/>
        <v>-6.0948733131613276E-4</v>
      </c>
      <c r="O64" s="2">
        <f t="shared" si="3"/>
        <v>0.17818769373552104</v>
      </c>
      <c r="P64" s="2">
        <f t="shared" si="4"/>
        <v>2.758607627202108E-2</v>
      </c>
      <c r="Q64" s="2">
        <f t="shared" si="5"/>
        <v>-0.6915430405921994</v>
      </c>
      <c r="R64" s="2">
        <f t="shared" si="6"/>
        <v>-38.42612013226487</v>
      </c>
      <c r="S64" s="1">
        <f t="shared" si="7"/>
        <v>-2.3421568373339512E-2</v>
      </c>
    </row>
    <row r="65" spans="3:19" x14ac:dyDescent="0.2">
      <c r="C65" s="3">
        <v>61076.210224803799</v>
      </c>
      <c r="D65" s="2">
        <v>-4.8662800834280997</v>
      </c>
      <c r="E65" s="2">
        <v>273.23974026781798</v>
      </c>
      <c r="F65" s="2">
        <v>372.252539353565</v>
      </c>
      <c r="G65" s="2">
        <f t="shared" si="0"/>
        <v>461.79604740475253</v>
      </c>
      <c r="H65" s="2">
        <f t="shared" si="1"/>
        <v>0.59168921389301166</v>
      </c>
      <c r="I65" s="2">
        <v>1.56637311775536E-2</v>
      </c>
      <c r="J65" s="2">
        <v>25.068553924560501</v>
      </c>
      <c r="K65" s="2">
        <v>4.8711945354761298E-4</v>
      </c>
      <c r="L65" s="2">
        <v>0.15958322485827101</v>
      </c>
      <c r="M65" s="2">
        <v>-8.3032737369467396E-2</v>
      </c>
      <c r="N65" s="2">
        <f t="shared" si="2"/>
        <v>-5.9827684244217864E-4</v>
      </c>
      <c r="O65" s="2">
        <f t="shared" si="3"/>
        <v>0.17777974047705444</v>
      </c>
      <c r="P65" s="2">
        <f t="shared" si="4"/>
        <v>2.7486075698895631E-2</v>
      </c>
      <c r="Q65" s="2">
        <f t="shared" si="5"/>
        <v>-0.68903617083231705</v>
      </c>
      <c r="R65" s="2">
        <f t="shared" si="6"/>
        <v>-39.590347071184979</v>
      </c>
      <c r="S65" s="1">
        <f t="shared" si="7"/>
        <v>-2.2732814096874901E-2</v>
      </c>
    </row>
    <row r="66" spans="3:19" x14ac:dyDescent="0.2">
      <c r="C66" s="3">
        <v>61206.499938197398</v>
      </c>
      <c r="D66" s="2">
        <v>-4.8647586046356999</v>
      </c>
      <c r="E66" s="2">
        <v>269.59164281138101</v>
      </c>
      <c r="F66" s="2">
        <v>372.10145110030402</v>
      </c>
      <c r="G66" s="2">
        <f t="shared" si="0"/>
        <v>459.52454739760373</v>
      </c>
      <c r="H66" s="2">
        <f t="shared" si="1"/>
        <v>0.58667517184477369</v>
      </c>
      <c r="I66" s="2">
        <v>1.51533245893774E-2</v>
      </c>
      <c r="J66" s="2">
        <v>25.068553924560501</v>
      </c>
      <c r="K66" s="2">
        <v>4.8238762715906299E-4</v>
      </c>
      <c r="L66" s="2">
        <v>0.15970916063746099</v>
      </c>
      <c r="M66" s="2">
        <v>-8.1890676578753901E-2</v>
      </c>
      <c r="N66" s="2">
        <f t="shared" si="2"/>
        <v>-5.8817973788201827E-4</v>
      </c>
      <c r="O66" s="2">
        <f t="shared" si="3"/>
        <v>0.17737886925306087</v>
      </c>
      <c r="P66" s="2">
        <f t="shared" si="4"/>
        <v>2.7381058908900999E-2</v>
      </c>
      <c r="Q66" s="2">
        <f t="shared" si="5"/>
        <v>-0.68640355176935242</v>
      </c>
      <c r="R66" s="2">
        <f t="shared" si="6"/>
        <v>-40.767502401781428</v>
      </c>
      <c r="S66" s="1">
        <f t="shared" si="7"/>
        <v>-2.2076407603539426E-2</v>
      </c>
    </row>
    <row r="67" spans="3:19" x14ac:dyDescent="0.2">
      <c r="C67" s="3">
        <v>61335.0413929981</v>
      </c>
      <c r="D67" s="2">
        <v>-4.8632515970379702</v>
      </c>
      <c r="E67" s="2">
        <v>265.94498798501098</v>
      </c>
      <c r="F67" s="2">
        <v>371.95241685181202</v>
      </c>
      <c r="G67" s="2">
        <f t="shared" ref="G67:G130" si="8">SQRT(D67^2+E67^2+F67^2)</f>
        <v>457.27342832527222</v>
      </c>
      <c r="H67" s="2">
        <f t="shared" ref="H67:H130" si="9">E67/G67</f>
        <v>0.58158854530212589</v>
      </c>
      <c r="I67" s="2">
        <v>1.4664717572632499E-2</v>
      </c>
      <c r="J67" s="2">
        <v>25.068553924560501</v>
      </c>
      <c r="K67" s="2">
        <v>4.79700078787416E-4</v>
      </c>
      <c r="L67" s="2">
        <v>0.15982575398894699</v>
      </c>
      <c r="M67" s="2">
        <v>-8.0750236396148506E-2</v>
      </c>
      <c r="N67" s="2">
        <f t="shared" ref="N67:N130" si="10">(K67*F67-M67*D67)/SQRT(D67^2+F67^2)</f>
        <v>-5.7605432531785252E-4</v>
      </c>
      <c r="O67" s="2">
        <f t="shared" ref="O67:O130" si="11">(-K67*D67*E67+L67*(D67^2+F67^2)-M67*E67*F67)/SQRT((D67*E67)^2+(D67^2+F67^2)^2+(E67*F67)^2)</f>
        <v>0.17697859698012491</v>
      </c>
      <c r="P67" s="2">
        <f t="shared" ref="P67:P130" si="12">(K67*D67+L67*E67+M67*F67)/SQRT(D67^2+E67^2+F67^2)</f>
        <v>2.7264387040527173E-2</v>
      </c>
      <c r="Q67" s="2">
        <f t="shared" ref="Q67:Q130" si="13">-J67*P67</f>
        <v>-0.68347875674554392</v>
      </c>
      <c r="R67" s="2">
        <f t="shared" ref="R67:R130" si="14">2*Q67*B$2*B$3/B$4/B$5/EXP(-C67/B$6)/G67^2</f>
        <v>-41.946316253574416</v>
      </c>
      <c r="S67" s="1">
        <f t="shared" ref="S67:S130" si="15">I67/Q67</f>
        <v>-2.1455996148966056E-2</v>
      </c>
    </row>
    <row r="68" spans="3:19" x14ac:dyDescent="0.2">
      <c r="C68" s="3">
        <v>61461.833702990101</v>
      </c>
      <c r="D68" s="2">
        <v>-4.86175913349126</v>
      </c>
      <c r="E68" s="2">
        <v>262.29975448300399</v>
      </c>
      <c r="F68" s="2">
        <v>371.80548332069799</v>
      </c>
      <c r="G68" s="2">
        <f t="shared" si="8"/>
        <v>455.04298185012601</v>
      </c>
      <c r="H68" s="2">
        <f t="shared" si="9"/>
        <v>0.57642852421663249</v>
      </c>
      <c r="I68" s="2">
        <v>1.4196900598650799E-2</v>
      </c>
      <c r="J68" s="2">
        <v>25.068553924560501</v>
      </c>
      <c r="K68" s="2">
        <v>4.7632790180944702E-4</v>
      </c>
      <c r="L68" s="2">
        <v>0.15993925068848</v>
      </c>
      <c r="M68" s="2">
        <v>-7.9612712710725397E-2</v>
      </c>
      <c r="N68" s="2">
        <f t="shared" si="10"/>
        <v>-5.6464621835053018E-4</v>
      </c>
      <c r="O68" s="2">
        <f t="shared" si="11"/>
        <v>0.1765846762321461</v>
      </c>
      <c r="P68" s="2">
        <f t="shared" si="12"/>
        <v>2.713868307157195E-2</v>
      </c>
      <c r="Q68" s="2">
        <f t="shared" si="13"/>
        <v>-0.68032754002125861</v>
      </c>
      <c r="R68" s="2">
        <f t="shared" si="14"/>
        <v>-43.128764744420636</v>
      </c>
      <c r="S68" s="1">
        <f t="shared" si="15"/>
        <v>-2.086774349632705E-2</v>
      </c>
    </row>
    <row r="69" spans="3:19" x14ac:dyDescent="0.2">
      <c r="C69" s="3">
        <v>61586.874439253501</v>
      </c>
      <c r="D69" s="2">
        <v>-4.8602816351552498</v>
      </c>
      <c r="E69" s="2">
        <v>258.65592120423702</v>
      </c>
      <c r="F69" s="2">
        <v>371.66065393195998</v>
      </c>
      <c r="G69" s="2">
        <f t="shared" si="8"/>
        <v>452.83346783637541</v>
      </c>
      <c r="H69" s="2">
        <f t="shared" si="9"/>
        <v>0.57119435637142102</v>
      </c>
      <c r="I69" s="2">
        <v>1.37489173720972E-2</v>
      </c>
      <c r="J69" s="2">
        <v>25.068553924560501</v>
      </c>
      <c r="K69" s="2">
        <v>4.7253025931265298E-4</v>
      </c>
      <c r="L69" s="2">
        <v>0.16005032898332699</v>
      </c>
      <c r="M69" s="2">
        <v>-7.8476004879435193E-2</v>
      </c>
      <c r="N69" s="2">
        <f t="shared" si="10"/>
        <v>-5.5366900805687181E-4</v>
      </c>
      <c r="O69" s="2">
        <f t="shared" si="11"/>
        <v>0.17619643380335634</v>
      </c>
      <c r="P69" s="2">
        <f t="shared" si="12"/>
        <v>2.7006010441442293E-2</v>
      </c>
      <c r="Q69" s="2">
        <f t="shared" si="13"/>
        <v>-0.67700162903854</v>
      </c>
      <c r="R69" s="2">
        <f t="shared" si="14"/>
        <v>-44.316323216200068</v>
      </c>
      <c r="S69" s="1">
        <f t="shared" si="15"/>
        <v>-2.0308544001028554E-2</v>
      </c>
    </row>
    <row r="70" spans="3:19" x14ac:dyDescent="0.2">
      <c r="C70" s="3">
        <v>61710.166714931598</v>
      </c>
      <c r="D70" s="2">
        <v>-4.8588186641399398</v>
      </c>
      <c r="E70" s="2">
        <v>255.01346851596099</v>
      </c>
      <c r="F70" s="2">
        <v>371.51780358461201</v>
      </c>
      <c r="G70" s="2">
        <f t="shared" si="8"/>
        <v>450.64504393556393</v>
      </c>
      <c r="H70" s="2">
        <f t="shared" si="9"/>
        <v>0.56588543898959298</v>
      </c>
      <c r="I70" s="2">
        <v>1.3319840717464899E-2</v>
      </c>
      <c r="J70" s="2">
        <v>25.068553924560501</v>
      </c>
      <c r="K70" s="2">
        <v>4.6943458140586401E-4</v>
      </c>
      <c r="L70" s="2">
        <v>0.16016064549586301</v>
      </c>
      <c r="M70" s="2">
        <v>-7.7338692594938904E-2</v>
      </c>
      <c r="N70" s="2">
        <f t="shared" si="10"/>
        <v>-5.4197714682828815E-4</v>
      </c>
      <c r="O70" s="2">
        <f t="shared" si="11"/>
        <v>0.17581444215759715</v>
      </c>
      <c r="P70" s="2">
        <f t="shared" si="12"/>
        <v>2.6868462858106172E-2</v>
      </c>
      <c r="Q70" s="2">
        <f t="shared" si="13"/>
        <v>-0.67355351002848551</v>
      </c>
      <c r="R70" s="2">
        <f t="shared" si="14"/>
        <v>-45.510916525510055</v>
      </c>
      <c r="S70" s="1">
        <f t="shared" si="15"/>
        <v>-1.9775475176280477E-2</v>
      </c>
    </row>
    <row r="71" spans="3:19" x14ac:dyDescent="0.2">
      <c r="C71" s="3">
        <v>61831.711469374801</v>
      </c>
      <c r="D71" s="2">
        <v>-4.8573705267599498</v>
      </c>
      <c r="E71" s="2">
        <v>251.37237534259401</v>
      </c>
      <c r="F71" s="2">
        <v>371.37710433684998</v>
      </c>
      <c r="G71" s="2">
        <f t="shared" si="8"/>
        <v>448.47811402501657</v>
      </c>
      <c r="H71" s="2">
        <f t="shared" si="9"/>
        <v>0.56050087502948298</v>
      </c>
      <c r="I71" s="2">
        <v>1.29088106718666E-2</v>
      </c>
      <c r="J71" s="2">
        <v>25.068553924560501</v>
      </c>
      <c r="K71" s="2">
        <v>4.65557075697412E-4</v>
      </c>
      <c r="L71" s="2">
        <v>0.16026811848393399</v>
      </c>
      <c r="M71" s="2">
        <v>-7.6203507229030507E-2</v>
      </c>
      <c r="N71" s="2">
        <f t="shared" si="10"/>
        <v>-5.3108971823425408E-4</v>
      </c>
      <c r="O71" s="2">
        <f t="shared" si="11"/>
        <v>0.17543854871758205</v>
      </c>
      <c r="P71" s="2">
        <f t="shared" si="12"/>
        <v>2.6722549043003453E-2</v>
      </c>
      <c r="Q71" s="2">
        <f t="shared" si="13"/>
        <v>-0.6698956616862447</v>
      </c>
      <c r="R71" s="2">
        <f t="shared" si="14"/>
        <v>-46.705007211205483</v>
      </c>
      <c r="S71" s="1">
        <f t="shared" si="15"/>
        <v>-1.9269882475985683E-2</v>
      </c>
    </row>
    <row r="72" spans="3:19" x14ac:dyDescent="0.2">
      <c r="C72" s="3">
        <v>61951.509655419002</v>
      </c>
      <c r="D72" s="2">
        <v>-4.85593694947885</v>
      </c>
      <c r="E72" s="2">
        <v>247.73261970418699</v>
      </c>
      <c r="F72" s="2">
        <v>371.23849006626398</v>
      </c>
      <c r="G72" s="2">
        <f t="shared" si="8"/>
        <v>446.33288865580613</v>
      </c>
      <c r="H72" s="2">
        <f t="shared" si="9"/>
        <v>0.55504002953998843</v>
      </c>
      <c r="I72" s="2">
        <v>1.2514999688543299E-2</v>
      </c>
      <c r="J72" s="2">
        <v>25.068553924560501</v>
      </c>
      <c r="K72" s="2">
        <v>4.6222832684672202E-4</v>
      </c>
      <c r="L72" s="2">
        <v>0.16036974896901901</v>
      </c>
      <c r="M72" s="2">
        <v>-7.5070551305529004E-2</v>
      </c>
      <c r="N72" s="2">
        <f t="shared" si="10"/>
        <v>-5.1967783335961739E-4</v>
      </c>
      <c r="O72" s="2">
        <f t="shared" si="11"/>
        <v>0.17506630057438557</v>
      </c>
      <c r="P72" s="2">
        <f t="shared" si="12"/>
        <v>2.6566483600145182E-2</v>
      </c>
      <c r="Q72" s="2">
        <f t="shared" si="13"/>
        <v>-0.66598332671619165</v>
      </c>
      <c r="R72" s="2">
        <f t="shared" si="14"/>
        <v>-47.893328722434589</v>
      </c>
      <c r="S72" s="1">
        <f t="shared" si="15"/>
        <v>-1.879176127464308E-2</v>
      </c>
    </row>
    <row r="73" spans="3:19" x14ac:dyDescent="0.2">
      <c r="C73" s="3">
        <v>62069.562255941797</v>
      </c>
      <c r="D73" s="2">
        <v>-4.8545176260861496</v>
      </c>
      <c r="E73" s="2">
        <v>244.094180904892</v>
      </c>
      <c r="F73" s="2">
        <v>371.101942395695</v>
      </c>
      <c r="G73" s="2">
        <f t="shared" si="8"/>
        <v>444.20962072299812</v>
      </c>
      <c r="H73" s="2">
        <f t="shared" si="9"/>
        <v>0.54950223839727497</v>
      </c>
      <c r="I73" s="2">
        <v>1.21376245668601E-2</v>
      </c>
      <c r="J73" s="2">
        <v>25.068553924560501</v>
      </c>
      <c r="K73" s="2">
        <v>4.5944145752114298E-4</v>
      </c>
      <c r="L73" s="2">
        <v>0.16046876271416399</v>
      </c>
      <c r="M73" s="2">
        <v>-7.3938402790969401E-2</v>
      </c>
      <c r="N73" s="2">
        <f t="shared" si="10"/>
        <v>-5.077298717548744E-4</v>
      </c>
      <c r="O73" s="2">
        <f t="shared" si="11"/>
        <v>0.17469955096266623</v>
      </c>
      <c r="P73" s="2">
        <f t="shared" si="12"/>
        <v>2.6403246099055946E-2</v>
      </c>
      <c r="Q73" s="2">
        <f t="shared" si="13"/>
        <v>-0.66189119861762569</v>
      </c>
      <c r="R73" s="2">
        <f t="shared" si="14"/>
        <v>-49.078967262040223</v>
      </c>
      <c r="S73" s="1">
        <f t="shared" si="15"/>
        <v>-1.8337794175553014E-2</v>
      </c>
    </row>
    <row r="74" spans="3:19" x14ac:dyDescent="0.2">
      <c r="C74" s="3">
        <v>62181.0572362905</v>
      </c>
      <c r="D74" s="2">
        <v>-4.8531707481546604</v>
      </c>
      <c r="E74" s="2">
        <v>240.608559493097</v>
      </c>
      <c r="F74" s="2">
        <v>370.97296121565103</v>
      </c>
      <c r="G74" s="2">
        <f t="shared" si="8"/>
        <v>442.19562426686548</v>
      </c>
      <c r="H74" s="2">
        <f t="shared" si="9"/>
        <v>0.54412243425522799</v>
      </c>
      <c r="I74" s="2">
        <v>1.1790709432105801E-2</v>
      </c>
      <c r="J74" s="2">
        <v>25.068553924560501</v>
      </c>
      <c r="K74" s="2">
        <v>4.57036911480665E-4</v>
      </c>
      <c r="L74" s="2">
        <v>0.16056021090605499</v>
      </c>
      <c r="M74" s="2">
        <v>-7.2855674279720395E-2</v>
      </c>
      <c r="N74" s="2">
        <f t="shared" si="10"/>
        <v>-4.9603869782793213E-4</v>
      </c>
      <c r="O74" s="2">
        <f t="shared" si="11"/>
        <v>0.17435322044967627</v>
      </c>
      <c r="P74" s="2">
        <f t="shared" si="12"/>
        <v>2.6238291638840814E-2</v>
      </c>
      <c r="Q74" s="2">
        <f t="shared" si="13"/>
        <v>-0.65775602883662587</v>
      </c>
      <c r="R74" s="2">
        <f t="shared" si="14"/>
        <v>-50.207362785229336</v>
      </c>
      <c r="S74" s="1">
        <f t="shared" si="15"/>
        <v>-1.7925657713787964E-2</v>
      </c>
    </row>
    <row r="75" spans="3:19" x14ac:dyDescent="0.2">
      <c r="C75" s="3">
        <v>62290.947603763001</v>
      </c>
      <c r="D75" s="2">
        <v>-4.8518371001978098</v>
      </c>
      <c r="E75" s="2">
        <v>237.12411076779799</v>
      </c>
      <c r="F75" s="2">
        <v>370.84594870259298</v>
      </c>
      <c r="G75" s="2">
        <f t="shared" si="8"/>
        <v>440.20234199716839</v>
      </c>
      <c r="H75" s="2">
        <f t="shared" si="9"/>
        <v>0.53867071604385808</v>
      </c>
      <c r="I75" s="2">
        <v>1.1457595103894999E-2</v>
      </c>
      <c r="J75" s="2">
        <v>25.068553924560501</v>
      </c>
      <c r="K75" s="2">
        <v>4.5394349160225798E-4</v>
      </c>
      <c r="L75" s="2">
        <v>0.16065177209662501</v>
      </c>
      <c r="M75" s="2">
        <v>-7.1772691654706802E-2</v>
      </c>
      <c r="N75" s="2">
        <f t="shared" si="10"/>
        <v>-4.8502864995200268E-4</v>
      </c>
      <c r="O75" s="2">
        <f t="shared" si="11"/>
        <v>0.17401348800999675</v>
      </c>
      <c r="P75" s="2">
        <f t="shared" si="12"/>
        <v>2.6068907680310782E-2</v>
      </c>
      <c r="Q75" s="2">
        <f t="shared" si="13"/>
        <v>-0.65350981793826024</v>
      </c>
      <c r="R75" s="2">
        <f t="shared" si="14"/>
        <v>-51.333532980624895</v>
      </c>
      <c r="S75" s="1">
        <f t="shared" si="15"/>
        <v>-1.7532399344882446E-2</v>
      </c>
    </row>
    <row r="76" spans="3:19" x14ac:dyDescent="0.2">
      <c r="C76" s="3">
        <v>62399.238981646798</v>
      </c>
      <c r="D76" s="2">
        <v>-4.8505163048595099</v>
      </c>
      <c r="E76" s="2">
        <v>233.640815310081</v>
      </c>
      <c r="F76" s="2">
        <v>370.72080605434701</v>
      </c>
      <c r="G76" s="2">
        <f t="shared" si="8"/>
        <v>438.22993294475884</v>
      </c>
      <c r="H76" s="2">
        <f t="shared" si="9"/>
        <v>0.5331466377481171</v>
      </c>
      <c r="I76" s="2">
        <v>1.1137675837174701E-2</v>
      </c>
      <c r="J76" s="2">
        <v>25.068553924560501</v>
      </c>
      <c r="K76" s="2">
        <v>4.5153751458884897E-4</v>
      </c>
      <c r="L76" s="2">
        <v>0.16073733524688399</v>
      </c>
      <c r="M76" s="2">
        <v>-7.0691379115579295E-2</v>
      </c>
      <c r="N76" s="2">
        <f t="shared" si="10"/>
        <v>-4.7334898137613894E-4</v>
      </c>
      <c r="O76" s="2">
        <f t="shared" si="11"/>
        <v>0.17367625348227061</v>
      </c>
      <c r="P76" s="2">
        <f t="shared" si="12"/>
        <v>2.5890168534845936E-2</v>
      </c>
      <c r="Q76" s="2">
        <f t="shared" si="13"/>
        <v>-0.64902908603174492</v>
      </c>
      <c r="R76" s="2">
        <f t="shared" si="14"/>
        <v>-52.445966821812149</v>
      </c>
      <c r="S76" s="1">
        <f t="shared" si="15"/>
        <v>-1.7160518807056886E-2</v>
      </c>
    </row>
    <row r="77" spans="3:19" x14ac:dyDescent="0.2">
      <c r="C77" s="3">
        <v>62505.928470333703</v>
      </c>
      <c r="D77" s="2">
        <v>-4.8492087208713501</v>
      </c>
      <c r="E77" s="2">
        <v>230.158654842613</v>
      </c>
      <c r="F77" s="2">
        <v>370.59755781861799</v>
      </c>
      <c r="G77" s="2">
        <f t="shared" si="8"/>
        <v>436.27866219344668</v>
      </c>
      <c r="H77" s="2">
        <f t="shared" si="9"/>
        <v>0.52754964839550245</v>
      </c>
      <c r="I77" s="2">
        <v>1.0830397501175801E-2</v>
      </c>
      <c r="J77" s="2">
        <v>25.068553924560501</v>
      </c>
      <c r="K77" s="2">
        <v>4.4861589233746398E-4</v>
      </c>
      <c r="L77" s="2">
        <v>0.16082074192125001</v>
      </c>
      <c r="M77" s="2">
        <v>-6.9612190428250204E-2</v>
      </c>
      <c r="N77" s="2">
        <f t="shared" si="10"/>
        <v>-4.6220872207877045E-4</v>
      </c>
      <c r="O77" s="2">
        <f t="shared" si="11"/>
        <v>0.17334495199357591</v>
      </c>
      <c r="P77" s="2">
        <f t="shared" si="12"/>
        <v>2.5703760930673412E-2</v>
      </c>
      <c r="Q77" s="2">
        <f t="shared" si="13"/>
        <v>-0.64435611695459782</v>
      </c>
      <c r="R77" s="2">
        <f t="shared" si="14"/>
        <v>-53.545634423499401</v>
      </c>
      <c r="S77" s="1">
        <f t="shared" si="15"/>
        <v>-1.6808092941467217E-2</v>
      </c>
    </row>
    <row r="78" spans="3:19" x14ac:dyDescent="0.2">
      <c r="C78" s="3">
        <v>62611.015220602698</v>
      </c>
      <c r="D78" s="2">
        <v>-4.84791400799896</v>
      </c>
      <c r="E78" s="2">
        <v>226.67761194721399</v>
      </c>
      <c r="F78" s="2">
        <v>370.47616506412299</v>
      </c>
      <c r="G78" s="2">
        <f t="shared" si="8"/>
        <v>434.34874341816618</v>
      </c>
      <c r="H78" s="2">
        <f t="shared" si="9"/>
        <v>0.52187928567110353</v>
      </c>
      <c r="I78" s="2">
        <v>1.0535225617031E-2</v>
      </c>
      <c r="J78" s="2">
        <v>25.068553924560501</v>
      </c>
      <c r="K78" s="2">
        <v>4.4627482470615003E-4</v>
      </c>
      <c r="L78" s="2">
        <v>0.16090318571493401</v>
      </c>
      <c r="M78" s="2">
        <v>-6.8533282244694904E-2</v>
      </c>
      <c r="N78" s="2">
        <f t="shared" si="10"/>
        <v>-4.504877795452483E-4</v>
      </c>
      <c r="O78" s="2">
        <f t="shared" si="11"/>
        <v>0.17301961686220166</v>
      </c>
      <c r="P78" s="2">
        <f t="shared" si="12"/>
        <v>2.5511847273024784E-2</v>
      </c>
      <c r="Q78" s="2">
        <f t="shared" si="13"/>
        <v>-0.6395451190789736</v>
      </c>
      <c r="R78" s="2">
        <f t="shared" si="14"/>
        <v>-54.634862896584082</v>
      </c>
      <c r="S78" s="1">
        <f t="shared" si="15"/>
        <v>-1.6472998233811972E-2</v>
      </c>
    </row>
    <row r="79" spans="3:19" x14ac:dyDescent="0.2">
      <c r="C79" s="3">
        <v>62714.500750867097</v>
      </c>
      <c r="D79" s="2">
        <v>-4.8466319883589097</v>
      </c>
      <c r="E79" s="2">
        <v>223.197669848255</v>
      </c>
      <c r="F79" s="2">
        <v>370.35667686808102</v>
      </c>
      <c r="G79" s="2">
        <f t="shared" si="8"/>
        <v>432.44046731092294</v>
      </c>
      <c r="H79" s="2">
        <f t="shared" si="9"/>
        <v>0.51613502139654466</v>
      </c>
      <c r="I79" s="2">
        <v>1.02516503948431E-2</v>
      </c>
      <c r="J79" s="2">
        <v>25.068553924560501</v>
      </c>
      <c r="K79" s="2">
        <v>4.4427822958352698E-4</v>
      </c>
      <c r="L79" s="2">
        <v>0.16098610920165801</v>
      </c>
      <c r="M79" s="2">
        <v>-6.7453532066435701E-2</v>
      </c>
      <c r="N79" s="2">
        <f t="shared" si="10"/>
        <v>-4.3840747388956575E-4</v>
      </c>
      <c r="O79" s="2">
        <f t="shared" si="11"/>
        <v>0.17270091693947195</v>
      </c>
      <c r="P79" s="2">
        <f t="shared" si="12"/>
        <v>2.5316097930438444E-2</v>
      </c>
      <c r="Q79" s="2">
        <f t="shared" si="13"/>
        <v>-0.63463796612865064</v>
      </c>
      <c r="R79" s="2">
        <f t="shared" si="14"/>
        <v>-55.715338264276411</v>
      </c>
      <c r="S79" s="1">
        <f t="shared" si="15"/>
        <v>-1.6153540982395208E-2</v>
      </c>
    </row>
    <row r="80" spans="3:19" x14ac:dyDescent="0.2">
      <c r="C80" s="3">
        <v>62816.386937485702</v>
      </c>
      <c r="D80" s="2">
        <v>-4.8453626336067899</v>
      </c>
      <c r="E80" s="2">
        <v>219.71880977337599</v>
      </c>
      <c r="F80" s="2">
        <v>370.23907801974798</v>
      </c>
      <c r="G80" s="2">
        <f t="shared" si="8"/>
        <v>430.55407070447399</v>
      </c>
      <c r="H80" s="2">
        <f t="shared" si="9"/>
        <v>0.51031641487878943</v>
      </c>
      <c r="I80" s="2">
        <v>9.9791831497638098E-3</v>
      </c>
      <c r="J80" s="2">
        <v>25.068553924560501</v>
      </c>
      <c r="K80" s="2">
        <v>4.4227055158186003E-4</v>
      </c>
      <c r="L80" s="2">
        <v>0.161064507758751</v>
      </c>
      <c r="M80" s="2">
        <v>-6.6376115169819602E-2</v>
      </c>
      <c r="N80" s="2">
        <f t="shared" si="10"/>
        <v>-4.2636501280253302E-4</v>
      </c>
      <c r="O80" s="2">
        <f t="shared" si="11"/>
        <v>0.17238621179855385</v>
      </c>
      <c r="P80" s="2">
        <f t="shared" si="12"/>
        <v>2.5111195162052645E-2</v>
      </c>
      <c r="Q80" s="2">
        <f t="shared" si="13"/>
        <v>-0.62950135003007945</v>
      </c>
      <c r="R80" s="2">
        <f t="shared" si="14"/>
        <v>-56.773305642805681</v>
      </c>
      <c r="S80" s="1">
        <f t="shared" si="15"/>
        <v>-1.5852520648743606E-2</v>
      </c>
    </row>
    <row r="81" spans="3:19" x14ac:dyDescent="0.2">
      <c r="C81" s="3">
        <v>62916.671623587099</v>
      </c>
      <c r="D81" s="2">
        <v>-4.8441060840649204</v>
      </c>
      <c r="E81" s="2">
        <v>216.241014619868</v>
      </c>
      <c r="F81" s="2">
        <v>370.12339444856798</v>
      </c>
      <c r="G81" s="2">
        <f t="shared" si="8"/>
        <v>428.68982829746955</v>
      </c>
      <c r="H81" s="2">
        <f t="shared" si="9"/>
        <v>0.50442301250455024</v>
      </c>
      <c r="I81" s="2">
        <v>9.7173672235658093E-3</v>
      </c>
      <c r="J81" s="2">
        <v>25.068553924560501</v>
      </c>
      <c r="K81" s="2">
        <v>4.3985471336447903E-4</v>
      </c>
      <c r="L81" s="2">
        <v>0.16114280813179899</v>
      </c>
      <c r="M81" s="2">
        <v>-6.52986310560702E-2</v>
      </c>
      <c r="N81" s="2">
        <f t="shared" si="10"/>
        <v>-4.1472609597386435E-4</v>
      </c>
      <c r="O81" s="2">
        <f t="shared" si="11"/>
        <v>0.17207804796259699</v>
      </c>
      <c r="P81" s="2">
        <f t="shared" si="12"/>
        <v>2.4901460081989658E-2</v>
      </c>
      <c r="Q81" s="2">
        <f t="shared" si="13"/>
        <v>-0.62424359486564851</v>
      </c>
      <c r="R81" s="2">
        <f t="shared" si="14"/>
        <v>-57.815993000305617</v>
      </c>
      <c r="S81" s="1">
        <f t="shared" si="15"/>
        <v>-1.5566627040293796E-2</v>
      </c>
    </row>
    <row r="82" spans="3:19" x14ac:dyDescent="0.2">
      <c r="C82" s="3">
        <v>63015.358480426097</v>
      </c>
      <c r="D82" s="2">
        <v>-4.8428621350652801</v>
      </c>
      <c r="E82" s="2">
        <v>212.76426588190901</v>
      </c>
      <c r="F82" s="2">
        <v>370.00954240606001</v>
      </c>
      <c r="G82" s="2">
        <f t="shared" si="8"/>
        <v>426.84792095249662</v>
      </c>
      <c r="H82" s="2">
        <f t="shared" si="9"/>
        <v>0.49845449734681335</v>
      </c>
      <c r="I82" s="2">
        <v>9.4657532068219193E-3</v>
      </c>
      <c r="J82" s="2">
        <v>25.068553924560501</v>
      </c>
      <c r="K82" s="2">
        <v>4.3791275499287902E-4</v>
      </c>
      <c r="L82" s="2">
        <v>0.16121715394268801</v>
      </c>
      <c r="M82" s="2">
        <v>-6.4221964437495296E-2</v>
      </c>
      <c r="N82" s="2">
        <f t="shared" si="10"/>
        <v>-4.0262059488750646E-4</v>
      </c>
      <c r="O82" s="2">
        <f t="shared" si="11"/>
        <v>0.17177355031272526</v>
      </c>
      <c r="P82" s="2">
        <f t="shared" si="12"/>
        <v>2.4684175473174665E-2</v>
      </c>
      <c r="Q82" s="2">
        <f t="shared" si="13"/>
        <v>-0.61879658393259285</v>
      </c>
      <c r="R82" s="2">
        <f t="shared" si="14"/>
        <v>-58.834929811814945</v>
      </c>
      <c r="S82" s="1">
        <f t="shared" si="15"/>
        <v>-1.5297035330519938E-2</v>
      </c>
    </row>
    <row r="83" spans="3:19" x14ac:dyDescent="0.2">
      <c r="C83" s="3">
        <v>63112.449283555397</v>
      </c>
      <c r="D83" s="2">
        <v>-4.8416310955963002</v>
      </c>
      <c r="E83" s="2">
        <v>209.28854547466801</v>
      </c>
      <c r="F83" s="2">
        <v>369.89760120395601</v>
      </c>
      <c r="G83" s="2">
        <f t="shared" si="8"/>
        <v>425.02867201520525</v>
      </c>
      <c r="H83" s="2">
        <f t="shared" si="9"/>
        <v>0.4924104166487403</v>
      </c>
      <c r="I83" s="2">
        <v>9.2239225935514795E-3</v>
      </c>
      <c r="J83" s="2">
        <v>25.068553924560501</v>
      </c>
      <c r="K83" s="2">
        <v>4.3527268649284201E-4</v>
      </c>
      <c r="L83" s="2">
        <v>0.161288661586171</v>
      </c>
      <c r="M83" s="2">
        <v>-6.31490451695466E-2</v>
      </c>
      <c r="N83" s="2">
        <f t="shared" si="10"/>
        <v>-3.9125871769798228E-4</v>
      </c>
      <c r="O83" s="2">
        <f t="shared" si="11"/>
        <v>0.17147509413367587</v>
      </c>
      <c r="P83" s="2">
        <f t="shared" si="12"/>
        <v>2.4457365615664323E-2</v>
      </c>
      <c r="Q83" s="2">
        <f t="shared" si="13"/>
        <v>-0.61311078878897296</v>
      </c>
      <c r="R83" s="2">
        <f t="shared" si="14"/>
        <v>-59.822673522417325</v>
      </c>
      <c r="S83" s="1">
        <f t="shared" si="15"/>
        <v>-1.5044463027262546E-2</v>
      </c>
    </row>
    <row r="84" spans="3:19" x14ac:dyDescent="0.2">
      <c r="C84" s="3">
        <v>63207.940537670998</v>
      </c>
      <c r="D84" s="2">
        <v>-4.8404124859847002</v>
      </c>
      <c r="E84" s="2">
        <v>205.81383516000301</v>
      </c>
      <c r="F84" s="2">
        <v>369.78752093848402</v>
      </c>
      <c r="G84" s="2">
        <f t="shared" si="8"/>
        <v>423.23229434689074</v>
      </c>
      <c r="H84" s="2">
        <f t="shared" si="9"/>
        <v>0.48629047903256961</v>
      </c>
      <c r="I84" s="2">
        <v>8.9914803033884702E-3</v>
      </c>
      <c r="J84" s="2">
        <v>25.068553924560501</v>
      </c>
      <c r="K84" s="2">
        <v>4.3356534908186298E-4</v>
      </c>
      <c r="L84" s="2">
        <v>0.16135749830081</v>
      </c>
      <c r="M84" s="2">
        <v>-6.2077695404455902E-2</v>
      </c>
      <c r="N84" s="2">
        <f t="shared" si="10"/>
        <v>-3.7898139568627533E-4</v>
      </c>
      <c r="O84" s="2">
        <f t="shared" si="11"/>
        <v>0.17118169831566279</v>
      </c>
      <c r="P84" s="2">
        <f t="shared" si="12"/>
        <v>2.4222985745018296E-2</v>
      </c>
      <c r="Q84" s="2">
        <f t="shared" si="13"/>
        <v>-0.60723522436285149</v>
      </c>
      <c r="R84" s="2">
        <f t="shared" si="14"/>
        <v>-60.781059790634707</v>
      </c>
      <c r="S84" s="1">
        <f t="shared" si="15"/>
        <v>-1.480724428136211E-2</v>
      </c>
    </row>
    <row r="85" spans="3:19" x14ac:dyDescent="0.2">
      <c r="C85" s="3">
        <v>63301.831927166801</v>
      </c>
      <c r="D85" s="2">
        <v>-4.8392061913306703</v>
      </c>
      <c r="E85" s="2">
        <v>202.34011790358201</v>
      </c>
      <c r="F85" s="2">
        <v>369.67928578868799</v>
      </c>
      <c r="G85" s="2">
        <f t="shared" si="8"/>
        <v>421.45903190112341</v>
      </c>
      <c r="H85" s="2">
        <f t="shared" si="9"/>
        <v>0.48009439254596897</v>
      </c>
      <c r="I85" s="2">
        <v>8.7680458106117205E-3</v>
      </c>
      <c r="J85" s="2">
        <v>25.068553924560501</v>
      </c>
      <c r="K85" s="2">
        <v>4.3212978100814001E-4</v>
      </c>
      <c r="L85" s="2">
        <v>0.16142574905673601</v>
      </c>
      <c r="M85" s="2">
        <v>-6.1005577433777401E-2</v>
      </c>
      <c r="N85" s="2">
        <f t="shared" si="10"/>
        <v>-3.6641905354329181E-4</v>
      </c>
      <c r="O85" s="2">
        <f t="shared" si="11"/>
        <v>0.17089402666279255</v>
      </c>
      <c r="P85" s="2">
        <f t="shared" si="12"/>
        <v>2.3984100165703476E-2</v>
      </c>
      <c r="Q85" s="2">
        <f t="shared" si="13"/>
        <v>-0.60124670833599803</v>
      </c>
      <c r="R85" s="2">
        <f t="shared" si="14"/>
        <v>-61.715238399814773</v>
      </c>
      <c r="S85" s="1">
        <f t="shared" si="15"/>
        <v>-1.4583108213395531E-2</v>
      </c>
    </row>
    <row r="86" spans="3:19" x14ac:dyDescent="0.2">
      <c r="C86" s="3">
        <v>63394.125675393603</v>
      </c>
      <c r="D86" s="2">
        <v>-4.8380124735643903</v>
      </c>
      <c r="E86" s="2">
        <v>198.86737703366299</v>
      </c>
      <c r="F86" s="2">
        <v>369.57295857993699</v>
      </c>
      <c r="G86" s="2">
        <f t="shared" si="8"/>
        <v>419.70919900148868</v>
      </c>
      <c r="H86" s="2">
        <f t="shared" si="9"/>
        <v>0.47382182117232463</v>
      </c>
      <c r="I86" s="2">
        <v>8.5532553334922191E-3</v>
      </c>
      <c r="J86" s="2">
        <v>25.068553924560501</v>
      </c>
      <c r="K86" s="2">
        <v>4.3000583579904202E-4</v>
      </c>
      <c r="L86" s="2">
        <v>0.16149412142317701</v>
      </c>
      <c r="M86" s="2">
        <v>-5.9934705069788201E-2</v>
      </c>
      <c r="N86" s="2">
        <f t="shared" si="10"/>
        <v>-3.5455812313118319E-4</v>
      </c>
      <c r="O86" s="2">
        <f t="shared" si="11"/>
        <v>0.17061367725683968</v>
      </c>
      <c r="P86" s="2">
        <f t="shared" si="12"/>
        <v>2.3739259729432034E-2</v>
      </c>
      <c r="Q86" s="2">
        <f t="shared" si="13"/>
        <v>-0.59510891265641452</v>
      </c>
      <c r="R86" s="2">
        <f t="shared" si="14"/>
        <v>-62.619201755092647</v>
      </c>
      <c r="S86" s="1">
        <f t="shared" si="15"/>
        <v>-1.4372588196188606E-2</v>
      </c>
    </row>
    <row r="87" spans="3:19" x14ac:dyDescent="0.2">
      <c r="C87" s="3">
        <v>63484.822908147398</v>
      </c>
      <c r="D87" s="2">
        <v>-4.8368310986059697</v>
      </c>
      <c r="E87" s="2">
        <v>195.39559393142699</v>
      </c>
      <c r="F87" s="2">
        <v>369.46851242275</v>
      </c>
      <c r="G87" s="2">
        <f t="shared" si="8"/>
        <v>417.98303163498315</v>
      </c>
      <c r="H87" s="2">
        <f t="shared" si="9"/>
        <v>0.46747255066100946</v>
      </c>
      <c r="I87" s="2">
        <v>8.3467606342491202E-3</v>
      </c>
      <c r="J87" s="2">
        <v>25.068553924560501</v>
      </c>
      <c r="K87" s="2">
        <v>4.2842232630847202E-4</v>
      </c>
      <c r="L87" s="2">
        <v>0.161558128017353</v>
      </c>
      <c r="M87" s="2">
        <v>-5.8865019855787001E-2</v>
      </c>
      <c r="N87" s="2">
        <f t="shared" si="10"/>
        <v>-3.4216925696220918E-4</v>
      </c>
      <c r="O87" s="2">
        <f t="shared" si="11"/>
        <v>0.17033665584759586</v>
      </c>
      <c r="P87" s="2">
        <f t="shared" si="12"/>
        <v>2.3486366931489776E-2</v>
      </c>
      <c r="Q87" s="2">
        <f t="shared" si="13"/>
        <v>-0.58876925591406604</v>
      </c>
      <c r="R87" s="2">
        <f t="shared" si="14"/>
        <v>-63.484788116286218</v>
      </c>
      <c r="S87" s="1">
        <f t="shared" si="15"/>
        <v>-1.4176624459255688E-2</v>
      </c>
    </row>
    <row r="88" spans="3:19" x14ac:dyDescent="0.2">
      <c r="C88" s="3">
        <v>63573.924659197197</v>
      </c>
      <c r="D88" s="2">
        <v>-4.8356622340789999</v>
      </c>
      <c r="E88" s="2">
        <v>191.92475186949301</v>
      </c>
      <c r="F88" s="2">
        <v>369.365885129015</v>
      </c>
      <c r="G88" s="2">
        <f t="shared" si="8"/>
        <v>416.28073593015239</v>
      </c>
      <c r="H88" s="2">
        <f t="shared" si="9"/>
        <v>0.4610464412691343</v>
      </c>
      <c r="I88" s="2">
        <v>8.1482287378549199E-3</v>
      </c>
      <c r="J88" s="2">
        <v>25.068553924560501</v>
      </c>
      <c r="K88" s="2">
        <v>4.2635459197186898E-4</v>
      </c>
      <c r="L88" s="2">
        <v>0.16162247887454101</v>
      </c>
      <c r="M88" s="2">
        <v>-5.7797380460005501E-2</v>
      </c>
      <c r="N88" s="2">
        <f t="shared" si="10"/>
        <v>-3.3028852735594156E-4</v>
      </c>
      <c r="O88" s="2">
        <f t="shared" si="11"/>
        <v>0.17006747654098223</v>
      </c>
      <c r="P88" s="2">
        <f t="shared" si="12"/>
        <v>2.3226901995301346E-2</v>
      </c>
      <c r="Q88" s="2">
        <f t="shared" si="13"/>
        <v>-0.58226484516969368</v>
      </c>
      <c r="R88" s="2">
        <f t="shared" si="14"/>
        <v>-64.31316271451162</v>
      </c>
      <c r="S88" s="1">
        <f t="shared" si="15"/>
        <v>-1.3994024893397475E-2</v>
      </c>
    </row>
    <row r="89" spans="3:19" x14ac:dyDescent="0.2">
      <c r="C89" s="3">
        <v>63661.431268328299</v>
      </c>
      <c r="D89" s="2">
        <v>-4.8345056185311099</v>
      </c>
      <c r="E89" s="2">
        <v>188.45483163420599</v>
      </c>
      <c r="F89" s="2">
        <v>369.265135432416</v>
      </c>
      <c r="G89" s="2">
        <f t="shared" si="8"/>
        <v>414.6026245174686</v>
      </c>
      <c r="H89" s="2">
        <f t="shared" si="9"/>
        <v>0.45454326743236945</v>
      </c>
      <c r="I89" s="2">
        <v>7.9573473259967106E-3</v>
      </c>
      <c r="J89" s="2">
        <v>25.068553924560501</v>
      </c>
      <c r="K89" s="2">
        <v>4.2491020898057798E-4</v>
      </c>
      <c r="L89" s="2">
        <v>0.161680808972055</v>
      </c>
      <c r="M89" s="2">
        <v>-5.6731781898081597E-2</v>
      </c>
      <c r="N89" s="2">
        <f t="shared" si="10"/>
        <v>-3.1780832763132207E-4</v>
      </c>
      <c r="O89" s="2">
        <f t="shared" si="11"/>
        <v>0.16980045160620502</v>
      </c>
      <c r="P89" s="2">
        <f t="shared" si="12"/>
        <v>2.2957901647821646E-2</v>
      </c>
      <c r="Q89" s="2">
        <f t="shared" si="13"/>
        <v>-0.57552139545317327</v>
      </c>
      <c r="R89" s="2">
        <f t="shared" si="14"/>
        <v>-65.093206905226253</v>
      </c>
      <c r="S89" s="1">
        <f t="shared" si="15"/>
        <v>-1.3826327550743771E-2</v>
      </c>
    </row>
    <row r="90" spans="3:19" x14ac:dyDescent="0.2">
      <c r="C90" s="3">
        <v>63747.341384966501</v>
      </c>
      <c r="D90" s="2">
        <v>-4.8333613449347004</v>
      </c>
      <c r="E90" s="2">
        <v>184.985816549774</v>
      </c>
      <c r="F90" s="2">
        <v>369.16628164355802</v>
      </c>
      <c r="G90" s="2">
        <f t="shared" si="8"/>
        <v>412.94897652011213</v>
      </c>
      <c r="H90" s="2">
        <f t="shared" si="9"/>
        <v>0.44796288904414927</v>
      </c>
      <c r="I90" s="2">
        <v>7.7738195852101498E-3</v>
      </c>
      <c r="J90" s="2">
        <v>25.068553924560501</v>
      </c>
      <c r="K90" s="2">
        <v>4.2332425467244599E-4</v>
      </c>
      <c r="L90" s="2">
        <v>0.16173948747703101</v>
      </c>
      <c r="M90" s="2">
        <v>-5.5667502061072099E-2</v>
      </c>
      <c r="N90" s="2">
        <f t="shared" si="10"/>
        <v>-3.054841459912599E-4</v>
      </c>
      <c r="O90" s="2">
        <f t="shared" si="11"/>
        <v>0.16954085740237534</v>
      </c>
      <c r="P90" s="2">
        <f t="shared" si="12"/>
        <v>2.268294842344604E-2</v>
      </c>
      <c r="Q90" s="2">
        <f t="shared" si="13"/>
        <v>-0.56862871572118168</v>
      </c>
      <c r="R90" s="2">
        <f t="shared" si="14"/>
        <v>-65.831968254409702</v>
      </c>
      <c r="S90" s="1">
        <f t="shared" si="15"/>
        <v>-1.3671169552791143E-2</v>
      </c>
    </row>
    <row r="91" spans="3:19" x14ac:dyDescent="0.2">
      <c r="C91" s="3">
        <v>63831.656539072901</v>
      </c>
      <c r="D91" s="2">
        <v>-4.8322292624685401</v>
      </c>
      <c r="E91" s="2">
        <v>181.517689670631</v>
      </c>
      <c r="F91" s="2">
        <v>369.069268728841</v>
      </c>
      <c r="G91" s="2">
        <f t="shared" si="8"/>
        <v>411.32000586289263</v>
      </c>
      <c r="H91" s="2">
        <f t="shared" si="9"/>
        <v>0.44130527833148286</v>
      </c>
      <c r="I91" s="2">
        <v>7.5973560060611598E-3</v>
      </c>
      <c r="J91" s="2">
        <v>25.068553924560501</v>
      </c>
      <c r="K91" s="2">
        <v>4.2195369060302098E-4</v>
      </c>
      <c r="L91" s="2">
        <v>0.161796992400635</v>
      </c>
      <c r="M91" s="2">
        <v>-5.46036780948903E-2</v>
      </c>
      <c r="N91" s="2">
        <f t="shared" si="10"/>
        <v>-2.9294794629984236E-4</v>
      </c>
      <c r="O91" s="2">
        <f t="shared" si="11"/>
        <v>0.16928693369003431</v>
      </c>
      <c r="P91" s="2">
        <f t="shared" si="12"/>
        <v>2.2402114177577988E-2</v>
      </c>
      <c r="Q91" s="2">
        <f t="shared" si="13"/>
        <v>-0.56158860728477511</v>
      </c>
      <c r="R91" s="2">
        <f t="shared" si="14"/>
        <v>-66.527058380977692</v>
      </c>
      <c r="S91" s="1">
        <f t="shared" si="15"/>
        <v>-1.3528330004402365E-2</v>
      </c>
    </row>
    <row r="92" spans="3:19" x14ac:dyDescent="0.2">
      <c r="C92" s="3">
        <v>63914.377964717904</v>
      </c>
      <c r="D92" s="2">
        <v>-4.8311090787100799</v>
      </c>
      <c r="E92" s="2">
        <v>178.050432474247</v>
      </c>
      <c r="F92" s="2">
        <v>368.97412728750402</v>
      </c>
      <c r="G92" s="2">
        <f t="shared" si="8"/>
        <v>409.71600252708214</v>
      </c>
      <c r="H92" s="2">
        <f t="shared" si="9"/>
        <v>0.43457036429148971</v>
      </c>
      <c r="I92" s="2">
        <v>7.4276837432932898E-3</v>
      </c>
      <c r="J92" s="2">
        <v>25.068553924560501</v>
      </c>
      <c r="K92" s="2">
        <v>4.20975997447612E-4</v>
      </c>
      <c r="L92" s="2">
        <v>0.16185102304523899</v>
      </c>
      <c r="M92" s="2">
        <v>-5.35424911320918E-2</v>
      </c>
      <c r="N92" s="2">
        <f t="shared" si="10"/>
        <v>-2.8005081957999095E-4</v>
      </c>
      <c r="O92" s="2">
        <f t="shared" si="11"/>
        <v>0.16903754374332328</v>
      </c>
      <c r="P92" s="2">
        <f t="shared" si="12"/>
        <v>2.2112431231629971E-2</v>
      </c>
      <c r="Q92" s="2">
        <f t="shared" si="13"/>
        <v>-0.5543266747332517</v>
      </c>
      <c r="R92" s="2">
        <f t="shared" si="14"/>
        <v>-67.166834844091895</v>
      </c>
      <c r="S92" s="1">
        <f t="shared" si="15"/>
        <v>-1.3399470171388695E-2</v>
      </c>
    </row>
    <row r="93" spans="3:19" x14ac:dyDescent="0.2">
      <c r="C93" s="3">
        <v>63995.503927017598</v>
      </c>
      <c r="D93" s="2">
        <v>-4.8300008639519296</v>
      </c>
      <c r="E93" s="2">
        <v>174.584027948423</v>
      </c>
      <c r="F93" s="2">
        <v>368.88079828486201</v>
      </c>
      <c r="G93" s="2">
        <f t="shared" si="8"/>
        <v>408.13717677555252</v>
      </c>
      <c r="H93" s="2">
        <f t="shared" si="9"/>
        <v>0.42775820945228976</v>
      </c>
      <c r="I93" s="2">
        <v>7.2645435936512801E-3</v>
      </c>
      <c r="J93" s="2">
        <v>25.068553924560501</v>
      </c>
      <c r="K93" s="2">
        <v>4.1996859160140702E-4</v>
      </c>
      <c r="L93" s="2">
        <v>0.161903920420011</v>
      </c>
      <c r="M93" s="2">
        <v>-5.2482336699218597E-2</v>
      </c>
      <c r="N93" s="2">
        <f t="shared" si="10"/>
        <v>-2.6719453569549513E-4</v>
      </c>
      <c r="O93" s="2">
        <f t="shared" si="11"/>
        <v>0.16879403066756699</v>
      </c>
      <c r="P93" s="2">
        <f t="shared" si="12"/>
        <v>2.1816399897184952E-2</v>
      </c>
      <c r="Q93" s="2">
        <f t="shared" si="13"/>
        <v>-0.5469055972623571</v>
      </c>
      <c r="R93" s="2">
        <f t="shared" si="14"/>
        <v>-67.755810284666509</v>
      </c>
      <c r="S93" s="1">
        <f t="shared" si="15"/>
        <v>-1.3282993683033002E-2</v>
      </c>
    </row>
    <row r="94" spans="3:19" x14ac:dyDescent="0.2">
      <c r="C94" s="3">
        <v>64071.608828844001</v>
      </c>
      <c r="D94" s="2">
        <v>-4.8289521625271998</v>
      </c>
      <c r="E94" s="2">
        <v>171.26911919995101</v>
      </c>
      <c r="F94" s="2">
        <v>368.79331492359</v>
      </c>
      <c r="G94" s="2">
        <f t="shared" si="8"/>
        <v>406.65088110422829</v>
      </c>
      <c r="H94" s="2">
        <f t="shared" si="9"/>
        <v>0.42116992033776801</v>
      </c>
      <c r="I94" s="2">
        <v>7.1143843769042696E-3</v>
      </c>
      <c r="J94" s="2">
        <v>25.068553924560501</v>
      </c>
      <c r="K94" s="2">
        <v>4.1863303758573402E-4</v>
      </c>
      <c r="L94" s="2">
        <v>0.16195439168001</v>
      </c>
      <c r="M94" s="2">
        <v>-5.1468174204882297E-2</v>
      </c>
      <c r="N94" s="2">
        <f t="shared" si="10"/>
        <v>-2.5526551535799778E-4</v>
      </c>
      <c r="O94" s="2">
        <f t="shared" si="11"/>
        <v>0.16856697516441452</v>
      </c>
      <c r="P94" s="2">
        <f t="shared" si="12"/>
        <v>2.1528653406162883E-2</v>
      </c>
      <c r="Q94" s="2">
        <f t="shared" si="13"/>
        <v>-0.53969220883556734</v>
      </c>
      <c r="R94" s="2">
        <f t="shared" si="14"/>
        <v>-68.273368744150275</v>
      </c>
      <c r="S94" s="1">
        <f t="shared" si="15"/>
        <v>-1.3182299578224725E-2</v>
      </c>
    </row>
    <row r="95" spans="3:19" x14ac:dyDescent="0.2">
      <c r="C95" s="3">
        <v>64146.258392416799</v>
      </c>
      <c r="D95" s="2">
        <v>-4.8279143849652897</v>
      </c>
      <c r="E95" s="2">
        <v>167.95496008530901</v>
      </c>
      <c r="F95" s="2">
        <v>368.70751215951998</v>
      </c>
      <c r="G95" s="2">
        <f t="shared" si="8"/>
        <v>405.18811297646533</v>
      </c>
      <c r="H95" s="2">
        <f t="shared" si="9"/>
        <v>0.41451107450199159</v>
      </c>
      <c r="I95" s="2">
        <v>6.9697630794419603E-3</v>
      </c>
      <c r="J95" s="2">
        <v>25.068553924560501</v>
      </c>
      <c r="K95" s="2">
        <v>4.1772873292389402E-4</v>
      </c>
      <c r="L95" s="2">
        <v>0.16200286859951801</v>
      </c>
      <c r="M95" s="2">
        <v>-5.0454982900295799E-2</v>
      </c>
      <c r="N95" s="2">
        <f t="shared" si="10"/>
        <v>-2.4291595634061864E-4</v>
      </c>
      <c r="O95" s="2">
        <f t="shared" si="11"/>
        <v>0.16834440548372923</v>
      </c>
      <c r="P95" s="2">
        <f t="shared" si="12"/>
        <v>2.12346736589962E-2</v>
      </c>
      <c r="Q95" s="2">
        <f t="shared" si="13"/>
        <v>-0.53232256169099068</v>
      </c>
      <c r="R95" s="2">
        <f t="shared" si="14"/>
        <v>-68.738391830709745</v>
      </c>
      <c r="S95" s="1">
        <f t="shared" si="15"/>
        <v>-1.3093119813110338E-2</v>
      </c>
    </row>
    <row r="96" spans="3:19" x14ac:dyDescent="0.2">
      <c r="C96" s="3">
        <v>64219.450889892098</v>
      </c>
      <c r="D96" s="2">
        <v>-4.8268876244774503</v>
      </c>
      <c r="E96" s="2">
        <v>164.641535114688</v>
      </c>
      <c r="F96" s="2">
        <v>368.62338644829299</v>
      </c>
      <c r="G96" s="2">
        <f t="shared" si="8"/>
        <v>403.74909902768565</v>
      </c>
      <c r="H96" s="2">
        <f t="shared" si="9"/>
        <v>0.40778180189424595</v>
      </c>
      <c r="I96" s="2">
        <v>6.8304841606287199E-3</v>
      </c>
      <c r="J96" s="2">
        <v>25.068553924560501</v>
      </c>
      <c r="K96" s="2">
        <v>4.1642006494953802E-4</v>
      </c>
      <c r="L96" s="2">
        <v>0.162049236510388</v>
      </c>
      <c r="M96" s="2">
        <v>-4.9444649923953997E-2</v>
      </c>
      <c r="N96" s="2">
        <f t="shared" si="10"/>
        <v>-2.3100621760946665E-4</v>
      </c>
      <c r="O96" s="2">
        <f t="shared" si="11"/>
        <v>0.16812694409019696</v>
      </c>
      <c r="P96" s="2">
        <f t="shared" si="12"/>
        <v>2.0932729692797518E-2</v>
      </c>
      <c r="Q96" s="2">
        <f t="shared" si="13"/>
        <v>-0.52475326309214332</v>
      </c>
      <c r="R96" s="2">
        <f t="shared" si="14"/>
        <v>-69.142673590426895</v>
      </c>
      <c r="S96" s="1">
        <f t="shared" si="15"/>
        <v>-1.301656348048155E-2</v>
      </c>
    </row>
    <row r="97" spans="3:19" x14ac:dyDescent="0.2">
      <c r="C97" s="3">
        <v>64291.185199694199</v>
      </c>
      <c r="D97" s="2">
        <v>-4.82587187717969</v>
      </c>
      <c r="E97" s="2">
        <v>161.32882926402601</v>
      </c>
      <c r="F97" s="2">
        <v>368.540986646107</v>
      </c>
      <c r="G97" s="2">
        <f t="shared" si="8"/>
        <v>402.33411367812477</v>
      </c>
      <c r="H97" s="2">
        <f t="shared" si="9"/>
        <v>0.40098222790298182</v>
      </c>
      <c r="I97" s="2">
        <v>6.6963614930582397E-3</v>
      </c>
      <c r="J97" s="2">
        <v>25.068553924560501</v>
      </c>
      <c r="K97" s="2">
        <v>4.1516120854465799E-4</v>
      </c>
      <c r="L97" s="2">
        <v>0.16209427427256201</v>
      </c>
      <c r="M97" s="2">
        <v>-4.8435159675459E-2</v>
      </c>
      <c r="N97" s="2">
        <f t="shared" si="10"/>
        <v>-2.190557778026827E-4</v>
      </c>
      <c r="O97" s="2">
        <f t="shared" si="11"/>
        <v>0.16791442128209291</v>
      </c>
      <c r="P97" s="2">
        <f t="shared" si="12"/>
        <v>2.062498348195457E-2</v>
      </c>
      <c r="Q97" s="2">
        <f t="shared" si="13"/>
        <v>-0.51703851061054773</v>
      </c>
      <c r="R97" s="2">
        <f t="shared" si="14"/>
        <v>-69.490671916663345</v>
      </c>
      <c r="S97" s="1">
        <f t="shared" si="15"/>
        <v>-1.2951378583291224E-2</v>
      </c>
    </row>
    <row r="98" spans="3:19" x14ac:dyDescent="0.2">
      <c r="C98" s="3">
        <v>64361.460702132397</v>
      </c>
      <c r="D98" s="2">
        <v>-4.8248669821143997</v>
      </c>
      <c r="E98" s="2">
        <v>158.01682792446701</v>
      </c>
      <c r="F98" s="2">
        <v>368.46023851729598</v>
      </c>
      <c r="G98" s="2">
        <f t="shared" si="8"/>
        <v>400.94331845901655</v>
      </c>
      <c r="H98" s="2">
        <f t="shared" si="9"/>
        <v>0.39411263550116776</v>
      </c>
      <c r="I98" s="2">
        <v>6.5672127992249304E-3</v>
      </c>
      <c r="J98" s="2">
        <v>25.068553924560501</v>
      </c>
      <c r="K98" s="2">
        <v>4.1426452527260001E-4</v>
      </c>
      <c r="L98" s="2">
        <v>0.16213893705107801</v>
      </c>
      <c r="M98" s="2">
        <v>-4.7425797980931397E-2</v>
      </c>
      <c r="N98" s="2">
        <f t="shared" si="10"/>
        <v>-2.0674314968478766E-4</v>
      </c>
      <c r="O98" s="2">
        <f t="shared" si="11"/>
        <v>0.16770740133749629</v>
      </c>
      <c r="P98" s="2">
        <f t="shared" si="12"/>
        <v>2.0312499382706965E-2</v>
      </c>
      <c r="Q98" s="2">
        <f t="shared" si="13"/>
        <v>-0.50920498611799148</v>
      </c>
      <c r="R98" s="2">
        <f t="shared" si="14"/>
        <v>-69.783712134358851</v>
      </c>
      <c r="S98" s="1">
        <f t="shared" si="15"/>
        <v>-1.2896992327767967E-2</v>
      </c>
    </row>
    <row r="99" spans="3:19" x14ac:dyDescent="0.2">
      <c r="C99" s="3">
        <v>64430.280392323897</v>
      </c>
      <c r="D99" s="2">
        <v>-4.8238728416882397</v>
      </c>
      <c r="E99" s="2">
        <v>154.705515888581</v>
      </c>
      <c r="F99" s="2">
        <v>368.38118871928202</v>
      </c>
      <c r="G99" s="2">
        <f t="shared" si="8"/>
        <v>399.57698456965215</v>
      </c>
      <c r="H99" s="2">
        <f t="shared" si="9"/>
        <v>0.38717324035867623</v>
      </c>
      <c r="I99" s="2">
        <v>6.44286324666914E-3</v>
      </c>
      <c r="J99" s="2">
        <v>25.068553924560501</v>
      </c>
      <c r="K99" s="2">
        <v>4.13545665490049E-4</v>
      </c>
      <c r="L99" s="2">
        <v>0.16218170822529501</v>
      </c>
      <c r="M99" s="2">
        <v>-4.6417284549697603E-2</v>
      </c>
      <c r="N99" s="2">
        <f t="shared" si="10"/>
        <v>-1.9426208884276865E-4</v>
      </c>
      <c r="O99" s="2">
        <f t="shared" si="11"/>
        <v>0.16750475428267234</v>
      </c>
      <c r="P99" s="2">
        <f t="shared" si="12"/>
        <v>1.9994033179980709E-2</v>
      </c>
      <c r="Q99" s="2">
        <f t="shared" si="13"/>
        <v>-0.50122149894179824</v>
      </c>
      <c r="R99" s="2">
        <f t="shared" si="14"/>
        <v>-70.01535369865762</v>
      </c>
      <c r="S99" s="1">
        <f t="shared" si="15"/>
        <v>-1.2854323408456356E-2</v>
      </c>
    </row>
    <row r="100" spans="3:19" x14ac:dyDescent="0.2">
      <c r="C100" s="3">
        <v>64497.643075936699</v>
      </c>
      <c r="D100" s="2">
        <v>-4.82288949819183</v>
      </c>
      <c r="E100" s="2">
        <v>151.39487856118501</v>
      </c>
      <c r="F100" s="2">
        <v>368.30383697504698</v>
      </c>
      <c r="G100" s="2">
        <f t="shared" si="8"/>
        <v>398.23533977813884</v>
      </c>
      <c r="H100" s="2">
        <f t="shared" si="9"/>
        <v>0.38016434866259913</v>
      </c>
      <c r="I100" s="2">
        <v>6.3231491628146499E-3</v>
      </c>
      <c r="J100" s="2">
        <v>25.068553924560501</v>
      </c>
      <c r="K100" s="2">
        <v>4.1269980906046602E-4</v>
      </c>
      <c r="L100" s="2">
        <v>0.162224112891033</v>
      </c>
      <c r="M100" s="2">
        <v>-4.5409861086100199E-2</v>
      </c>
      <c r="N100" s="2">
        <f t="shared" si="10"/>
        <v>-1.8192065317406198E-4</v>
      </c>
      <c r="O100" s="2">
        <f t="shared" si="11"/>
        <v>0.16730794117568393</v>
      </c>
      <c r="P100" s="2">
        <f t="shared" si="12"/>
        <v>1.9669985579653267E-2</v>
      </c>
      <c r="Q100" s="2">
        <f t="shared" si="13"/>
        <v>-0.49309809419886536</v>
      </c>
      <c r="R100" s="2">
        <f t="shared" si="14"/>
        <v>-70.184693315290076</v>
      </c>
      <c r="S100" s="1">
        <f t="shared" si="15"/>
        <v>-1.2823308865323941E-2</v>
      </c>
    </row>
    <row r="101" spans="3:19" x14ac:dyDescent="0.2">
      <c r="C101" s="3">
        <v>64563.5503346884</v>
      </c>
      <c r="D101" s="2">
        <v>-4.8219169046586696</v>
      </c>
      <c r="E101" s="2">
        <v>148.08490069541801</v>
      </c>
      <c r="F101" s="2">
        <v>368.22815722745599</v>
      </c>
      <c r="G101" s="2">
        <f t="shared" si="8"/>
        <v>396.91858670479934</v>
      </c>
      <c r="H101" s="2">
        <f t="shared" si="9"/>
        <v>0.37308633471869473</v>
      </c>
      <c r="I101" s="2">
        <v>6.2079102133328701E-3</v>
      </c>
      <c r="J101" s="2">
        <v>25.068553924560501</v>
      </c>
      <c r="K101" s="2">
        <v>4.1193021569603099E-4</v>
      </c>
      <c r="L101" s="2">
        <v>0.16226444823695799</v>
      </c>
      <c r="M101" s="2">
        <v>-4.4404015903089698E-2</v>
      </c>
      <c r="N101" s="2">
        <f t="shared" si="10"/>
        <v>-1.6952212278265806E-4</v>
      </c>
      <c r="O101" s="2">
        <f t="shared" si="11"/>
        <v>0.16711553192236595</v>
      </c>
      <c r="P101" s="2">
        <f t="shared" si="12"/>
        <v>1.9339279433925109E-2</v>
      </c>
      <c r="Q101" s="2">
        <f t="shared" si="13"/>
        <v>-0.48480776935149544</v>
      </c>
      <c r="R101" s="2">
        <f t="shared" si="14"/>
        <v>-70.285648055804032</v>
      </c>
      <c r="S101" s="1">
        <f t="shared" si="15"/>
        <v>-1.2804890114770437E-2</v>
      </c>
    </row>
    <row r="102" spans="3:19" x14ac:dyDescent="0.2">
      <c r="C102" s="3">
        <v>64627.9995374051</v>
      </c>
      <c r="D102" s="2">
        <v>-4.8209550470478204</v>
      </c>
      <c r="E102" s="2">
        <v>144.77556781402501</v>
      </c>
      <c r="F102" s="2">
        <v>368.15417286641599</v>
      </c>
      <c r="G102" s="2">
        <f t="shared" si="8"/>
        <v>395.62697284486802</v>
      </c>
      <c r="H102" s="2">
        <f t="shared" si="9"/>
        <v>0.36593957882339317</v>
      </c>
      <c r="I102" s="2">
        <v>6.0969992007006398E-3</v>
      </c>
      <c r="J102" s="2">
        <v>25.068553924560501</v>
      </c>
      <c r="K102" s="2">
        <v>4.1115425570655901E-4</v>
      </c>
      <c r="L102" s="2">
        <v>0.16230473206114901</v>
      </c>
      <c r="M102" s="2">
        <v>-4.3398504615507101E-2</v>
      </c>
      <c r="N102" s="2">
        <f t="shared" si="10"/>
        <v>-1.5713287937435332E-4</v>
      </c>
      <c r="O102" s="2">
        <f t="shared" si="11"/>
        <v>0.16692888954006518</v>
      </c>
      <c r="P102" s="2">
        <f t="shared" si="12"/>
        <v>1.9003853459351031E-2</v>
      </c>
      <c r="Q102" s="2">
        <f t="shared" si="13"/>
        <v>-0.4763991252201869</v>
      </c>
      <c r="R102" s="2">
        <f t="shared" si="14"/>
        <v>-70.32298981585852</v>
      </c>
      <c r="S102" s="1">
        <f t="shared" si="15"/>
        <v>-1.2798090672149466E-2</v>
      </c>
    </row>
    <row r="103" spans="3:19" x14ac:dyDescent="0.2">
      <c r="C103" s="3">
        <v>64690.995359460103</v>
      </c>
      <c r="D103" s="2">
        <v>-4.8200038848164697</v>
      </c>
      <c r="E103" s="2">
        <v>141.46686486275499</v>
      </c>
      <c r="F103" s="2">
        <v>368.08188192358699</v>
      </c>
      <c r="G103" s="2">
        <f t="shared" si="8"/>
        <v>394.36072077725498</v>
      </c>
      <c r="H103" s="2">
        <f t="shared" si="9"/>
        <v>0.35872453165197221</v>
      </c>
      <c r="I103" s="2">
        <v>5.99026680965582E-3</v>
      </c>
      <c r="J103" s="2">
        <v>25.068553924560501</v>
      </c>
      <c r="K103" s="2">
        <v>4.1045851664253203E-4</v>
      </c>
      <c r="L103" s="2">
        <v>0.162343295331078</v>
      </c>
      <c r="M103" s="2">
        <v>-4.2394257474061899E-2</v>
      </c>
      <c r="N103" s="2">
        <f t="shared" si="10"/>
        <v>-1.4467861470652754E-4</v>
      </c>
      <c r="O103" s="2">
        <f t="shared" si="11"/>
        <v>0.16674677318943054</v>
      </c>
      <c r="P103" s="2">
        <f t="shared" si="12"/>
        <v>1.8662255515762397E-2</v>
      </c>
      <c r="Q103" s="2">
        <f t="shared" si="13"/>
        <v>-0.46783575875081629</v>
      </c>
      <c r="R103" s="2">
        <f t="shared" si="14"/>
        <v>-70.289387143329307</v>
      </c>
      <c r="S103" s="1">
        <f t="shared" si="15"/>
        <v>-1.2804208950702334E-2</v>
      </c>
    </row>
    <row r="104" spans="3:19" x14ac:dyDescent="0.2">
      <c r="C104" s="3">
        <v>64752.533185609303</v>
      </c>
      <c r="D104" s="2">
        <v>-4.81906336593521</v>
      </c>
      <c r="E104" s="2">
        <v>138.15877732089999</v>
      </c>
      <c r="F104" s="2">
        <v>368.011259655804</v>
      </c>
      <c r="G104" s="2">
        <f t="shared" si="8"/>
        <v>393.12003046904454</v>
      </c>
      <c r="H104" s="2">
        <f t="shared" si="9"/>
        <v>0.3514417140130412</v>
      </c>
      <c r="I104" s="2">
        <v>5.8875795906990604E-3</v>
      </c>
      <c r="J104" s="2">
        <v>25.068553924560501</v>
      </c>
      <c r="K104" s="2">
        <v>4.0983681394088199E-4</v>
      </c>
      <c r="L104" s="2">
        <v>0.16238151335099299</v>
      </c>
      <c r="M104" s="2">
        <v>-4.1390903221409599E-2</v>
      </c>
      <c r="N104" s="2">
        <f t="shared" si="10"/>
        <v>-1.3216077536086434E-4</v>
      </c>
      <c r="O104" s="2">
        <f t="shared" si="11"/>
        <v>0.16657028713391628</v>
      </c>
      <c r="P104" s="2">
        <f t="shared" si="12"/>
        <v>1.8315367632428622E-2</v>
      </c>
      <c r="Q104" s="2">
        <f t="shared" si="13"/>
        <v>-0.45913978114168691</v>
      </c>
      <c r="R104" s="2">
        <f t="shared" si="14"/>
        <v>-70.186024097290954</v>
      </c>
      <c r="S104" s="1">
        <f t="shared" si="15"/>
        <v>-1.2823065725342147E-2</v>
      </c>
    </row>
    <row r="105" spans="3:19" x14ac:dyDescent="0.2">
      <c r="C105" s="3">
        <v>64812.617121750802</v>
      </c>
      <c r="D105" s="2">
        <v>-4.8181336486554098</v>
      </c>
      <c r="E105" s="2">
        <v>134.85129077285799</v>
      </c>
      <c r="F105" s="2">
        <v>367.94233064139598</v>
      </c>
      <c r="G105" s="2">
        <f t="shared" si="8"/>
        <v>391.90514632087257</v>
      </c>
      <c r="H105" s="2">
        <f t="shared" si="9"/>
        <v>0.34409165594995383</v>
      </c>
      <c r="I105" s="2">
        <v>5.78880224855548E-3</v>
      </c>
      <c r="J105" s="2">
        <v>25.068553924560501</v>
      </c>
      <c r="K105" s="2">
        <v>4.08791739508614E-4</v>
      </c>
      <c r="L105" s="2">
        <v>0.16241954557472099</v>
      </c>
      <c r="M105" s="2">
        <v>-4.0387837423911603E-2</v>
      </c>
      <c r="N105" s="2">
        <f t="shared" si="10"/>
        <v>-1.2006888543485527E-4</v>
      </c>
      <c r="O105" s="2">
        <f t="shared" si="11"/>
        <v>0.16639933713807073</v>
      </c>
      <c r="P105" s="2">
        <f t="shared" si="12"/>
        <v>1.7963838416076346E-2</v>
      </c>
      <c r="Q105" s="2">
        <f t="shared" si="13"/>
        <v>-0.4503274520255014</v>
      </c>
      <c r="R105" s="2">
        <f t="shared" si="14"/>
        <v>-70.013569201484614</v>
      </c>
      <c r="S105" s="1">
        <f t="shared" si="15"/>
        <v>-1.2854651037857823E-2</v>
      </c>
    </row>
    <row r="106" spans="3:19" x14ac:dyDescent="0.2">
      <c r="C106" s="3">
        <v>64871.247069062403</v>
      </c>
      <c r="D106" s="2">
        <v>-4.8172145770020496</v>
      </c>
      <c r="E106" s="2">
        <v>131.54438941137701</v>
      </c>
      <c r="F106" s="2">
        <v>367.87506638040901</v>
      </c>
      <c r="G106" s="2">
        <f t="shared" si="8"/>
        <v>390.7162607395336</v>
      </c>
      <c r="H106" s="2">
        <f t="shared" si="9"/>
        <v>0.33667498036143811</v>
      </c>
      <c r="I106" s="2">
        <v>5.6938084004834197E-3</v>
      </c>
      <c r="J106" s="2">
        <v>25.068553924560501</v>
      </c>
      <c r="K106" s="2">
        <v>4.0811278720713501E-4</v>
      </c>
      <c r="L106" s="2">
        <v>0.162454054493367</v>
      </c>
      <c r="M106" s="2">
        <v>-3.93869378791874E-2</v>
      </c>
      <c r="N106" s="2">
        <f t="shared" si="10"/>
        <v>-1.0763822141202786E-4</v>
      </c>
      <c r="O106" s="2">
        <f t="shared" si="11"/>
        <v>0.16623139515648744</v>
      </c>
      <c r="P106" s="2">
        <f t="shared" si="12"/>
        <v>1.7604798528268278E-2</v>
      </c>
      <c r="Q106" s="2">
        <f t="shared" si="13"/>
        <v>-0.44132684123691668</v>
      </c>
      <c r="R106" s="2">
        <f t="shared" si="14"/>
        <v>-69.758960817771921</v>
      </c>
      <c r="S106" s="1">
        <f t="shared" si="15"/>
        <v>-1.2901568335443307E-2</v>
      </c>
    </row>
    <row r="107" spans="3:19" x14ac:dyDescent="0.2">
      <c r="C107" s="3">
        <v>64928.421579197602</v>
      </c>
      <c r="D107" s="2">
        <v>-4.8163060903675001</v>
      </c>
      <c r="E107" s="2">
        <v>128.238059196401</v>
      </c>
      <c r="F107" s="2">
        <v>367.80947103037403</v>
      </c>
      <c r="G107" s="2">
        <f t="shared" si="8"/>
        <v>389.55359529910555</v>
      </c>
      <c r="H107" s="2">
        <f t="shared" si="9"/>
        <v>0.32919233898467232</v>
      </c>
      <c r="I107" s="2">
        <v>5.6024795457430502E-3</v>
      </c>
      <c r="J107" s="2">
        <v>25.068553924560501</v>
      </c>
      <c r="K107" s="2">
        <v>4.0755361537917801E-4</v>
      </c>
      <c r="L107" s="2">
        <v>0.162489307278461</v>
      </c>
      <c r="M107" s="2">
        <v>-3.8386738391347902E-2</v>
      </c>
      <c r="N107" s="2">
        <f t="shared" si="10"/>
        <v>-9.5095984109757372E-5</v>
      </c>
      <c r="O107" s="2">
        <f t="shared" si="11"/>
        <v>0.16606991637076379</v>
      </c>
      <c r="P107" s="2">
        <f t="shared" si="12"/>
        <v>1.7241130980032746E-2</v>
      </c>
      <c r="Q107" s="2">
        <f t="shared" si="13"/>
        <v>-0.43221022169336154</v>
      </c>
      <c r="R107" s="2">
        <f t="shared" si="14"/>
        <v>-69.431614403588441</v>
      </c>
      <c r="S107" s="1">
        <f t="shared" si="15"/>
        <v>-1.2962394835996774E-2</v>
      </c>
    </row>
    <row r="108" spans="3:19" x14ac:dyDescent="0.2">
      <c r="C108" s="3">
        <v>64984.140040974198</v>
      </c>
      <c r="D108" s="2">
        <v>-4.8154082162629299</v>
      </c>
      <c r="E108" s="2">
        <v>124.932285810916</v>
      </c>
      <c r="F108" s="2">
        <v>367.74556382444803</v>
      </c>
      <c r="G108" s="2">
        <f t="shared" si="8"/>
        <v>388.41738363105071</v>
      </c>
      <c r="H108" s="2">
        <f t="shared" si="9"/>
        <v>0.32164442446681657</v>
      </c>
      <c r="I108" s="2">
        <v>5.5147020350451298E-3</v>
      </c>
      <c r="J108" s="2">
        <v>25.068553924560501</v>
      </c>
      <c r="K108" s="2">
        <v>4.06936028715237E-4</v>
      </c>
      <c r="L108" s="2">
        <v>0.16252443589033599</v>
      </c>
      <c r="M108" s="2">
        <v>-3.7386731624434497E-2</v>
      </c>
      <c r="N108" s="2">
        <f t="shared" si="10"/>
        <v>-8.2613779259315079E-5</v>
      </c>
      <c r="O108" s="2">
        <f t="shared" si="11"/>
        <v>0.16591389031301587</v>
      </c>
      <c r="P108" s="2">
        <f t="shared" si="12"/>
        <v>1.6873047624092689E-2</v>
      </c>
      <c r="Q108" s="2">
        <f t="shared" si="13"/>
        <v>-0.42298290423624502</v>
      </c>
      <c r="R108" s="2">
        <f t="shared" si="14"/>
        <v>-69.030858130398045</v>
      </c>
      <c r="S108" s="1">
        <f t="shared" si="15"/>
        <v>-1.3037647573494012E-2</v>
      </c>
    </row>
    <row r="109" spans="3:19" x14ac:dyDescent="0.2">
      <c r="C109" s="3">
        <v>65038.405674047099</v>
      </c>
      <c r="D109" s="2">
        <v>-4.8145207489765403</v>
      </c>
      <c r="E109" s="2">
        <v>121.627054190104</v>
      </c>
      <c r="F109" s="2">
        <v>367.68334377669999</v>
      </c>
      <c r="G109" s="2">
        <f t="shared" si="8"/>
        <v>387.30783778774702</v>
      </c>
      <c r="H109" s="2">
        <f t="shared" si="9"/>
        <v>0.31403199812537291</v>
      </c>
      <c r="I109" s="2">
        <v>5.43036305818118E-3</v>
      </c>
      <c r="J109" s="2">
        <v>25.068553924560501</v>
      </c>
      <c r="K109" s="2">
        <v>4.0669428633273002E-4</v>
      </c>
      <c r="L109" s="2">
        <v>0.162557827096525</v>
      </c>
      <c r="M109" s="2">
        <v>-3.6387857304875301E-2</v>
      </c>
      <c r="N109" s="2">
        <f t="shared" si="10"/>
        <v>-6.9769763074964099E-5</v>
      </c>
      <c r="O109" s="2">
        <f t="shared" si="11"/>
        <v>0.16576206089050702</v>
      </c>
      <c r="P109" s="2">
        <f t="shared" si="12"/>
        <v>1.6499182141494886E-2</v>
      </c>
      <c r="Q109" s="2">
        <f t="shared" si="13"/>
        <v>-0.41361063722521019</v>
      </c>
      <c r="R109" s="2">
        <f t="shared" si="14"/>
        <v>-68.549665927377461</v>
      </c>
      <c r="S109" s="1">
        <f t="shared" si="15"/>
        <v>-1.312916682852225E-2</v>
      </c>
    </row>
    <row r="110" spans="3:19" x14ac:dyDescent="0.2">
      <c r="C110" s="3">
        <v>65091.218911292497</v>
      </c>
      <c r="D110" s="2">
        <v>-4.8136439988610498</v>
      </c>
      <c r="E110" s="2">
        <v>118.32235012298401</v>
      </c>
      <c r="F110" s="2">
        <v>367.62278394699598</v>
      </c>
      <c r="G110" s="2">
        <f t="shared" si="8"/>
        <v>386.22514286891459</v>
      </c>
      <c r="H110" s="2">
        <f t="shared" si="9"/>
        <v>0.3063558970917199</v>
      </c>
      <c r="I110" s="2">
        <v>5.3493569297167398E-3</v>
      </c>
      <c r="J110" s="2">
        <v>25.068553924560501</v>
      </c>
      <c r="K110" s="2">
        <v>4.05700951332304E-4</v>
      </c>
      <c r="L110" s="2">
        <v>0.16259140731006799</v>
      </c>
      <c r="M110" s="2">
        <v>-3.5390166125998899E-2</v>
      </c>
      <c r="N110" s="2">
        <f t="shared" si="10"/>
        <v>-5.7692097599713924E-5</v>
      </c>
      <c r="O110" s="2">
        <f t="shared" si="11"/>
        <v>0.16561621637585422</v>
      </c>
      <c r="P110" s="2">
        <f t="shared" si="12"/>
        <v>1.6120165251146221E-2</v>
      </c>
      <c r="Q110" s="2">
        <f t="shared" si="13"/>
        <v>-0.40410923187118541</v>
      </c>
      <c r="R110" s="2">
        <f t="shared" si="14"/>
        <v>-67.9891645785778</v>
      </c>
      <c r="S110" s="1">
        <f t="shared" si="15"/>
        <v>-1.3237403424185841E-2</v>
      </c>
    </row>
    <row r="111" spans="3:19" x14ac:dyDescent="0.2">
      <c r="C111" s="3">
        <v>65142.5798488699</v>
      </c>
      <c r="D111" s="2">
        <v>-4.81277749351809</v>
      </c>
      <c r="E111" s="2">
        <v>115.018157804757</v>
      </c>
      <c r="F111" s="2">
        <v>367.56390914239802</v>
      </c>
      <c r="G111" s="2">
        <f t="shared" si="8"/>
        <v>385.16952989046672</v>
      </c>
      <c r="H111" s="2">
        <f t="shared" si="9"/>
        <v>0.29861696961715922</v>
      </c>
      <c r="I111" s="2">
        <v>5.2715844125325404E-3</v>
      </c>
      <c r="J111" s="2">
        <v>25.068553924560501</v>
      </c>
      <c r="K111" s="2">
        <v>4.0585042001384399E-4</v>
      </c>
      <c r="L111" s="2">
        <v>0.16262128398801701</v>
      </c>
      <c r="M111" s="2">
        <v>-3.4394734276576598E-2</v>
      </c>
      <c r="N111" s="2">
        <f t="shared" si="10"/>
        <v>-4.4500653126499441E-5</v>
      </c>
      <c r="O111" s="2">
        <f t="shared" si="11"/>
        <v>0.16547292740767683</v>
      </c>
      <c r="P111" s="2">
        <f t="shared" si="12"/>
        <v>1.5733810131579245E-2</v>
      </c>
      <c r="Q111" s="2">
        <f t="shared" si="13"/>
        <v>-0.39442386772229066</v>
      </c>
      <c r="R111" s="2">
        <f t="shared" si="14"/>
        <v>-67.338669585966301</v>
      </c>
      <c r="S111" s="1">
        <f t="shared" si="15"/>
        <v>-1.336527741836405E-2</v>
      </c>
    </row>
    <row r="112" spans="3:19" x14ac:dyDescent="0.2">
      <c r="C112" s="3">
        <v>65192.487111216302</v>
      </c>
      <c r="D112" s="2">
        <v>-4.8119213881980398</v>
      </c>
      <c r="E112" s="2">
        <v>111.714463199142</v>
      </c>
      <c r="F112" s="2">
        <v>367.50669770108402</v>
      </c>
      <c r="G112" s="2">
        <f t="shared" si="8"/>
        <v>384.14118333039301</v>
      </c>
      <c r="H112" s="2">
        <f t="shared" si="9"/>
        <v>0.29081615834732921</v>
      </c>
      <c r="I112" s="2">
        <v>5.1969509828204497E-3</v>
      </c>
      <c r="J112" s="2">
        <v>25.068553924560501</v>
      </c>
      <c r="K112" s="2">
        <v>4.0557594149501301E-4</v>
      </c>
      <c r="L112" s="2">
        <v>0.162651790455349</v>
      </c>
      <c r="M112" s="2">
        <v>-3.3400162111764498E-2</v>
      </c>
      <c r="N112" s="2">
        <f t="shared" si="10"/>
        <v>-3.1743855612679276E-5</v>
      </c>
      <c r="O112" s="2">
        <f t="shared" si="11"/>
        <v>0.16533582807048031</v>
      </c>
      <c r="P112" s="2">
        <f t="shared" si="12"/>
        <v>1.5342855270236974E-2</v>
      </c>
      <c r="Q112" s="2">
        <f t="shared" si="13"/>
        <v>-0.38462319469866285</v>
      </c>
      <c r="R112" s="2">
        <f t="shared" si="14"/>
        <v>-66.608454913871853</v>
      </c>
      <c r="S112" s="1">
        <f t="shared" si="15"/>
        <v>-1.3511798181833668E-2</v>
      </c>
    </row>
    <row r="113" spans="3:19" x14ac:dyDescent="0.2">
      <c r="C113" s="3">
        <v>65240.940286452998</v>
      </c>
      <c r="D113" s="2">
        <v>-4.81107566218967</v>
      </c>
      <c r="E113" s="2">
        <v>108.41125172581501</v>
      </c>
      <c r="F113" s="2">
        <v>367.451165707602</v>
      </c>
      <c r="G113" s="2">
        <f t="shared" si="8"/>
        <v>383.14032041754746</v>
      </c>
      <c r="H113" s="2">
        <f t="shared" si="9"/>
        <v>0.28295443196285919</v>
      </c>
      <c r="I113" s="2">
        <v>5.1253665243955696E-3</v>
      </c>
      <c r="J113" s="2">
        <v>25.068553924560501</v>
      </c>
      <c r="K113" s="2">
        <v>4.0532388174511499E-4</v>
      </c>
      <c r="L113" s="2">
        <v>0.16268144559119599</v>
      </c>
      <c r="M113" s="2">
        <v>-3.2406360026839803E-2</v>
      </c>
      <c r="N113" s="2">
        <f t="shared" si="10"/>
        <v>-1.8974275365864576E-5</v>
      </c>
      <c r="O113" s="2">
        <f t="shared" si="11"/>
        <v>0.16520343925858896</v>
      </c>
      <c r="P113" s="2">
        <f t="shared" si="12"/>
        <v>1.4946989475814656E-2</v>
      </c>
      <c r="Q113" s="2">
        <f t="shared" si="13"/>
        <v>-0.37469941168429799</v>
      </c>
      <c r="R113" s="2">
        <f t="shared" si="14"/>
        <v>-65.796166754266949</v>
      </c>
      <c r="S113" s="1">
        <f t="shared" si="15"/>
        <v>-1.3678608411357564E-2</v>
      </c>
    </row>
    <row r="114" spans="3:19" x14ac:dyDescent="0.2">
      <c r="C114" s="3">
        <v>65287.937744691197</v>
      </c>
      <c r="D114" s="2">
        <v>-4.8102403087272299</v>
      </c>
      <c r="E114" s="2">
        <v>105.108509219149</v>
      </c>
      <c r="F114" s="2">
        <v>367.39727791445603</v>
      </c>
      <c r="G114" s="2">
        <f t="shared" si="8"/>
        <v>382.16710604269917</v>
      </c>
      <c r="H114" s="2">
        <f t="shared" si="9"/>
        <v>0.27503285227118768</v>
      </c>
      <c r="I114" s="2">
        <v>5.0567448952505197E-3</v>
      </c>
      <c r="J114" s="2">
        <v>25.068553924560501</v>
      </c>
      <c r="K114" s="2">
        <v>4.05013940761436E-4</v>
      </c>
      <c r="L114" s="2">
        <v>0.16271114699964701</v>
      </c>
      <c r="M114" s="2">
        <v>-3.1412392404738601E-2</v>
      </c>
      <c r="N114" s="2">
        <f t="shared" si="10"/>
        <v>-6.2600890220565731E-6</v>
      </c>
      <c r="O114" s="2">
        <f t="shared" si="11"/>
        <v>0.16507632156400112</v>
      </c>
      <c r="P114" s="2">
        <f t="shared" si="12"/>
        <v>1.4547433125195236E-2</v>
      </c>
      <c r="Q114" s="2">
        <f t="shared" si="13"/>
        <v>-0.36468311176289447</v>
      </c>
      <c r="R114" s="2">
        <f t="shared" si="14"/>
        <v>-64.906339430901298</v>
      </c>
      <c r="S114" s="1">
        <f t="shared" si="15"/>
        <v>-1.386613400002536E-2</v>
      </c>
    </row>
    <row r="115" spans="3:19" x14ac:dyDescent="0.2">
      <c r="C115" s="3">
        <v>65331.442498131903</v>
      </c>
      <c r="D115" s="2">
        <v>-4.8094526672543401</v>
      </c>
      <c r="E115" s="2">
        <v>101.956315983791</v>
      </c>
      <c r="F115" s="2">
        <v>367.34742671871402</v>
      </c>
      <c r="G115" s="2">
        <f t="shared" si="8"/>
        <v>381.26415137120637</v>
      </c>
      <c r="H115" s="2">
        <f t="shared" si="9"/>
        <v>0.2674164765218755</v>
      </c>
      <c r="I115" s="2">
        <v>4.9939302924513701E-3</v>
      </c>
      <c r="J115" s="2">
        <v>25.068553924560501</v>
      </c>
      <c r="K115" s="2">
        <v>4.0457125914968901E-4</v>
      </c>
      <c r="L115" s="2">
        <v>0.16274007180000399</v>
      </c>
      <c r="M115" s="2">
        <v>-3.0463516908601999E-2</v>
      </c>
      <c r="N115" s="2">
        <f t="shared" si="10"/>
        <v>5.7307816850452652E-6</v>
      </c>
      <c r="O115" s="2">
        <f t="shared" si="11"/>
        <v>0.16496041284418286</v>
      </c>
      <c r="P115" s="2">
        <f t="shared" si="12"/>
        <v>1.4162721180965057E-2</v>
      </c>
      <c r="Q115" s="2">
        <f t="shared" si="13"/>
        <v>-0.35503893964353772</v>
      </c>
      <c r="R115" s="2">
        <f t="shared" si="14"/>
        <v>-63.984682798272338</v>
      </c>
      <c r="S115" s="1">
        <f t="shared" si="15"/>
        <v>-1.4065866401767988E-2</v>
      </c>
    </row>
    <row r="116" spans="3:19" x14ac:dyDescent="0.2">
      <c r="C116" s="3">
        <v>65373.625802173599</v>
      </c>
      <c r="D116" s="2">
        <v>-4.8086744615674997</v>
      </c>
      <c r="E116" s="2">
        <v>98.804524327581703</v>
      </c>
      <c r="F116" s="2">
        <v>367.29906659885</v>
      </c>
      <c r="G116" s="2">
        <f t="shared" si="8"/>
        <v>380.38672650614859</v>
      </c>
      <c r="H116" s="2">
        <f t="shared" si="9"/>
        <v>0.25974756068672816</v>
      </c>
      <c r="I116" s="2">
        <v>4.9336667908620397E-3</v>
      </c>
      <c r="J116" s="2">
        <v>25.068553924560501</v>
      </c>
      <c r="K116" s="2">
        <v>4.04351887607788E-4</v>
      </c>
      <c r="L116" s="2">
        <v>0.16276755057011399</v>
      </c>
      <c r="M116" s="2">
        <v>-2.9515795713481299E-2</v>
      </c>
      <c r="N116" s="2">
        <f t="shared" si="10"/>
        <v>1.7929948828488825E-5</v>
      </c>
      <c r="O116" s="2">
        <f t="shared" si="11"/>
        <v>0.16484818106559218</v>
      </c>
      <c r="P116" s="2">
        <f t="shared" si="12"/>
        <v>1.3773093099455409E-2</v>
      </c>
      <c r="Q116" s="2">
        <f t="shared" si="13"/>
        <v>-0.34527152707169007</v>
      </c>
      <c r="R116" s="2">
        <f t="shared" si="14"/>
        <v>-62.984467240485003</v>
      </c>
      <c r="S116" s="1">
        <f t="shared" si="15"/>
        <v>-1.4289237322015386E-2</v>
      </c>
    </row>
    <row r="117" spans="3:19" x14ac:dyDescent="0.2">
      <c r="C117" s="3">
        <v>65414.486268035798</v>
      </c>
      <c r="D117" s="2">
        <v>-4.8079056381446099</v>
      </c>
      <c r="E117" s="2">
        <v>95.653121400338307</v>
      </c>
      <c r="F117" s="2">
        <v>367.25226089250998</v>
      </c>
      <c r="G117" s="2">
        <f t="shared" si="8"/>
        <v>379.53505598417831</v>
      </c>
      <c r="H117" s="2">
        <f t="shared" si="9"/>
        <v>0.25202710498585879</v>
      </c>
      <c r="I117" s="2">
        <v>4.8758918490693004E-3</v>
      </c>
      <c r="J117" s="2">
        <v>25.068553924560501</v>
      </c>
      <c r="K117" s="2">
        <v>4.0420026457545699E-4</v>
      </c>
      <c r="L117" s="2">
        <v>0.16279380926846801</v>
      </c>
      <c r="M117" s="2">
        <v>-2.8569659488008201E-2</v>
      </c>
      <c r="N117" s="2">
        <f t="shared" si="10"/>
        <v>3.0176218410252466E-5</v>
      </c>
      <c r="O117" s="2">
        <f t="shared" si="11"/>
        <v>0.16473989883691825</v>
      </c>
      <c r="P117" s="2">
        <f t="shared" si="12"/>
        <v>1.3378265128586178E-2</v>
      </c>
      <c r="Q117" s="2">
        <f t="shared" si="13"/>
        <v>-0.33537376079302994</v>
      </c>
      <c r="R117" s="2">
        <f t="shared" si="14"/>
        <v>-61.903830941479931</v>
      </c>
      <c r="S117" s="1">
        <f t="shared" si="15"/>
        <v>-1.453868018040437E-2</v>
      </c>
    </row>
    <row r="118" spans="3:19" x14ac:dyDescent="0.2">
      <c r="C118" s="3">
        <v>65454.020496377001</v>
      </c>
      <c r="D118" s="2">
        <v>-4.8071461942333498</v>
      </c>
      <c r="E118" s="2">
        <v>92.502094994220599</v>
      </c>
      <c r="F118" s="2">
        <v>367.206926297687</v>
      </c>
      <c r="G118" s="2">
        <f t="shared" si="8"/>
        <v>378.70921952580909</v>
      </c>
      <c r="H118" s="2">
        <f t="shared" si="9"/>
        <v>0.24425625314864183</v>
      </c>
      <c r="I118" s="2">
        <v>4.8205439466188701E-3</v>
      </c>
      <c r="J118" s="2">
        <v>25.068553924560501</v>
      </c>
      <c r="K118" s="2">
        <v>4.0402587564911102E-4</v>
      </c>
      <c r="L118" s="2">
        <v>0.16282031721361601</v>
      </c>
      <c r="M118" s="2">
        <v>-2.76235285348423E-2</v>
      </c>
      <c r="N118" s="2">
        <f t="shared" si="10"/>
        <v>4.2399597323643698E-5</v>
      </c>
      <c r="O118" s="2">
        <f t="shared" si="11"/>
        <v>0.16463654052006646</v>
      </c>
      <c r="P118" s="2">
        <f t="shared" si="12"/>
        <v>1.2980215368962371E-2</v>
      </c>
      <c r="Q118" s="2">
        <f t="shared" si="13"/>
        <v>-0.32539522892924216</v>
      </c>
      <c r="R118" s="2">
        <f t="shared" si="14"/>
        <v>-60.751589297661504</v>
      </c>
      <c r="S118" s="1">
        <f t="shared" si="15"/>
        <v>-1.4814427250459493E-2</v>
      </c>
    </row>
    <row r="119" spans="3:19" x14ac:dyDescent="0.2">
      <c r="C119" s="3">
        <v>65492.233645578701</v>
      </c>
      <c r="D119" s="2">
        <v>-4.8063962950305799</v>
      </c>
      <c r="E119" s="2">
        <v>89.351432956051994</v>
      </c>
      <c r="F119" s="2">
        <v>367.16314896120002</v>
      </c>
      <c r="G119" s="2">
        <f t="shared" si="8"/>
        <v>377.90945737272716</v>
      </c>
      <c r="H119" s="2">
        <f t="shared" si="9"/>
        <v>0.23643608598004956</v>
      </c>
      <c r="I119" s="2">
        <v>4.7675612688473298E-3</v>
      </c>
      <c r="J119" s="2">
        <v>25.068553924560501</v>
      </c>
      <c r="K119" s="2">
        <v>4.0342550813170903E-4</v>
      </c>
      <c r="L119" s="2">
        <v>0.16284731682666301</v>
      </c>
      <c r="M119" s="2">
        <v>-2.6677833949860699E-2</v>
      </c>
      <c r="N119" s="2">
        <f t="shared" si="10"/>
        <v>5.4191257992945519E-5</v>
      </c>
      <c r="O119" s="2">
        <f t="shared" si="11"/>
        <v>0.16453842474057534</v>
      </c>
      <c r="P119" s="2">
        <f t="shared" si="12"/>
        <v>1.2578633520302914E-2</v>
      </c>
      <c r="Q119" s="2">
        <f t="shared" si="13"/>
        <v>-0.3153281527009979</v>
      </c>
      <c r="R119" s="2">
        <f t="shared" si="14"/>
        <v>-59.526311551631217</v>
      </c>
      <c r="S119" s="1">
        <f t="shared" si="15"/>
        <v>-1.5119364471614596E-2</v>
      </c>
    </row>
    <row r="120" spans="3:19" x14ac:dyDescent="0.2">
      <c r="C120" s="3">
        <v>65529.124861504897</v>
      </c>
      <c r="D120" s="2">
        <v>-4.8056555817660396</v>
      </c>
      <c r="E120" s="2">
        <v>86.201121755623902</v>
      </c>
      <c r="F120" s="2">
        <v>367.12087089605598</v>
      </c>
      <c r="G120" s="2">
        <f t="shared" si="8"/>
        <v>377.13586618747502</v>
      </c>
      <c r="H120" s="2">
        <f t="shared" si="9"/>
        <v>0.22856781728835396</v>
      </c>
      <c r="I120" s="2">
        <v>4.7168864942080902E-3</v>
      </c>
      <c r="J120" s="2">
        <v>25.068553924560501</v>
      </c>
      <c r="K120" s="2">
        <v>4.0369729120153598E-4</v>
      </c>
      <c r="L120" s="2">
        <v>0.162871300611314</v>
      </c>
      <c r="M120" s="2">
        <v>-2.5733957296989601E-2</v>
      </c>
      <c r="N120" s="2">
        <f t="shared" si="10"/>
        <v>6.6831023725279605E-5</v>
      </c>
      <c r="O120" s="2">
        <f t="shared" si="11"/>
        <v>0.16444242870514295</v>
      </c>
      <c r="P120" s="2">
        <f t="shared" si="12"/>
        <v>1.217141190065789E-2</v>
      </c>
      <c r="Q120" s="2">
        <f t="shared" si="13"/>
        <v>-0.30511969556967972</v>
      </c>
      <c r="R120" s="2">
        <f t="shared" si="14"/>
        <v>-58.21800595581572</v>
      </c>
      <c r="S120" s="1">
        <f t="shared" si="15"/>
        <v>-1.545913476808285E-2</v>
      </c>
    </row>
    <row r="121" spans="3:19" x14ac:dyDescent="0.2">
      <c r="C121" s="3">
        <v>65564.693061050304</v>
      </c>
      <c r="D121" s="2">
        <v>-4.8049241835228802</v>
      </c>
      <c r="E121" s="2">
        <v>83.051149415752505</v>
      </c>
      <c r="F121" s="2">
        <v>367.08010833264098</v>
      </c>
      <c r="G121" s="2">
        <f t="shared" si="8"/>
        <v>376.38861121079429</v>
      </c>
      <c r="H121" s="2">
        <f t="shared" si="9"/>
        <v>0.22065266307763012</v>
      </c>
      <c r="I121" s="2">
        <v>4.66846701891095E-3</v>
      </c>
      <c r="J121" s="2">
        <v>25.068553924560501</v>
      </c>
      <c r="K121" s="2">
        <v>4.0362332250951501E-4</v>
      </c>
      <c r="L121" s="2">
        <v>0.16289620047662501</v>
      </c>
      <c r="M121" s="2">
        <v>-2.4790934462839E-2</v>
      </c>
      <c r="N121" s="2">
        <f t="shared" si="10"/>
        <v>7.9113642943599076E-5</v>
      </c>
      <c r="O121" s="2">
        <f t="shared" si="11"/>
        <v>0.16435209108917345</v>
      </c>
      <c r="P121" s="2">
        <f t="shared" si="12"/>
        <v>1.176050035906588E-2</v>
      </c>
      <c r="Q121" s="2">
        <f t="shared" si="13"/>
        <v>-0.29481873743105613</v>
      </c>
      <c r="R121" s="2">
        <f t="shared" si="14"/>
        <v>-56.835972625088999</v>
      </c>
      <c r="S121" s="1">
        <f t="shared" si="15"/>
        <v>-1.5835041760202499E-2</v>
      </c>
    </row>
    <row r="122" spans="3:19" x14ac:dyDescent="0.2">
      <c r="C122" s="3">
        <v>65598.938380051302</v>
      </c>
      <c r="D122" s="2">
        <v>-4.8042020851080602</v>
      </c>
      <c r="E122" s="2">
        <v>79.901503429499101</v>
      </c>
      <c r="F122" s="2">
        <v>367.04087141813699</v>
      </c>
      <c r="G122" s="2">
        <f t="shared" si="8"/>
        <v>375.66784783815899</v>
      </c>
      <c r="H122" s="2">
        <f t="shared" si="9"/>
        <v>0.2126918869669181</v>
      </c>
      <c r="I122" s="2">
        <v>4.6222516647929602E-3</v>
      </c>
      <c r="J122" s="2">
        <v>25.068553924560501</v>
      </c>
      <c r="K122" s="2">
        <v>4.0356590515335102E-4</v>
      </c>
      <c r="L122" s="2">
        <v>0.16292058324637099</v>
      </c>
      <c r="M122" s="2">
        <v>-2.3848327001017699E-2</v>
      </c>
      <c r="N122" s="2">
        <f t="shared" si="10"/>
        <v>9.1407055704908758E-5</v>
      </c>
      <c r="O122" s="2">
        <f t="shared" si="11"/>
        <v>0.16426588378282861</v>
      </c>
      <c r="P122" s="2">
        <f t="shared" si="12"/>
        <v>1.1346060167360726E-2</v>
      </c>
      <c r="Q122" s="2">
        <f t="shared" si="13"/>
        <v>-0.28442932113679031</v>
      </c>
      <c r="R122" s="2">
        <f t="shared" si="14"/>
        <v>-55.381317934920013</v>
      </c>
      <c r="S122" s="1">
        <f t="shared" si="15"/>
        <v>-1.6250967538504885E-2</v>
      </c>
    </row>
    <row r="123" spans="3:19" x14ac:dyDescent="0.2">
      <c r="C123" s="3">
        <v>65631.858479155606</v>
      </c>
      <c r="D123" s="2">
        <v>-4.8034892748585003</v>
      </c>
      <c r="E123" s="2">
        <v>76.752171406273305</v>
      </c>
      <c r="F123" s="2">
        <v>367.00312605296602</v>
      </c>
      <c r="G123" s="2">
        <f t="shared" si="8"/>
        <v>374.97368421989415</v>
      </c>
      <c r="H123" s="2">
        <f t="shared" si="9"/>
        <v>0.20468682106572542</v>
      </c>
      <c r="I123" s="2">
        <v>4.5781927657608202E-3</v>
      </c>
      <c r="J123" s="2">
        <v>25.068553924560501</v>
      </c>
      <c r="K123" s="2">
        <v>4.0350820567088398E-4</v>
      </c>
      <c r="L123" s="2">
        <v>0.162944752164426</v>
      </c>
      <c r="M123" s="2">
        <v>-2.2906125415113401E-2</v>
      </c>
      <c r="N123" s="2">
        <f t="shared" si="10"/>
        <v>1.0369444538512524E-4</v>
      </c>
      <c r="O123" s="2">
        <f t="shared" si="11"/>
        <v>0.16418406830965152</v>
      </c>
      <c r="P123" s="2">
        <f t="shared" si="12"/>
        <v>1.0928248674185679E-2</v>
      </c>
      <c r="Q123" s="2">
        <f t="shared" si="13"/>
        <v>-0.27395539118983048</v>
      </c>
      <c r="R123" s="2">
        <f t="shared" si="14"/>
        <v>-53.855279732825764</v>
      </c>
      <c r="S123" s="1">
        <f t="shared" si="15"/>
        <v>-1.6711453444580974E-2</v>
      </c>
    </row>
    <row r="124" spans="3:19" x14ac:dyDescent="0.2">
      <c r="C124" s="3">
        <v>65663.455982562504</v>
      </c>
      <c r="D124" s="2">
        <v>-4.8027857351132903</v>
      </c>
      <c r="E124" s="2">
        <v>73.603141121844899</v>
      </c>
      <c r="F124" s="2">
        <v>366.96690653852102</v>
      </c>
      <c r="G124" s="2">
        <f t="shared" si="8"/>
        <v>374.30629119515379</v>
      </c>
      <c r="H124" s="2">
        <f t="shared" si="9"/>
        <v>0.19663880317595328</v>
      </c>
      <c r="I124" s="2">
        <v>4.5362426780324204E-3</v>
      </c>
      <c r="J124" s="2">
        <v>25.068553924560501</v>
      </c>
      <c r="K124" s="2">
        <v>4.0347556685488999E-4</v>
      </c>
      <c r="L124" s="2">
        <v>0.162969065201507</v>
      </c>
      <c r="M124" s="2">
        <v>-2.19638176609093E-2</v>
      </c>
      <c r="N124" s="2">
        <f t="shared" si="10"/>
        <v>1.1600780309945605E-4</v>
      </c>
      <c r="O124" s="2">
        <f t="shared" si="11"/>
        <v>0.16410686396832136</v>
      </c>
      <c r="P124" s="2">
        <f t="shared" si="12"/>
        <v>1.0507712981436544E-2</v>
      </c>
      <c r="Q124" s="2">
        <f t="shared" si="13"/>
        <v>-0.26341316949894639</v>
      </c>
      <c r="R124" s="2">
        <f t="shared" si="14"/>
        <v>-52.261721732198119</v>
      </c>
      <c r="S124" s="1">
        <f t="shared" si="15"/>
        <v>-1.7221017030625587E-2</v>
      </c>
    </row>
    <row r="125" spans="3:19" x14ac:dyDescent="0.2">
      <c r="C125" s="3">
        <v>65693.733600476102</v>
      </c>
      <c r="D125" s="2">
        <v>-4.8020915431690803</v>
      </c>
      <c r="E125" s="2">
        <v>70.454399797865193</v>
      </c>
      <c r="F125" s="2">
        <v>366.93219590598898</v>
      </c>
      <c r="G125" s="2">
        <f t="shared" si="8"/>
        <v>373.66578506261106</v>
      </c>
      <c r="H125" s="2">
        <f t="shared" si="9"/>
        <v>0.18854924002758219</v>
      </c>
      <c r="I125" s="2">
        <v>4.49635492903419E-3</v>
      </c>
      <c r="J125" s="2">
        <v>25.068553924560501</v>
      </c>
      <c r="K125" s="2">
        <v>4.0323393200107199E-4</v>
      </c>
      <c r="L125" s="2">
        <v>0.16299219701026499</v>
      </c>
      <c r="M125" s="2">
        <v>-2.10227364646772E-2</v>
      </c>
      <c r="N125" s="2">
        <f t="shared" si="10"/>
        <v>1.2809555202815493E-4</v>
      </c>
      <c r="O125" s="2">
        <f t="shared" si="11"/>
        <v>0.16403320264563975</v>
      </c>
      <c r="P125" s="2">
        <f t="shared" si="12"/>
        <v>1.0082973452521529E-2</v>
      </c>
      <c r="Q125" s="2">
        <f t="shared" si="13"/>
        <v>-0.25276556371444792</v>
      </c>
      <c r="R125" s="2">
        <f t="shared" si="14"/>
        <v>-50.594094757521539</v>
      </c>
      <c r="S125" s="1">
        <f t="shared" si="15"/>
        <v>-1.778863727700571E-2</v>
      </c>
    </row>
    <row r="126" spans="3:19" x14ac:dyDescent="0.2">
      <c r="C126" s="3">
        <v>65722.689917473195</v>
      </c>
      <c r="D126" s="2">
        <v>-4.8014065824042502</v>
      </c>
      <c r="E126" s="2">
        <v>67.305934960597497</v>
      </c>
      <c r="F126" s="2">
        <v>366.89900700928598</v>
      </c>
      <c r="G126" s="2">
        <f t="shared" si="8"/>
        <v>373.05230696309843</v>
      </c>
      <c r="H126" s="2">
        <f t="shared" si="9"/>
        <v>0.18041956504307388</v>
      </c>
      <c r="I126" s="2">
        <v>4.4584894380861701E-3</v>
      </c>
      <c r="J126" s="2">
        <v>25.068553924560501</v>
      </c>
      <c r="K126" s="2">
        <v>4.0326327482745398E-4</v>
      </c>
      <c r="L126" s="2">
        <v>0.163014906510556</v>
      </c>
      <c r="M126" s="2">
        <v>-2.0083246628012402E-2</v>
      </c>
      <c r="N126" s="2">
        <f t="shared" si="10"/>
        <v>1.4043278889498752E-4</v>
      </c>
      <c r="O126" s="2">
        <f t="shared" si="11"/>
        <v>0.16396384227656344</v>
      </c>
      <c r="P126" s="2">
        <f t="shared" si="12"/>
        <v>9.65390416224143E-3</v>
      </c>
      <c r="Q126" s="2">
        <f t="shared" si="13"/>
        <v>-0.24200941707368837</v>
      </c>
      <c r="R126" s="2">
        <f t="shared" si="14"/>
        <v>-48.852526935628042</v>
      </c>
      <c r="S126" s="1">
        <f t="shared" si="15"/>
        <v>-1.8422793178864708E-2</v>
      </c>
    </row>
    <row r="127" spans="3:19" x14ac:dyDescent="0.2">
      <c r="C127" s="3">
        <v>65750.321254901704</v>
      </c>
      <c r="D127" s="2">
        <v>-4.8007308458883298</v>
      </c>
      <c r="E127" s="2">
        <v>64.157734399246294</v>
      </c>
      <c r="F127" s="2">
        <v>366.86733051985198</v>
      </c>
      <c r="G127" s="2">
        <f t="shared" si="8"/>
        <v>372.46597173790417</v>
      </c>
      <c r="H127" s="2">
        <f t="shared" si="9"/>
        <v>0.17225126392054046</v>
      </c>
      <c r="I127" s="2">
        <v>4.4226096019755901E-3</v>
      </c>
      <c r="J127" s="2">
        <v>25.068553924560501</v>
      </c>
      <c r="K127" s="2">
        <v>4.0328395320089099E-4</v>
      </c>
      <c r="L127" s="2">
        <v>0.163037769385217</v>
      </c>
      <c r="M127" s="2">
        <v>-1.9143784851256899E-2</v>
      </c>
      <c r="N127" s="2">
        <f t="shared" si="10"/>
        <v>1.5276026554423997E-4</v>
      </c>
      <c r="O127" s="2">
        <f t="shared" si="11"/>
        <v>0.16389901901543608</v>
      </c>
      <c r="P127" s="2">
        <f t="shared" si="12"/>
        <v>9.2222346838670335E-3</v>
      </c>
      <c r="Q127" s="2">
        <f t="shared" si="13"/>
        <v>-0.23118808747747288</v>
      </c>
      <c r="R127" s="2">
        <f t="shared" si="14"/>
        <v>-47.046720704622224</v>
      </c>
      <c r="S127" s="1">
        <f t="shared" si="15"/>
        <v>-1.912991992896923E-2</v>
      </c>
    </row>
    <row r="128" spans="3:19" x14ac:dyDescent="0.2">
      <c r="C128" s="3">
        <v>65776.630686887103</v>
      </c>
      <c r="D128" s="2">
        <v>-4.8000644305320304</v>
      </c>
      <c r="E128" s="2">
        <v>61.009786017779902</v>
      </c>
      <c r="F128" s="2">
        <v>366.83716120437498</v>
      </c>
      <c r="G128" s="2">
        <f t="shared" si="8"/>
        <v>371.90689352169471</v>
      </c>
      <c r="H128" s="2">
        <f t="shared" si="9"/>
        <v>0.16404585954312506</v>
      </c>
      <c r="I128" s="2">
        <v>4.3886757272342796E-3</v>
      </c>
      <c r="J128" s="2">
        <v>25.068553924560501</v>
      </c>
      <c r="K128" s="2">
        <v>4.0304688808601603E-4</v>
      </c>
      <c r="L128" s="2">
        <v>0.16306100935114101</v>
      </c>
      <c r="M128" s="2">
        <v>-1.8204555271565399E-2</v>
      </c>
      <c r="N128" s="2">
        <f t="shared" si="10"/>
        <v>1.6482616367861119E-4</v>
      </c>
      <c r="O128" s="2">
        <f t="shared" si="11"/>
        <v>0.16383896651228008</v>
      </c>
      <c r="P128" s="2">
        <f t="shared" si="12"/>
        <v>8.7878856709741049E-3</v>
      </c>
      <c r="Q128" s="2">
        <f t="shared" si="13"/>
        <v>-0.22029958582568687</v>
      </c>
      <c r="R128" s="2">
        <f t="shared" si="14"/>
        <v>-45.177552310994642</v>
      </c>
      <c r="S128" s="1">
        <f t="shared" si="15"/>
        <v>-1.9921397994396781E-2</v>
      </c>
    </row>
    <row r="129" spans="3:19" x14ac:dyDescent="0.2">
      <c r="C129" s="3">
        <v>65801.619470944497</v>
      </c>
      <c r="D129" s="2">
        <v>-4.7994071493481902</v>
      </c>
      <c r="E129" s="2">
        <v>57.862077035733698</v>
      </c>
      <c r="F129" s="2">
        <v>366.80848156810902</v>
      </c>
      <c r="G129" s="2">
        <f t="shared" si="8"/>
        <v>371.37516936135643</v>
      </c>
      <c r="H129" s="2">
        <f t="shared" si="9"/>
        <v>0.155804915916262</v>
      </c>
      <c r="I129" s="2">
        <v>4.3566514588407402E-3</v>
      </c>
      <c r="J129" s="2">
        <v>25.068553924560501</v>
      </c>
      <c r="K129" s="2">
        <v>4.0325802128400698E-4</v>
      </c>
      <c r="L129" s="2">
        <v>0.163083061755954</v>
      </c>
      <c r="M129" s="2">
        <v>-1.7266409073727802E-2</v>
      </c>
      <c r="N129" s="2">
        <f t="shared" si="10"/>
        <v>1.7732514682149158E-4</v>
      </c>
      <c r="O129" s="2">
        <f t="shared" si="11"/>
        <v>0.16378224942074052</v>
      </c>
      <c r="P129" s="2">
        <f t="shared" si="12"/>
        <v>8.3498420047323114E-3</v>
      </c>
      <c r="Q129" s="2">
        <f t="shared" si="13"/>
        <v>-0.2093184645571923</v>
      </c>
      <c r="R129" s="2">
        <f t="shared" si="14"/>
        <v>-43.241149741090631</v>
      </c>
      <c r="S129" s="1">
        <f t="shared" si="15"/>
        <v>-2.0813507628469955E-2</v>
      </c>
    </row>
    <row r="130" spans="3:19" x14ac:dyDescent="0.2">
      <c r="C130" s="3">
        <v>65825.286297004001</v>
      </c>
      <c r="D130" s="2">
        <v>-4.7987590601899504</v>
      </c>
      <c r="E130" s="2">
        <v>54.714595288968901</v>
      </c>
      <c r="F130" s="2">
        <v>366.78133704529102</v>
      </c>
      <c r="G130" s="2">
        <f t="shared" si="8"/>
        <v>370.87095360904823</v>
      </c>
      <c r="H130" s="2">
        <f t="shared" si="9"/>
        <v>0.14753000944540406</v>
      </c>
      <c r="I130" s="2">
        <v>4.3265059919290298E-3</v>
      </c>
      <c r="J130" s="2">
        <v>25.068553924560501</v>
      </c>
      <c r="K130" s="2">
        <v>4.0330530564555603E-4</v>
      </c>
      <c r="L130" s="2">
        <v>0.16310534094107901</v>
      </c>
      <c r="M130" s="2">
        <v>-1.63289003399541E-2</v>
      </c>
      <c r="N130" s="2">
        <f t="shared" si="10"/>
        <v>1.8965100040458323E-4</v>
      </c>
      <c r="O130" s="2">
        <f t="shared" si="11"/>
        <v>0.16373014883500331</v>
      </c>
      <c r="P130" s="2">
        <f t="shared" si="12"/>
        <v>7.9088734945666726E-3</v>
      </c>
      <c r="Q130" s="2">
        <f t="shared" si="13"/>
        <v>-0.19826402168107188</v>
      </c>
      <c r="R130" s="2">
        <f t="shared" si="14"/>
        <v>-41.242892034781761</v>
      </c>
      <c r="S130" s="1">
        <f t="shared" si="15"/>
        <v>-2.182194205103264E-2</v>
      </c>
    </row>
    <row r="131" spans="3:19" x14ac:dyDescent="0.2">
      <c r="C131" s="3">
        <v>65847.629741931203</v>
      </c>
      <c r="D131" s="2">
        <v>-4.7981201861339704</v>
      </c>
      <c r="E131" s="2">
        <v>51.567328523157101</v>
      </c>
      <c r="F131" s="2">
        <v>366.75569743026699</v>
      </c>
      <c r="G131" s="2">
        <f t="shared" ref="G131:G194" si="16">SQRT(D131^2+E131^2+F131^2)</f>
        <v>370.39432086075152</v>
      </c>
      <c r="H131" s="2">
        <f t="shared" ref="H131:H194" si="17">E131/G131</f>
        <v>0.13922278398686264</v>
      </c>
      <c r="I131" s="2">
        <v>4.2982088491400998E-3</v>
      </c>
      <c r="J131" s="2">
        <v>25.068553924560501</v>
      </c>
      <c r="K131" s="2">
        <v>4.03284632798143E-4</v>
      </c>
      <c r="L131" s="2">
        <v>0.163127593697657</v>
      </c>
      <c r="M131" s="2">
        <v>-1.53917268095438E-2</v>
      </c>
      <c r="N131" s="2">
        <f t="shared" ref="N131:N194" si="18">(K131*F131-M131*D131)/SQRT(D131^2+F131^2)</f>
        <v>2.0190346194207259E-4</v>
      </c>
      <c r="O131" s="2">
        <f t="shared" ref="O131:O194" si="19">(-K131*D131*E131+L131*(D131^2+F131^2)-M131*E131*F131)/SQRT((D131*E131)^2+(D131^2+F131^2)^2+(E131*F131)^2)</f>
        <v>0.16368233810169269</v>
      </c>
      <c r="P131" s="2">
        <f t="shared" ref="P131:P194" si="20">(K131*D131+L131*E131+M131*F131)/SQRT(D131^2+E131^2+F131^2)</f>
        <v>7.4653296523165217E-3</v>
      </c>
      <c r="Q131" s="2">
        <f t="shared" ref="Q131:Q194" si="21">-J131*P131</f>
        <v>-0.18714501895371721</v>
      </c>
      <c r="R131" s="2">
        <f t="shared" ref="R131:R194" si="22">2*Q131*B$2*B$3/B$4/B$5/EXP(-C131/B$6)/G131^2</f>
        <v>-39.186210575142638</v>
      </c>
      <c r="S131" s="1">
        <f t="shared" ref="S131:S194" si="23">I131/Q131</f>
        <v>-2.2967262891475028E-2</v>
      </c>
    </row>
    <row r="132" spans="3:19" x14ac:dyDescent="0.2">
      <c r="C132" s="3">
        <v>65868.652425047403</v>
      </c>
      <c r="D132" s="2">
        <v>-4.7974904010902799</v>
      </c>
      <c r="E132" s="2">
        <v>48.420264217737902</v>
      </c>
      <c r="F132" s="2">
        <v>366.73155770543298</v>
      </c>
      <c r="G132" s="2">
        <f t="shared" si="16"/>
        <v>369.94536531509272</v>
      </c>
      <c r="H132" s="2">
        <f t="shared" si="17"/>
        <v>0.13088490560355318</v>
      </c>
      <c r="I132" s="2">
        <v>4.2717290075816204E-3</v>
      </c>
      <c r="J132" s="2">
        <v>25.068553924560501</v>
      </c>
      <c r="K132" s="2">
        <v>4.0355506708007798E-4</v>
      </c>
      <c r="L132" s="2">
        <v>0.16314923139274701</v>
      </c>
      <c r="M132" s="2">
        <v>-1.44549064539906E-2</v>
      </c>
      <c r="N132" s="2">
        <f t="shared" si="18"/>
        <v>2.1444125252881879E-4</v>
      </c>
      <c r="O132" s="2">
        <f t="shared" si="19"/>
        <v>0.16363820963592815</v>
      </c>
      <c r="P132" s="2">
        <f t="shared" si="20"/>
        <v>7.0192053273246202E-3</v>
      </c>
      <c r="Q132" s="2">
        <f t="shared" si="21"/>
        <v>-0.17596132725559957</v>
      </c>
      <c r="R132" s="2">
        <f t="shared" si="22"/>
        <v>-37.072856037676608</v>
      </c>
      <c r="S132" s="1">
        <f t="shared" si="23"/>
        <v>-2.4276521859695636E-2</v>
      </c>
    </row>
    <row r="133" spans="3:19" x14ac:dyDescent="0.2">
      <c r="C133" s="3">
        <v>65888.353402723995</v>
      </c>
      <c r="D133" s="2">
        <v>-4.7968698565183798</v>
      </c>
      <c r="E133" s="2">
        <v>45.273390369285899</v>
      </c>
      <c r="F133" s="2">
        <v>366.70892298672601</v>
      </c>
      <c r="G133" s="2">
        <f t="shared" si="16"/>
        <v>369.52418599333208</v>
      </c>
      <c r="H133" s="2">
        <f t="shared" si="17"/>
        <v>0.12251807076601703</v>
      </c>
      <c r="I133" s="2">
        <v>4.2470403623287196E-3</v>
      </c>
      <c r="J133" s="2">
        <v>25.068553924560501</v>
      </c>
      <c r="K133" s="2">
        <v>4.0343130942165301E-4</v>
      </c>
      <c r="L133" s="2">
        <v>0.16317147183417499</v>
      </c>
      <c r="M133" s="2">
        <v>-1.3518991999939301E-2</v>
      </c>
      <c r="N133" s="2">
        <f t="shared" si="18"/>
        <v>2.2657181891058239E-4</v>
      </c>
      <c r="O133" s="2">
        <f t="shared" si="19"/>
        <v>0.16359900972897068</v>
      </c>
      <c r="P133" s="2">
        <f t="shared" si="20"/>
        <v>6.5702209215396431E-3</v>
      </c>
      <c r="Q133" s="2">
        <f t="shared" si="21"/>
        <v>-0.16470593746789214</v>
      </c>
      <c r="R133" s="2">
        <f t="shared" si="22"/>
        <v>-34.903210488873825</v>
      </c>
      <c r="S133" s="1">
        <f t="shared" si="23"/>
        <v>-2.5785593571310324E-2</v>
      </c>
    </row>
    <row r="134" spans="3:19" x14ac:dyDescent="0.2">
      <c r="C134" s="3">
        <v>65906.7343121374</v>
      </c>
      <c r="D134" s="2">
        <v>-4.7962583733042798</v>
      </c>
      <c r="E134" s="2">
        <v>42.1266941804775</v>
      </c>
      <c r="F134" s="2">
        <v>366.687797992127</v>
      </c>
      <c r="G134" s="2">
        <f t="shared" si="16"/>
        <v>369.13087604977437</v>
      </c>
      <c r="H134" s="2">
        <f t="shared" si="17"/>
        <v>0.11412400564074475</v>
      </c>
      <c r="I134" s="2">
        <v>4.2241167211031303E-3</v>
      </c>
      <c r="J134" s="2">
        <v>25.068553924560501</v>
      </c>
      <c r="K134" s="2">
        <v>4.0373598453551302E-4</v>
      </c>
      <c r="L134" s="2">
        <v>0.16319235655268899</v>
      </c>
      <c r="M134" s="2">
        <v>-1.2583672396808999E-2</v>
      </c>
      <c r="N134" s="2">
        <f t="shared" si="18"/>
        <v>2.391217139239896E-4</v>
      </c>
      <c r="O134" s="2">
        <f t="shared" si="19"/>
        <v>0.16356272020861587</v>
      </c>
      <c r="P134" s="2">
        <f t="shared" si="20"/>
        <v>6.1185316636731043E-3</v>
      </c>
      <c r="Q134" s="2">
        <f t="shared" si="21"/>
        <v>-0.15338274094992008</v>
      </c>
      <c r="R134" s="2">
        <f t="shared" si="22"/>
        <v>-32.680078693203896</v>
      </c>
      <c r="S134" s="1">
        <f t="shared" si="23"/>
        <v>-2.7539713366331854E-2</v>
      </c>
    </row>
    <row r="135" spans="3:19" x14ac:dyDescent="0.2">
      <c r="C135" s="3">
        <v>65923.7936702156</v>
      </c>
      <c r="D135" s="2">
        <v>-4.7956560064341698</v>
      </c>
      <c r="E135" s="2">
        <v>38.9801635224484</v>
      </c>
      <c r="F135" s="2">
        <v>366.66816901919401</v>
      </c>
      <c r="G135" s="2">
        <f t="shared" si="16"/>
        <v>368.76550494407297</v>
      </c>
      <c r="H135" s="2">
        <f t="shared" si="17"/>
        <v>0.10570447343864263</v>
      </c>
      <c r="I135" s="2">
        <v>4.2029356922707803E-3</v>
      </c>
      <c r="J135" s="2">
        <v>25.068553924560501</v>
      </c>
      <c r="K135" s="2">
        <v>4.0388633515966001E-4</v>
      </c>
      <c r="L135" s="2">
        <v>0.163213515860609</v>
      </c>
      <c r="M135" s="2">
        <v>-1.16491205856907E-2</v>
      </c>
      <c r="N135" s="2">
        <f t="shared" si="18"/>
        <v>2.5150588051612628E-4</v>
      </c>
      <c r="O135" s="2">
        <f t="shared" si="19"/>
        <v>0.1635309437866132</v>
      </c>
      <c r="P135" s="2">
        <f t="shared" si="20"/>
        <v>5.664279585664924E-3</v>
      </c>
      <c r="Q135" s="2">
        <f t="shared" si="21"/>
        <v>-0.14199529823702836</v>
      </c>
      <c r="R135" s="2">
        <f t="shared" si="22"/>
        <v>-30.406310676687635</v>
      </c>
      <c r="S135" s="1">
        <f t="shared" si="23"/>
        <v>-2.9599118734586195E-2</v>
      </c>
    </row>
    <row r="136" spans="3:19" x14ac:dyDescent="0.2">
      <c r="C136" s="3">
        <v>65939.530267681897</v>
      </c>
      <c r="D136" s="2">
        <v>-4.79506276062813</v>
      </c>
      <c r="E136" s="2">
        <v>35.833786251158202</v>
      </c>
      <c r="F136" s="2">
        <v>366.65006285664998</v>
      </c>
      <c r="G136" s="2">
        <f t="shared" si="16"/>
        <v>368.42817679536597</v>
      </c>
      <c r="H136" s="2">
        <f t="shared" si="17"/>
        <v>9.7261253367874639E-2</v>
      </c>
      <c r="I136" s="2">
        <v>4.1834773893933202E-3</v>
      </c>
      <c r="J136" s="2">
        <v>25.068553924560501</v>
      </c>
      <c r="K136" s="2">
        <v>4.0401585134840603E-4</v>
      </c>
      <c r="L136" s="2">
        <v>0.16323493156143601</v>
      </c>
      <c r="M136" s="2">
        <v>-1.07150676894312E-2</v>
      </c>
      <c r="N136" s="2">
        <f t="shared" si="18"/>
        <v>2.6386124542534395E-4</v>
      </c>
      <c r="O136" s="2">
        <f t="shared" si="19"/>
        <v>0.16350360167393629</v>
      </c>
      <c r="P136" s="2">
        <f t="shared" si="20"/>
        <v>5.2078213446576866E-3</v>
      </c>
      <c r="Q136" s="2">
        <f t="shared" si="21"/>
        <v>-0.13055255020802839</v>
      </c>
      <c r="R136" s="2">
        <f t="shared" si="22"/>
        <v>-28.08603567097661</v>
      </c>
      <c r="S136" s="1">
        <f t="shared" si="23"/>
        <v>-3.2044394251411992E-2</v>
      </c>
    </row>
    <row r="137" spans="3:19" x14ac:dyDescent="0.2">
      <c r="C137" s="3">
        <v>65953.946763894593</v>
      </c>
      <c r="D137" s="2">
        <v>-4.7944785576360802</v>
      </c>
      <c r="E137" s="2">
        <v>32.687549997304799</v>
      </c>
      <c r="F137" s="2">
        <v>366.63346692785001</v>
      </c>
      <c r="G137" s="2">
        <f t="shared" si="16"/>
        <v>368.11895091261033</v>
      </c>
      <c r="H137" s="2">
        <f t="shared" si="17"/>
        <v>8.8796161991303371E-2</v>
      </c>
      <c r="I137" s="2">
        <v>4.1657199196354399E-3</v>
      </c>
      <c r="J137" s="2">
        <v>25.068553924560501</v>
      </c>
      <c r="K137" s="2">
        <v>4.04321282525667E-4</v>
      </c>
      <c r="L137" s="2">
        <v>0.16325598499788299</v>
      </c>
      <c r="M137" s="2">
        <v>-9.7813326657987497E-3</v>
      </c>
      <c r="N137" s="2">
        <f t="shared" si="18"/>
        <v>2.7638682486688101E-4</v>
      </c>
      <c r="O137" s="2">
        <f t="shared" si="19"/>
        <v>0.16348003428092725</v>
      </c>
      <c r="P137" s="2">
        <f t="shared" si="20"/>
        <v>4.7493772094246225E-3</v>
      </c>
      <c r="Q137" s="2">
        <f t="shared" si="21"/>
        <v>-0.11906001868253982</v>
      </c>
      <c r="R137" s="2">
        <f t="shared" si="22"/>
        <v>-25.722808753705731</v>
      </c>
      <c r="S137" s="1">
        <f t="shared" si="23"/>
        <v>-3.4988403040174761E-2</v>
      </c>
    </row>
    <row r="138" spans="3:19" x14ac:dyDescent="0.2">
      <c r="C138" s="3">
        <v>65966.447570158998</v>
      </c>
      <c r="D138" s="2">
        <v>-4.7939306316257602</v>
      </c>
      <c r="E138" s="2">
        <v>29.691254561808901</v>
      </c>
      <c r="F138" s="2">
        <v>366.61905131223602</v>
      </c>
      <c r="G138" s="2">
        <f t="shared" si="16"/>
        <v>367.85062342401829</v>
      </c>
      <c r="H138" s="2">
        <f t="shared" si="17"/>
        <v>8.0715520570381213E-2</v>
      </c>
      <c r="I138" s="2">
        <v>4.1503740461397102E-3</v>
      </c>
      <c r="J138" s="2">
        <v>25.068553924560501</v>
      </c>
      <c r="K138" s="2">
        <v>4.0446671685474502E-4</v>
      </c>
      <c r="L138" s="2">
        <v>0.163276387281409</v>
      </c>
      <c r="M138" s="2">
        <v>-8.8926937965109996E-3</v>
      </c>
      <c r="N138" s="2">
        <f t="shared" si="18"/>
        <v>2.8816073540497908E-4</v>
      </c>
      <c r="O138" s="2">
        <f t="shared" si="19"/>
        <v>0.16346178962362246</v>
      </c>
      <c r="P138" s="2">
        <f t="shared" si="20"/>
        <v>4.3107466157709991E-3</v>
      </c>
      <c r="Q138" s="2">
        <f t="shared" si="21"/>
        <v>-0.10806418399257198</v>
      </c>
      <c r="R138" s="2">
        <f t="shared" si="22"/>
        <v>-23.43349406875145</v>
      </c>
      <c r="S138" s="1">
        <f t="shared" si="23"/>
        <v>-3.8406564439749949E-2</v>
      </c>
    </row>
    <row r="139" spans="3:19" x14ac:dyDescent="0.2">
      <c r="C139" s="3">
        <v>65977.7512373918</v>
      </c>
      <c r="D139" s="2">
        <v>-4.7933909325285704</v>
      </c>
      <c r="E139" s="2">
        <v>26.695065271978599</v>
      </c>
      <c r="F139" s="2">
        <v>366.60599053846198</v>
      </c>
      <c r="G139" s="2">
        <f t="shared" si="16"/>
        <v>367.60788267554074</v>
      </c>
      <c r="H139" s="2">
        <f t="shared" si="17"/>
        <v>7.2618315683780604E-2</v>
      </c>
      <c r="I139" s="2">
        <v>4.1365401886315498E-3</v>
      </c>
      <c r="J139" s="2">
        <v>25.068553924560501</v>
      </c>
      <c r="K139" s="2">
        <v>4.0466156765571698E-4</v>
      </c>
      <c r="L139" s="2">
        <v>0.163296211395216</v>
      </c>
      <c r="M139" s="2">
        <v>-8.0045646555114303E-3</v>
      </c>
      <c r="N139" s="2">
        <f t="shared" si="18"/>
        <v>2.9997585999312897E-4</v>
      </c>
      <c r="O139" s="2">
        <f t="shared" si="19"/>
        <v>0.16344669003257808</v>
      </c>
      <c r="P139" s="2">
        <f t="shared" si="20"/>
        <v>3.8702705612702485E-3</v>
      </c>
      <c r="Q139" s="2">
        <f t="shared" si="21"/>
        <v>-9.7022086267842256E-2</v>
      </c>
      <c r="R139" s="2">
        <f t="shared" si="22"/>
        <v>-21.109399077286469</v>
      </c>
      <c r="S139" s="1">
        <f t="shared" si="23"/>
        <v>-4.2635036492743368E-2</v>
      </c>
    </row>
    <row r="140" spans="3:19" x14ac:dyDescent="0.2">
      <c r="C140" s="3">
        <v>65987.855229140507</v>
      </c>
      <c r="D140" s="2">
        <v>-4.7928594659830104</v>
      </c>
      <c r="E140" s="2">
        <v>23.698971705609399</v>
      </c>
      <c r="F140" s="2">
        <v>366.594301056912</v>
      </c>
      <c r="G140" s="2">
        <f t="shared" si="16"/>
        <v>367.39079238485249</v>
      </c>
      <c r="H140" s="2">
        <f t="shared" si="17"/>
        <v>6.4506166721739824E-2</v>
      </c>
      <c r="I140" s="2">
        <v>4.1242080152491698E-3</v>
      </c>
      <c r="J140" s="2">
        <v>25.068553924560501</v>
      </c>
      <c r="K140" s="2">
        <v>4.0483346198908501E-4</v>
      </c>
      <c r="L140" s="2">
        <v>0.16331637475602001</v>
      </c>
      <c r="M140" s="2">
        <v>-7.1167857076246E-3</v>
      </c>
      <c r="N140" s="2">
        <f t="shared" si="18"/>
        <v>3.1176185387020628E-4</v>
      </c>
      <c r="O140" s="2">
        <f t="shared" si="19"/>
        <v>0.16343561584275809</v>
      </c>
      <c r="P140" s="2">
        <f t="shared" si="20"/>
        <v>3.428275227260831E-3</v>
      </c>
      <c r="Q140" s="2">
        <f t="shared" si="21"/>
        <v>-8.5941902402823053E-2</v>
      </c>
      <c r="R140" s="2">
        <f t="shared" si="22"/>
        <v>-18.754561330696649</v>
      </c>
      <c r="S140" s="1">
        <f t="shared" si="23"/>
        <v>-4.7988325833402734E-2</v>
      </c>
    </row>
    <row r="141" spans="3:19" x14ac:dyDescent="0.2">
      <c r="C141" s="3">
        <v>65996.762129715804</v>
      </c>
      <c r="D141" s="2">
        <v>-4.7923361640427302</v>
      </c>
      <c r="E141" s="2">
        <v>20.702963238058</v>
      </c>
      <c r="F141" s="2">
        <v>366.58399284926003</v>
      </c>
      <c r="G141" s="2">
        <f t="shared" si="16"/>
        <v>367.19940493695231</v>
      </c>
      <c r="H141" s="2">
        <f t="shared" si="17"/>
        <v>5.638071020734E-2</v>
      </c>
      <c r="I141" s="2">
        <v>4.1133646435775302E-3</v>
      </c>
      <c r="J141" s="2">
        <v>25.068553924560501</v>
      </c>
      <c r="K141" s="2">
        <v>4.0516276113302898E-4</v>
      </c>
      <c r="L141" s="2">
        <v>0.163336390309475</v>
      </c>
      <c r="M141" s="2">
        <v>-6.2293515872964599E-3</v>
      </c>
      <c r="N141" s="2">
        <f t="shared" si="18"/>
        <v>3.2369906682998056E-4</v>
      </c>
      <c r="O141" s="2">
        <f t="shared" si="19"/>
        <v>0.1634280619453202</v>
      </c>
      <c r="P141" s="2">
        <f t="shared" si="20"/>
        <v>2.9848224572063963E-3</v>
      </c>
      <c r="Q141" s="2">
        <f t="shared" si="21"/>
        <v>-7.4825182723717729E-2</v>
      </c>
      <c r="R141" s="2">
        <f t="shared" si="22"/>
        <v>-16.371673869588289</v>
      </c>
      <c r="S141" s="1">
        <f t="shared" si="23"/>
        <v>-5.4972998312153742E-2</v>
      </c>
    </row>
    <row r="142" spans="3:19" x14ac:dyDescent="0.2">
      <c r="C142" s="3">
        <v>66004.469712096005</v>
      </c>
      <c r="D142" s="2">
        <v>-4.7918210871849896</v>
      </c>
      <c r="E142" s="2">
        <v>17.7070291193149</v>
      </c>
      <c r="F142" s="2">
        <v>366.57503387764598</v>
      </c>
      <c r="G142" s="2">
        <f t="shared" si="16"/>
        <v>367.03372582361033</v>
      </c>
      <c r="H142" s="2">
        <f t="shared" si="17"/>
        <v>4.8243602354472934E-2</v>
      </c>
      <c r="I142" s="2">
        <v>4.1040011615108901E-3</v>
      </c>
      <c r="J142" s="2">
        <v>25.068553924560501</v>
      </c>
      <c r="K142" s="2">
        <v>4.0532797825233101E-4</v>
      </c>
      <c r="L142" s="2">
        <v>0.163355920056169</v>
      </c>
      <c r="M142" s="2">
        <v>-5.3424099126220303E-3</v>
      </c>
      <c r="N142" s="2">
        <f t="shared" si="18"/>
        <v>3.354640320794199E-4</v>
      </c>
      <c r="O142" s="2">
        <f t="shared" si="19"/>
        <v>0.16342367901525812</v>
      </c>
      <c r="P142" s="2">
        <f t="shared" si="20"/>
        <v>2.5398529175870801E-3</v>
      </c>
      <c r="Q142" s="2">
        <f t="shared" si="21"/>
        <v>-6.3670439824984035E-2</v>
      </c>
      <c r="R142" s="2">
        <f t="shared" si="22"/>
        <v>-13.962811799348755</v>
      </c>
      <c r="S142" s="1">
        <f t="shared" si="23"/>
        <v>-6.4456931235152171E-2</v>
      </c>
    </row>
    <row r="143" spans="3:19" x14ac:dyDescent="0.2">
      <c r="C143" s="3">
        <v>66010.977321559796</v>
      </c>
      <c r="D143" s="2">
        <v>-4.7913141733144702</v>
      </c>
      <c r="E143" s="2">
        <v>14.711159098448</v>
      </c>
      <c r="F143" s="2">
        <v>366.56744810935101</v>
      </c>
      <c r="G143" s="2">
        <f t="shared" si="16"/>
        <v>366.89381148627865</v>
      </c>
      <c r="H143" s="2">
        <f t="shared" si="17"/>
        <v>4.0096503778173372E-2</v>
      </c>
      <c r="I143" s="2">
        <v>4.0961100969975897E-3</v>
      </c>
      <c r="J143" s="2">
        <v>25.068553924560501</v>
      </c>
      <c r="K143" s="2">
        <v>4.0563200603354601E-4</v>
      </c>
      <c r="L143" s="2">
        <v>0.16337619923103999</v>
      </c>
      <c r="M143" s="2">
        <v>-4.4551289007701998E-3</v>
      </c>
      <c r="N143" s="2">
        <f t="shared" si="18"/>
        <v>3.4737042519710528E-4</v>
      </c>
      <c r="O143" s="2">
        <f t="shared" si="19"/>
        <v>0.16342364643038854</v>
      </c>
      <c r="P143" s="2">
        <f t="shared" si="20"/>
        <v>2.094351262403607E-3</v>
      </c>
      <c r="Q143" s="2">
        <f t="shared" si="21"/>
        <v>-5.2502357558536182E-2</v>
      </c>
      <c r="R143" s="2">
        <f t="shared" si="22"/>
        <v>-11.535852475576267</v>
      </c>
      <c r="S143" s="1">
        <f t="shared" si="23"/>
        <v>-7.8017641254123402E-2</v>
      </c>
    </row>
    <row r="144" spans="3:19" x14ac:dyDescent="0.2">
      <c r="C144" s="3">
        <v>66016.286686346997</v>
      </c>
      <c r="D144" s="2">
        <v>-4.7908154989771301</v>
      </c>
      <c r="E144" s="2">
        <v>11.715342644823201</v>
      </c>
      <c r="F144" s="2">
        <v>366.56121513077102</v>
      </c>
      <c r="G144" s="2">
        <f t="shared" si="16"/>
        <v>366.77966901748829</v>
      </c>
      <c r="H144" s="2">
        <f t="shared" si="17"/>
        <v>3.1941090617715252E-2</v>
      </c>
      <c r="I144" s="2">
        <v>4.0896825832285001E-3</v>
      </c>
      <c r="J144" s="2">
        <v>25.068553924560501</v>
      </c>
      <c r="K144" s="2">
        <v>4.05736820805837E-4</v>
      </c>
      <c r="L144" s="2">
        <v>0.163396545717614</v>
      </c>
      <c r="M144" s="2">
        <v>-3.5700912673137901E-3</v>
      </c>
      <c r="N144" s="2">
        <f t="shared" si="18"/>
        <v>3.5904642345812324E-4</v>
      </c>
      <c r="O144" s="2">
        <f t="shared" si="19"/>
        <v>0.16342736538552796</v>
      </c>
      <c r="P144" s="2">
        <f t="shared" si="20"/>
        <v>1.6457992842282255E-3</v>
      </c>
      <c r="Q144" s="2">
        <f t="shared" si="21"/>
        <v>-4.1257808105678341E-2</v>
      </c>
      <c r="R144" s="2">
        <f t="shared" si="22"/>
        <v>-9.0794399172655815</v>
      </c>
      <c r="S144" s="1">
        <f t="shared" si="23"/>
        <v>-9.9125057074121059E-2</v>
      </c>
    </row>
    <row r="145" spans="3:19" x14ac:dyDescent="0.2">
      <c r="C145" s="3">
        <v>66020.399582117898</v>
      </c>
      <c r="D145" s="2">
        <v>-4.7903249185713701</v>
      </c>
      <c r="E145" s="2">
        <v>8.7195687926499108</v>
      </c>
      <c r="F145" s="2">
        <v>366.55634475523999</v>
      </c>
      <c r="G145" s="2">
        <f t="shared" si="16"/>
        <v>366.69133064892276</v>
      </c>
      <c r="H145" s="2">
        <f t="shared" si="17"/>
        <v>2.377904265481038E-2</v>
      </c>
      <c r="I145" s="2">
        <v>4.0847117310453696E-3</v>
      </c>
      <c r="J145" s="2">
        <v>25.068553924560501</v>
      </c>
      <c r="K145" s="2">
        <v>4.0619308040928199E-4</v>
      </c>
      <c r="L145" s="2">
        <v>0.16341588965399501</v>
      </c>
      <c r="M145" s="2">
        <v>-2.6888686596927601E-3</v>
      </c>
      <c r="N145" s="2">
        <f t="shared" si="18"/>
        <v>3.7102204157866243E-4</v>
      </c>
      <c r="O145" s="2">
        <f t="shared" si="19"/>
        <v>0.16343374142559636</v>
      </c>
      <c r="P145" s="2">
        <f t="shared" si="20"/>
        <v>1.1926882116831028E-3</v>
      </c>
      <c r="Q145" s="2">
        <f t="shared" si="21"/>
        <v>-2.9898968749765491E-2</v>
      </c>
      <c r="R145" s="2">
        <f t="shared" si="22"/>
        <v>-6.5877529790583695</v>
      </c>
      <c r="S145" s="1">
        <f t="shared" si="23"/>
        <v>-0.13661714439824643</v>
      </c>
    </row>
    <row r="146" spans="3:19" x14ac:dyDescent="0.2">
      <c r="C146" s="3">
        <v>66023.314182959395</v>
      </c>
      <c r="D146" s="2">
        <v>-4.7898424274001501</v>
      </c>
      <c r="E146" s="2">
        <v>5.7238271969154102</v>
      </c>
      <c r="F146" s="2">
        <v>366.55282972747699</v>
      </c>
      <c r="G146" s="2">
        <f t="shared" si="16"/>
        <v>366.62880651890981</v>
      </c>
      <c r="H146" s="2">
        <f t="shared" si="17"/>
        <v>1.5612049831169469E-2</v>
      </c>
      <c r="I146" s="2">
        <v>4.0811942212059396E-3</v>
      </c>
      <c r="J146" s="2">
        <v>25.068553924560501</v>
      </c>
      <c r="K146" s="2">
        <v>4.0665063654705198E-4</v>
      </c>
      <c r="L146" s="2">
        <v>0.16343576125406101</v>
      </c>
      <c r="M146" s="2">
        <v>-1.81469197539141E-3</v>
      </c>
      <c r="N146" s="2">
        <f t="shared" si="18"/>
        <v>3.8290488850472888E-4</v>
      </c>
      <c r="O146" s="2">
        <f t="shared" si="19"/>
        <v>0.16344425403818136</v>
      </c>
      <c r="P146" s="2">
        <f t="shared" si="20"/>
        <v>7.3193862377313938E-4</v>
      </c>
      <c r="Q146" s="2">
        <f t="shared" si="21"/>
        <v>-1.8348642859525546E-2</v>
      </c>
      <c r="R146" s="2">
        <f t="shared" si="22"/>
        <v>-4.0463103882111779</v>
      </c>
      <c r="S146" s="1">
        <f t="shared" si="23"/>
        <v>-0.22242485465824091</v>
      </c>
    </row>
    <row r="147" spans="3:19" x14ac:dyDescent="0.2">
      <c r="C147" s="3">
        <v>66025.028641516299</v>
      </c>
      <c r="D147" s="2">
        <v>-4.7893680083170604</v>
      </c>
      <c r="E147" s="2">
        <v>2.7281074534162402</v>
      </c>
      <c r="F147" s="2">
        <v>366.55066995450699</v>
      </c>
      <c r="G147" s="2">
        <f t="shared" si="16"/>
        <v>366.59210883527538</v>
      </c>
      <c r="H147" s="2">
        <f t="shared" si="17"/>
        <v>7.4418062682360927E-3</v>
      </c>
      <c r="I147" s="2">
        <v>4.0791282186110403E-3</v>
      </c>
      <c r="J147" s="2">
        <v>25.068553924560501</v>
      </c>
      <c r="K147" s="2">
        <v>4.0714585368861798E-4</v>
      </c>
      <c r="L147" s="2">
        <v>0.163455999219287</v>
      </c>
      <c r="M147" s="2">
        <v>-9.4893741693410905E-4</v>
      </c>
      <c r="N147" s="2">
        <f t="shared" si="18"/>
        <v>3.9471330190778939E-4</v>
      </c>
      <c r="O147" s="2">
        <f t="shared" si="19"/>
        <v>0.16345857381186416</v>
      </c>
      <c r="P147" s="2">
        <f t="shared" si="20"/>
        <v>2.6225854351508756E-4</v>
      </c>
      <c r="Q147" s="2">
        <f t="shared" si="21"/>
        <v>-6.5744424402846688E-3</v>
      </c>
      <c r="R147" s="2">
        <f t="shared" si="22"/>
        <v>-1.4505545987154378</v>
      </c>
      <c r="S147" s="1">
        <f t="shared" si="23"/>
        <v>-0.62045234339817523</v>
      </c>
    </row>
    <row r="148" spans="3:19" x14ac:dyDescent="0.2">
      <c r="C148" s="3">
        <v>66025.5449656321</v>
      </c>
      <c r="D148" s="2">
        <v>-4.7889015458311404</v>
      </c>
      <c r="E148" s="2">
        <v>-0.267600917247449</v>
      </c>
      <c r="F148" s="2">
        <v>366.549883569766</v>
      </c>
      <c r="G148" s="2">
        <f t="shared" si="16"/>
        <v>366.5812629326212</v>
      </c>
      <c r="H148" s="2">
        <f t="shared" si="17"/>
        <v>-7.2999071230936017E-4</v>
      </c>
      <c r="I148" s="2">
        <v>4.0785107950133499E-3</v>
      </c>
      <c r="J148" s="2">
        <v>25.068553924560501</v>
      </c>
      <c r="K148" s="2">
        <v>4.0791658350565002E-4</v>
      </c>
      <c r="L148" s="2">
        <v>0.16347644780020901</v>
      </c>
      <c r="M148" s="2">
        <v>-8.5759007436112005E-5</v>
      </c>
      <c r="N148" s="2">
        <f t="shared" si="18"/>
        <v>4.067614456987495E-4</v>
      </c>
      <c r="O148" s="2">
        <f t="shared" si="19"/>
        <v>0.16347633775503179</v>
      </c>
      <c r="P148" s="2">
        <f t="shared" si="20"/>
        <v>-2.1041684812448858E-4</v>
      </c>
      <c r="Q148" s="2">
        <f t="shared" si="21"/>
        <v>5.2748461038447988E-3</v>
      </c>
      <c r="R148" s="2">
        <f t="shared" si="22"/>
        <v>1.1639938526740514</v>
      </c>
      <c r="S148" s="1">
        <f t="shared" si="23"/>
        <v>0.77319995971836064</v>
      </c>
    </row>
    <row r="149" spans="3:19" x14ac:dyDescent="0.2">
      <c r="C149" s="3">
        <v>66024.865486083203</v>
      </c>
      <c r="D149" s="2">
        <v>-4.7884431228050399</v>
      </c>
      <c r="E149" s="2">
        <v>-3.26330810226648</v>
      </c>
      <c r="F149" s="2">
        <v>366.55044064168601</v>
      </c>
      <c r="G149" s="2">
        <f t="shared" si="16"/>
        <v>366.59624098171662</v>
      </c>
      <c r="H149" s="2">
        <f t="shared" si="17"/>
        <v>-8.9016409266161351E-3</v>
      </c>
      <c r="I149" s="2">
        <v>4.0793390266180103E-3</v>
      </c>
      <c r="J149" s="2">
        <v>25.068553924560501</v>
      </c>
      <c r="K149" s="2">
        <v>4.0847027408066601E-4</v>
      </c>
      <c r="L149" s="2">
        <v>0.16349783712985499</v>
      </c>
      <c r="M149" s="2">
        <v>7.7616472870792297E-4</v>
      </c>
      <c r="N149" s="2">
        <f t="shared" si="18"/>
        <v>4.1857401171354388E-4</v>
      </c>
      <c r="O149" s="2">
        <f t="shared" si="19"/>
        <v>0.16349822033627817</v>
      </c>
      <c r="P149" s="2">
        <f t="shared" si="20"/>
        <v>-6.8466667659526615E-4</v>
      </c>
      <c r="Q149" s="2">
        <f t="shared" si="21"/>
        <v>1.7163603502578055E-2</v>
      </c>
      <c r="R149" s="2">
        <f t="shared" si="22"/>
        <v>3.7867024661411381</v>
      </c>
      <c r="S149" s="1">
        <f t="shared" si="23"/>
        <v>0.23767380934925897</v>
      </c>
    </row>
    <row r="150" spans="3:19" x14ac:dyDescent="0.2">
      <c r="C150" s="3">
        <v>66022.9867649683</v>
      </c>
      <c r="D150" s="2">
        <v>-4.7879927069029602</v>
      </c>
      <c r="E150" s="2">
        <v>-6.2590246128181102</v>
      </c>
      <c r="F150" s="2">
        <v>366.55232878072599</v>
      </c>
      <c r="G150" s="2">
        <f t="shared" si="16"/>
        <v>366.637027587011</v>
      </c>
      <c r="H150" s="2">
        <f t="shared" si="17"/>
        <v>-1.7071447076721421E-2</v>
      </c>
      <c r="I150" s="2">
        <v>4.0816158867359904E-3</v>
      </c>
      <c r="J150" s="2">
        <v>25.068553924560501</v>
      </c>
      <c r="K150" s="2">
        <v>4.0909950919873402E-4</v>
      </c>
      <c r="L150" s="2">
        <v>0.163519352397032</v>
      </c>
      <c r="M150" s="2">
        <v>1.6381301017960701E-3</v>
      </c>
      <c r="N150" s="2">
        <f t="shared" si="18"/>
        <v>4.3046042832561225E-4</v>
      </c>
      <c r="O150" s="2">
        <f t="shared" si="19"/>
        <v>0.16352339473436964</v>
      </c>
      <c r="P150" s="2">
        <f t="shared" si="20"/>
        <v>-1.159102821472472E-3</v>
      </c>
      <c r="Q150" s="2">
        <f t="shared" si="21"/>
        <v>2.9057031584192889E-2</v>
      </c>
      <c r="R150" s="2">
        <f t="shared" si="22"/>
        <v>6.4071017830849106</v>
      </c>
      <c r="S150" s="1">
        <f t="shared" si="23"/>
        <v>0.1404691279255243</v>
      </c>
    </row>
    <row r="151" spans="3:19" x14ac:dyDescent="0.2">
      <c r="C151" s="3">
        <v>66019.908313510794</v>
      </c>
      <c r="D151" s="2">
        <v>-4.7875502566655301</v>
      </c>
      <c r="E151" s="2">
        <v>-9.2547607701680192</v>
      </c>
      <c r="F151" s="2">
        <v>366.55558326894101</v>
      </c>
      <c r="G151" s="2">
        <f t="shared" si="16"/>
        <v>366.70364991366898</v>
      </c>
      <c r="H151" s="2">
        <f t="shared" si="17"/>
        <v>-2.5237711084541474E-2</v>
      </c>
      <c r="I151" s="2">
        <v>4.0853445708525903E-3</v>
      </c>
      <c r="J151" s="2">
        <v>25.068553924560501</v>
      </c>
      <c r="K151" s="2">
        <v>4.09820880030612E-4</v>
      </c>
      <c r="L151" s="2">
        <v>0.16354144546086999</v>
      </c>
      <c r="M151" s="2">
        <v>2.4990897335242001E-3</v>
      </c>
      <c r="N151" s="2">
        <f t="shared" si="18"/>
        <v>4.4242353705944081E-4</v>
      </c>
      <c r="O151" s="2">
        <f t="shared" si="19"/>
        <v>0.16355228480113179</v>
      </c>
      <c r="P151" s="2">
        <f t="shared" si="20"/>
        <v>-1.6346815665318518E-3</v>
      </c>
      <c r="Q151" s="2">
        <f t="shared" si="21"/>
        <v>4.0979103000088758E-2</v>
      </c>
      <c r="R151" s="2">
        <f t="shared" si="22"/>
        <v>9.0276822579943872</v>
      </c>
      <c r="S151" s="1">
        <f t="shared" si="23"/>
        <v>9.9693362513175107E-2</v>
      </c>
    </row>
    <row r="152" spans="3:19" x14ac:dyDescent="0.2">
      <c r="C152" s="3">
        <v>66015.631704447194</v>
      </c>
      <c r="D152" s="2">
        <v>-4.7871159374038204</v>
      </c>
      <c r="E152" s="2">
        <v>-12.250526499267499</v>
      </c>
      <c r="F152" s="2">
        <v>366.56021315522202</v>
      </c>
      <c r="G152" s="2">
        <f t="shared" si="16"/>
        <v>366.79610377825605</v>
      </c>
      <c r="H152" s="2">
        <f t="shared" si="17"/>
        <v>-3.3398736717970882E-2</v>
      </c>
      <c r="I152" s="2">
        <v>4.0905274990330996E-3</v>
      </c>
      <c r="J152" s="2">
        <v>25.068553924560501</v>
      </c>
      <c r="K152" s="2">
        <v>4.10119394224944E-4</v>
      </c>
      <c r="L152" s="2">
        <v>0.16356513049238999</v>
      </c>
      <c r="M152" s="2">
        <v>3.3596555925718501E-3</v>
      </c>
      <c r="N152" s="2">
        <f t="shared" si="18"/>
        <v>4.5395631574890298E-4</v>
      </c>
      <c r="O152" s="2">
        <f t="shared" si="19"/>
        <v>0.16358589839819426</v>
      </c>
      <c r="P152" s="2">
        <f t="shared" si="20"/>
        <v>-2.1107263038657375E-3</v>
      </c>
      <c r="Q152" s="2">
        <f t="shared" si="21"/>
        <v>5.2912856168446515E-2</v>
      </c>
      <c r="R152" s="2">
        <f t="shared" si="22"/>
        <v>11.64191429170404</v>
      </c>
      <c r="S152" s="1">
        <f t="shared" si="23"/>
        <v>7.7306873891120634E-2</v>
      </c>
    </row>
    <row r="153" spans="3:19" x14ac:dyDescent="0.2">
      <c r="C153" s="3">
        <v>66010.160186899797</v>
      </c>
      <c r="D153" s="2">
        <v>-4.7866894995999303</v>
      </c>
      <c r="E153" s="2">
        <v>-15.2463327990196</v>
      </c>
      <c r="F153" s="2">
        <v>366.566175105002</v>
      </c>
      <c r="G153" s="2">
        <f t="shared" si="16"/>
        <v>366.9143275906448</v>
      </c>
      <c r="H153" s="2">
        <f t="shared" si="17"/>
        <v>-4.1552841229000659E-2</v>
      </c>
      <c r="I153" s="2">
        <v>4.0971660075773304E-3</v>
      </c>
      <c r="J153" s="2">
        <v>25.068553924560501</v>
      </c>
      <c r="K153" s="2">
        <v>4.1103430241071199E-4</v>
      </c>
      <c r="L153" s="2">
        <v>0.16358776307544601</v>
      </c>
      <c r="M153" s="2">
        <v>4.2206720646030598E-3</v>
      </c>
      <c r="N153" s="2">
        <f t="shared" si="18"/>
        <v>4.6610888774886304E-4</v>
      </c>
      <c r="O153" s="2">
        <f t="shared" si="19"/>
        <v>0.16362161654114796</v>
      </c>
      <c r="P153" s="2">
        <f t="shared" si="20"/>
        <v>-2.5862314028776657E-3</v>
      </c>
      <c r="Q153" s="2">
        <f t="shared" si="21"/>
        <v>6.4833081384430516E-2</v>
      </c>
      <c r="R153" s="2">
        <f t="shared" si="22"/>
        <v>14.241495984803839</v>
      </c>
      <c r="S153" s="1">
        <f t="shared" si="23"/>
        <v>6.319560816927719E-2</v>
      </c>
    </row>
    <row r="154" spans="3:19" x14ac:dyDescent="0.2">
      <c r="C154" s="3">
        <v>66003.490355006899</v>
      </c>
      <c r="D154" s="2">
        <v>-4.7862710570139102</v>
      </c>
      <c r="E154" s="2">
        <v>-18.242189696433702</v>
      </c>
      <c r="F154" s="2">
        <v>366.57350356775498</v>
      </c>
      <c r="G154" s="2">
        <f t="shared" si="16"/>
        <v>367.05833241256187</v>
      </c>
      <c r="H154" s="2">
        <f t="shared" si="17"/>
        <v>-4.9698339706752824E-2</v>
      </c>
      <c r="I154" s="2">
        <v>4.1052693469754899E-3</v>
      </c>
      <c r="J154" s="2">
        <v>25.068553924560501</v>
      </c>
      <c r="K154" s="2">
        <v>4.1165652214516097E-4</v>
      </c>
      <c r="L154" s="2">
        <v>0.163611731728112</v>
      </c>
      <c r="M154" s="2">
        <v>5.0819466081807501E-3</v>
      </c>
      <c r="N154" s="2">
        <f t="shared" si="18"/>
        <v>4.7796966101482677E-4</v>
      </c>
      <c r="O154" s="2">
        <f t="shared" si="19"/>
        <v>0.16366182814003835</v>
      </c>
      <c r="P154" s="2">
        <f t="shared" si="20"/>
        <v>-3.0613651131491683E-3</v>
      </c>
      <c r="Q154" s="2">
        <f t="shared" si="21"/>
        <v>7.6743996421748187E-2</v>
      </c>
      <c r="R154" s="2">
        <f t="shared" si="22"/>
        <v>16.824620004643521</v>
      </c>
      <c r="S154" s="1">
        <f t="shared" si="23"/>
        <v>5.3493035786342152E-2</v>
      </c>
    </row>
    <row r="155" spans="3:19" x14ac:dyDescent="0.2">
      <c r="C155" s="3">
        <v>65995.622161709005</v>
      </c>
      <c r="D155" s="2">
        <v>-4.78586060476953</v>
      </c>
      <c r="E155" s="2">
        <v>-21.238107600395399</v>
      </c>
      <c r="F155" s="2">
        <v>366.58216869937002</v>
      </c>
      <c r="G155" s="2">
        <f t="shared" si="16"/>
        <v>367.22806004512734</v>
      </c>
      <c r="H155" s="2">
        <f t="shared" si="17"/>
        <v>-5.7833564237399299E-2</v>
      </c>
      <c r="I155" s="2">
        <v>4.1148442131427902E-3</v>
      </c>
      <c r="J155" s="2">
        <v>25.068553924560501</v>
      </c>
      <c r="K155" s="2">
        <v>4.1228305365951601E-4</v>
      </c>
      <c r="L155" s="2">
        <v>0.16363609133117099</v>
      </c>
      <c r="M155" s="2">
        <v>5.9429690369703801E-3</v>
      </c>
      <c r="N155" s="2">
        <f t="shared" si="18"/>
        <v>4.8982888633155837E-4</v>
      </c>
      <c r="O155" s="2">
        <f t="shared" si="19"/>
        <v>0.16370556610360218</v>
      </c>
      <c r="P155" s="2">
        <f t="shared" si="20"/>
        <v>-3.5365150636328265E-3</v>
      </c>
      <c r="Q155" s="2">
        <f t="shared" si="21"/>
        <v>8.8655318577700024E-2</v>
      </c>
      <c r="R155" s="2">
        <f t="shared" si="22"/>
        <v>19.390718721520951</v>
      </c>
      <c r="S155" s="1">
        <f t="shared" si="23"/>
        <v>4.6413957776672184E-2</v>
      </c>
    </row>
    <row r="156" spans="3:19" x14ac:dyDescent="0.2">
      <c r="C156" s="3">
        <v>65986.554041531606</v>
      </c>
      <c r="D156" s="2">
        <v>-4.7854581507975098</v>
      </c>
      <c r="E156" s="2">
        <v>-24.234096820152899</v>
      </c>
      <c r="F156" s="2">
        <v>366.59218453646002</v>
      </c>
      <c r="G156" s="2">
        <f t="shared" si="16"/>
        <v>367.42349111293299</v>
      </c>
      <c r="H156" s="2">
        <f t="shared" si="17"/>
        <v>-6.5956851987735848E-2</v>
      </c>
      <c r="I156" s="2">
        <v>4.12590074023026E-3</v>
      </c>
      <c r="J156" s="2">
        <v>25.068553924560501</v>
      </c>
      <c r="K156" s="2">
        <v>4.1288224652182698E-4</v>
      </c>
      <c r="L156" s="2">
        <v>0.16366107374504901</v>
      </c>
      <c r="M156" s="2">
        <v>6.8035720566851799E-3</v>
      </c>
      <c r="N156" s="2">
        <f t="shared" si="18"/>
        <v>5.0165266375619909E-4</v>
      </c>
      <c r="O156" s="2">
        <f t="shared" si="19"/>
        <v>0.16375304634170393</v>
      </c>
      <c r="P156" s="2">
        <f t="shared" si="20"/>
        <v>-4.0117679742342378E-3</v>
      </c>
      <c r="Q156" s="2">
        <f t="shared" si="21"/>
        <v>0.10056922179491583</v>
      </c>
      <c r="R156" s="2">
        <f t="shared" si="22"/>
        <v>21.937585345393543</v>
      </c>
      <c r="S156" s="1">
        <f t="shared" si="23"/>
        <v>4.102548142058747E-2</v>
      </c>
    </row>
    <row r="157" spans="3:19" x14ac:dyDescent="0.2">
      <c r="C157" s="3">
        <v>65976.285110626603</v>
      </c>
      <c r="D157" s="2">
        <v>-4.78506365954863</v>
      </c>
      <c r="E157" s="2">
        <v>-27.230167652493801</v>
      </c>
      <c r="F157" s="2">
        <v>366.60357811656303</v>
      </c>
      <c r="G157" s="2">
        <f t="shared" si="16"/>
        <v>367.64461420300415</v>
      </c>
      <c r="H157" s="2">
        <f t="shared" si="17"/>
        <v>-7.4066548510507993E-2</v>
      </c>
      <c r="I157" s="2">
        <v>4.1384502184566201E-3</v>
      </c>
      <c r="J157" s="2">
        <v>25.068553924560501</v>
      </c>
      <c r="K157" s="2">
        <v>4.1356905528002798E-4</v>
      </c>
      <c r="L157" s="2">
        <v>0.163686707186533</v>
      </c>
      <c r="M157" s="2">
        <v>7.6625164066622103E-3</v>
      </c>
      <c r="N157" s="2">
        <f t="shared" si="18"/>
        <v>5.1353969027255074E-4</v>
      </c>
      <c r="O157" s="2">
        <f t="shared" si="19"/>
        <v>0.16380419709670199</v>
      </c>
      <c r="P157" s="2">
        <f t="shared" si="20"/>
        <v>-4.4882732879114508E-3</v>
      </c>
      <c r="Q157" s="2">
        <f t="shared" si="21"/>
        <v>0.11251452094617266</v>
      </c>
      <c r="R157" s="2">
        <f t="shared" si="22"/>
        <v>24.468838213866448</v>
      </c>
      <c r="S157" s="1">
        <f t="shared" si="23"/>
        <v>3.6781476592132219E-2</v>
      </c>
    </row>
    <row r="158" spans="3:19" x14ac:dyDescent="0.2">
      <c r="C158" s="3">
        <v>65964.816437273999</v>
      </c>
      <c r="D158" s="2">
        <v>-4.7846771324682598</v>
      </c>
      <c r="E158" s="2">
        <v>-30.2263302301359</v>
      </c>
      <c r="F158" s="2">
        <v>366.61629944204202</v>
      </c>
      <c r="G158" s="2">
        <f t="shared" si="16"/>
        <v>367.8913361184525</v>
      </c>
      <c r="H158" s="2">
        <f t="shared" si="17"/>
        <v>-8.216102762584146E-2</v>
      </c>
      <c r="I158" s="2">
        <v>4.1525021395812404E-3</v>
      </c>
      <c r="J158" s="2">
        <v>25.068553924560501</v>
      </c>
      <c r="K158" s="2">
        <v>4.1423810785250599E-4</v>
      </c>
      <c r="L158" s="2">
        <v>0.16371342026316199</v>
      </c>
      <c r="M158" s="2">
        <v>8.5207010379801506E-3</v>
      </c>
      <c r="N158" s="2">
        <f t="shared" si="18"/>
        <v>5.2539628642029983E-4</v>
      </c>
      <c r="O158" s="2">
        <f t="shared" si="19"/>
        <v>0.16385948202729739</v>
      </c>
      <c r="P158" s="2">
        <f t="shared" si="20"/>
        <v>-4.9650802752175174E-3</v>
      </c>
      <c r="Q158" s="2">
        <f t="shared" si="21"/>
        <v>0.12446738261906203</v>
      </c>
      <c r="R158" s="2">
        <f t="shared" si="22"/>
        <v>26.976661442118562</v>
      </c>
      <c r="S158" s="1">
        <f t="shared" si="23"/>
        <v>3.3362171295030427E-2</v>
      </c>
    </row>
    <row r="159" spans="3:19" x14ac:dyDescent="0.2">
      <c r="C159" s="3">
        <v>65952.150699832098</v>
      </c>
      <c r="D159" s="2">
        <v>-4.7842985951424204</v>
      </c>
      <c r="E159" s="2">
        <v>-33.222595053090203</v>
      </c>
      <c r="F159" s="2">
        <v>366.63037924995098</v>
      </c>
      <c r="G159" s="2">
        <f t="shared" si="16"/>
        <v>368.1636393291331</v>
      </c>
      <c r="H159" s="2">
        <f t="shared" si="17"/>
        <v>-9.0238664289684703E-2</v>
      </c>
      <c r="I159" s="2">
        <v>4.1680679823941297E-3</v>
      </c>
      <c r="J159" s="2">
        <v>25.068553924560501</v>
      </c>
      <c r="K159" s="2">
        <v>4.1482540192967901E-4</v>
      </c>
      <c r="L159" s="2">
        <v>0.16374032448301101</v>
      </c>
      <c r="M159" s="2">
        <v>9.3785377449252701E-3</v>
      </c>
      <c r="N159" s="2">
        <f t="shared" si="18"/>
        <v>5.3716375704940874E-4</v>
      </c>
      <c r="O159" s="2">
        <f t="shared" si="19"/>
        <v>0.16391803789941264</v>
      </c>
      <c r="P159" s="2">
        <f t="shared" si="20"/>
        <v>-5.4416191022204638E-3</v>
      </c>
      <c r="Q159" s="2">
        <f t="shared" si="21"/>
        <v>0.1364135219009322</v>
      </c>
      <c r="R159" s="2">
        <f t="shared" si="22"/>
        <v>29.455414410088057</v>
      </c>
      <c r="S159" s="1">
        <f t="shared" si="23"/>
        <v>3.0554654145071573E-2</v>
      </c>
    </row>
    <row r="160" spans="3:19" x14ac:dyDescent="0.2">
      <c r="C160" s="3">
        <v>65938.285904002507</v>
      </c>
      <c r="D160" s="2">
        <v>-4.7839281216899501</v>
      </c>
      <c r="E160" s="2">
        <v>-36.218972224936898</v>
      </c>
      <c r="F160" s="2">
        <v>366.64581797507401</v>
      </c>
      <c r="G160" s="2">
        <f t="shared" si="16"/>
        <v>368.46147119599266</v>
      </c>
      <c r="H160" s="2">
        <f t="shared" si="17"/>
        <v>-9.829785488119934E-2</v>
      </c>
      <c r="I160" s="2">
        <v>4.1851634075941299E-3</v>
      </c>
      <c r="J160" s="2">
        <v>25.068553924560501</v>
      </c>
      <c r="K160" s="2">
        <v>4.1523324594338403E-4</v>
      </c>
      <c r="L160" s="2">
        <v>0.16376839768287499</v>
      </c>
      <c r="M160" s="2">
        <v>1.02360997346467E-2</v>
      </c>
      <c r="N160" s="2">
        <f t="shared" si="18"/>
        <v>5.4874530966403628E-4</v>
      </c>
      <c r="O160" s="2">
        <f t="shared" si="19"/>
        <v>0.16398084216132311</v>
      </c>
      <c r="P160" s="2">
        <f t="shared" si="20"/>
        <v>-5.9178136748983803E-3</v>
      </c>
      <c r="Q160" s="2">
        <f t="shared" si="21"/>
        <v>0.14835103122469159</v>
      </c>
      <c r="R160" s="2">
        <f t="shared" si="22"/>
        <v>31.902201921185053</v>
      </c>
      <c r="S160" s="1">
        <f t="shared" si="23"/>
        <v>2.82112188438738E-2</v>
      </c>
    </row>
    <row r="161" spans="3:19" x14ac:dyDescent="0.2">
      <c r="C161" s="3">
        <v>65923.224175495896</v>
      </c>
      <c r="D161" s="2">
        <v>-4.7835655080762596</v>
      </c>
      <c r="E161" s="2">
        <v>-39.215472526497201</v>
      </c>
      <c r="F161" s="2">
        <v>366.66260812470301</v>
      </c>
      <c r="G161" s="2">
        <f t="shared" si="16"/>
        <v>368.78476647125223</v>
      </c>
      <c r="H161" s="2">
        <f t="shared" si="17"/>
        <v>-0.10633701847756272</v>
      </c>
      <c r="I161" s="2">
        <v>4.20380224899992E-3</v>
      </c>
      <c r="J161" s="2">
        <v>25.068553924560501</v>
      </c>
      <c r="K161" s="2">
        <v>4.1614010046247499E-4</v>
      </c>
      <c r="L161" s="2">
        <v>0.163795975566944</v>
      </c>
      <c r="M161" s="2">
        <v>1.10938367692681E-2</v>
      </c>
      <c r="N161" s="2">
        <f t="shared" si="18"/>
        <v>5.608251450822569E-4</v>
      </c>
      <c r="O161" s="2">
        <f t="shared" si="19"/>
        <v>0.16404628412215505</v>
      </c>
      <c r="P161" s="2">
        <f t="shared" si="20"/>
        <v>-6.3929758049851909E-3</v>
      </c>
      <c r="Q161" s="2">
        <f t="shared" si="21"/>
        <v>0.16026265870568182</v>
      </c>
      <c r="R161" s="2">
        <f t="shared" si="22"/>
        <v>34.31093669294912</v>
      </c>
      <c r="S161" s="1">
        <f t="shared" si="23"/>
        <v>2.6230703290153777E-2</v>
      </c>
    </row>
    <row r="162" spans="3:19" x14ac:dyDescent="0.2">
      <c r="C162" s="3">
        <v>65906.964211653496</v>
      </c>
      <c r="D162" s="2">
        <v>-4.78321089771483</v>
      </c>
      <c r="E162" s="2">
        <v>-42.212106003557302</v>
      </c>
      <c r="F162" s="2">
        <v>366.68077191869497</v>
      </c>
      <c r="G162" s="2">
        <f t="shared" si="16"/>
        <v>369.13348465648244</v>
      </c>
      <c r="H162" s="2">
        <f t="shared" si="17"/>
        <v>-0.11435458379734938</v>
      </c>
      <c r="I162" s="2">
        <v>4.2240030104331704E-3</v>
      </c>
      <c r="J162" s="2">
        <v>25.068553924560501</v>
      </c>
      <c r="K162" s="2">
        <v>4.16677845155263E-4</v>
      </c>
      <c r="L162" s="2">
        <v>0.16382489231080299</v>
      </c>
      <c r="M162" s="2">
        <v>1.19513961758004E-2</v>
      </c>
      <c r="N162" s="2">
        <f t="shared" si="18"/>
        <v>5.7253054319417879E-4</v>
      </c>
      <c r="O162" s="2">
        <f t="shared" si="19"/>
        <v>0.16411615981140032</v>
      </c>
      <c r="P162" s="2">
        <f t="shared" si="20"/>
        <v>-6.8675417115444028E-3</v>
      </c>
      <c r="Q162" s="2">
        <f t="shared" si="21"/>
        <v>0.17215933972501937</v>
      </c>
      <c r="R162" s="2">
        <f t="shared" si="22"/>
        <v>36.681651355317001</v>
      </c>
      <c r="S162" s="1">
        <f t="shared" si="23"/>
        <v>2.4535427570644367E-2</v>
      </c>
    </row>
    <row r="163" spans="3:19" x14ac:dyDescent="0.2">
      <c r="C163" s="3">
        <v>65889.504283963193</v>
      </c>
      <c r="D163" s="2">
        <v>-4.78286430470546</v>
      </c>
      <c r="E163" s="2">
        <v>-45.208882754570297</v>
      </c>
      <c r="F163" s="2">
        <v>366.70025554061698</v>
      </c>
      <c r="G163" s="2">
        <f t="shared" si="16"/>
        <v>369.50750504479271</v>
      </c>
      <c r="H163" s="2">
        <f t="shared" si="17"/>
        <v>-0.1223490244104513</v>
      </c>
      <c r="I163" s="2">
        <v>4.2457842738407798E-3</v>
      </c>
      <c r="J163" s="2">
        <v>25.068553924560501</v>
      </c>
      <c r="K163" s="2">
        <v>4.1718198939286801E-4</v>
      </c>
      <c r="L163" s="2">
        <v>0.16385499905502701</v>
      </c>
      <c r="M163" s="2">
        <v>1.28083902922791E-2</v>
      </c>
      <c r="N163" s="2">
        <f t="shared" si="18"/>
        <v>5.8419188593549268E-4</v>
      </c>
      <c r="O163" s="2">
        <f t="shared" si="19"/>
        <v>0.16419027391855698</v>
      </c>
      <c r="P163" s="2">
        <f t="shared" si="20"/>
        <v>-7.3418177860907364E-3</v>
      </c>
      <c r="Q163" s="2">
        <f t="shared" si="21"/>
        <v>0.18404875507491303</v>
      </c>
      <c r="R163" s="2">
        <f t="shared" si="22"/>
        <v>39.013729592431048</v>
      </c>
      <c r="S163" s="1">
        <f t="shared" si="23"/>
        <v>2.3068801916712917E-2</v>
      </c>
    </row>
    <row r="164" spans="3:19" x14ac:dyDescent="0.2">
      <c r="C164" s="3">
        <v>65871.807192649605</v>
      </c>
      <c r="D164" s="2">
        <v>-4.7825423690726803</v>
      </c>
      <c r="E164" s="2">
        <v>-48.055963112816798</v>
      </c>
      <c r="F164" s="2">
        <v>366.72001935118698</v>
      </c>
      <c r="G164" s="2">
        <f t="shared" si="16"/>
        <v>369.88622696059844</v>
      </c>
      <c r="H164" s="2">
        <f t="shared" si="17"/>
        <v>-0.12992093138395197</v>
      </c>
      <c r="I164" s="2">
        <v>4.2679583477093601E-3</v>
      </c>
      <c r="J164" s="2">
        <v>25.068553924560501</v>
      </c>
      <c r="K164" s="2">
        <v>4.1791644589783602E-4</v>
      </c>
      <c r="L164" s="2">
        <v>0.16388335234159401</v>
      </c>
      <c r="M164" s="2">
        <v>1.3622030173317E-2</v>
      </c>
      <c r="N164" s="2">
        <f t="shared" si="18"/>
        <v>5.95516146832454E-4</v>
      </c>
      <c r="O164" s="2">
        <f t="shared" si="19"/>
        <v>0.16426326397023658</v>
      </c>
      <c r="P164" s="2">
        <f t="shared" si="20"/>
        <v>-7.7918550603058466E-3</v>
      </c>
      <c r="Q164" s="2">
        <f t="shared" si="21"/>
        <v>0.19533053875163672</v>
      </c>
      <c r="R164" s="2">
        <f t="shared" si="22"/>
        <v>41.190065730333579</v>
      </c>
      <c r="S164" s="1">
        <f t="shared" si="23"/>
        <v>2.184992871563253E-2</v>
      </c>
    </row>
    <row r="165" spans="3:19" x14ac:dyDescent="0.2">
      <c r="C165" s="3">
        <v>65853.027602298898</v>
      </c>
      <c r="D165" s="2">
        <v>-4.7822276360156604</v>
      </c>
      <c r="E165" s="2">
        <v>-50.903190947168099</v>
      </c>
      <c r="F165" s="2">
        <v>366.74103690609201</v>
      </c>
      <c r="G165" s="2">
        <f t="shared" si="16"/>
        <v>370.28771610832848</v>
      </c>
      <c r="H165" s="2">
        <f t="shared" si="17"/>
        <v>-0.13746929409960837</v>
      </c>
      <c r="I165" s="2">
        <v>4.2915963542807401E-3</v>
      </c>
      <c r="J165" s="2">
        <v>25.068553924560501</v>
      </c>
      <c r="K165" s="2">
        <v>4.1848061427480202E-4</v>
      </c>
      <c r="L165" s="2">
        <v>0.16391309610535501</v>
      </c>
      <c r="M165" s="2">
        <v>1.44349499060733E-2</v>
      </c>
      <c r="N165" s="2">
        <f t="shared" si="18"/>
        <v>6.0665781523405878E-4</v>
      </c>
      <c r="O165" s="2">
        <f t="shared" si="19"/>
        <v>0.16434035349526721</v>
      </c>
      <c r="P165" s="2">
        <f t="shared" si="20"/>
        <v>-8.2417327671153225E-3</v>
      </c>
      <c r="Q165" s="2">
        <f t="shared" si="21"/>
        <v>0.20660832230424769</v>
      </c>
      <c r="R165" s="2">
        <f t="shared" si="22"/>
        <v>43.328280370157891</v>
      </c>
      <c r="S165" s="1">
        <f t="shared" si="23"/>
        <v>2.0771652886087583E-2</v>
      </c>
    </row>
    <row r="166" spans="3:19" x14ac:dyDescent="0.2">
      <c r="C166" s="3">
        <v>65833.169123506406</v>
      </c>
      <c r="D166" s="2">
        <v>-4.7819200311090704</v>
      </c>
      <c r="E166" s="2">
        <v>-53.750575127311599</v>
      </c>
      <c r="F166" s="2">
        <v>366.76325039390201</v>
      </c>
      <c r="G166" s="2">
        <f t="shared" si="16"/>
        <v>370.71184621643903</v>
      </c>
      <c r="H166" s="2">
        <f t="shared" si="17"/>
        <v>-0.14499287162226124</v>
      </c>
      <c r="I166" s="2">
        <v>4.3167138679022698E-3</v>
      </c>
      <c r="J166" s="2">
        <v>25.068553924560501</v>
      </c>
      <c r="K166" s="2">
        <v>4.1922012700037998E-4</v>
      </c>
      <c r="L166" s="2">
        <v>0.16394347957073799</v>
      </c>
      <c r="M166" s="2">
        <v>1.5248152694021201E-2</v>
      </c>
      <c r="N166" s="2">
        <f t="shared" si="18"/>
        <v>6.1797554467311498E-4</v>
      </c>
      <c r="O166" s="2">
        <f t="shared" si="19"/>
        <v>0.16442093269421929</v>
      </c>
      <c r="P166" s="2">
        <f t="shared" si="20"/>
        <v>-8.6903048303989278E-3</v>
      </c>
      <c r="Q166" s="2">
        <f t="shared" si="21"/>
        <v>0.21785337526172413</v>
      </c>
      <c r="R166" s="2">
        <f t="shared" si="22"/>
        <v>45.420670383889039</v>
      </c>
      <c r="S166" s="1">
        <f t="shared" si="23"/>
        <v>1.9814766985897129E-2</v>
      </c>
    </row>
    <row r="167" spans="3:19" x14ac:dyDescent="0.2">
      <c r="C167" s="3">
        <v>65812.228960815002</v>
      </c>
      <c r="D167" s="2">
        <v>-4.7816196457137199</v>
      </c>
      <c r="E167" s="2">
        <v>-56.598124681065897</v>
      </c>
      <c r="F167" s="2">
        <v>366.78668683621999</v>
      </c>
      <c r="G167" s="2">
        <f t="shared" si="16"/>
        <v>371.15857156226508</v>
      </c>
      <c r="H167" s="2">
        <f t="shared" si="17"/>
        <v>-0.152490415195951</v>
      </c>
      <c r="I167" s="2">
        <v>4.3433345937147604E-3</v>
      </c>
      <c r="J167" s="2">
        <v>25.068553924560501</v>
      </c>
      <c r="K167" s="2">
        <v>4.1972111561788101E-4</v>
      </c>
      <c r="L167" s="2">
        <v>0.16397406377489601</v>
      </c>
      <c r="M167" s="2">
        <v>1.60616800521374E-2</v>
      </c>
      <c r="N167" s="2">
        <f t="shared" si="18"/>
        <v>6.2905597471340374E-4</v>
      </c>
      <c r="O167" s="2">
        <f t="shared" si="19"/>
        <v>0.16450458867337753</v>
      </c>
      <c r="P167" s="2">
        <f t="shared" si="20"/>
        <v>-9.137391134745633E-3</v>
      </c>
      <c r="Q167" s="2">
        <f t="shared" si="21"/>
        <v>0.22906118239117196</v>
      </c>
      <c r="R167" s="2">
        <f t="shared" si="22"/>
        <v>47.464697849984042</v>
      </c>
      <c r="S167" s="1">
        <f t="shared" si="23"/>
        <v>1.8961460638483776E-2</v>
      </c>
    </row>
    <row r="168" spans="3:19" x14ac:dyDescent="0.2">
      <c r="C168" s="3">
        <v>65790.206199538705</v>
      </c>
      <c r="D168" s="2">
        <v>-4.7813264751826301</v>
      </c>
      <c r="E168" s="2">
        <v>-59.445848361781302</v>
      </c>
      <c r="F168" s="2">
        <v>366.81134201648098</v>
      </c>
      <c r="G168" s="2">
        <f t="shared" si="16"/>
        <v>371.62781193318403</v>
      </c>
      <c r="H168" s="2">
        <f t="shared" si="17"/>
        <v>-0.15996070921750397</v>
      </c>
      <c r="I168" s="2">
        <v>4.3714814164114296E-3</v>
      </c>
      <c r="J168" s="2">
        <v>25.068553924560501</v>
      </c>
      <c r="K168" s="2">
        <v>4.20233877183099E-4</v>
      </c>
      <c r="L168" s="2">
        <v>0.16400544907855999</v>
      </c>
      <c r="M168" s="2">
        <v>1.68750541558003E-2</v>
      </c>
      <c r="N168" s="2">
        <f t="shared" si="18"/>
        <v>6.4014309680688003E-4</v>
      </c>
      <c r="O168" s="2">
        <f t="shared" si="19"/>
        <v>0.16459185378071561</v>
      </c>
      <c r="P168" s="2">
        <f t="shared" si="20"/>
        <v>-9.583489060670981E-3</v>
      </c>
      <c r="Q168" s="2">
        <f t="shared" si="21"/>
        <v>0.24024421230286613</v>
      </c>
      <c r="R168" s="2">
        <f t="shared" si="22"/>
        <v>49.461445783767644</v>
      </c>
      <c r="S168" s="1">
        <f t="shared" si="23"/>
        <v>1.8195990548569303E-2</v>
      </c>
    </row>
    <row r="169" spans="3:19" x14ac:dyDescent="0.2">
      <c r="C169" s="3">
        <v>65767.098705020006</v>
      </c>
      <c r="D169" s="2">
        <v>-4.7810404666458597</v>
      </c>
      <c r="E169" s="2">
        <v>-62.2937550200404</v>
      </c>
      <c r="F169" s="2">
        <v>366.83723284973502</v>
      </c>
      <c r="G169" s="2">
        <f t="shared" si="16"/>
        <v>372.11950455101282</v>
      </c>
      <c r="H169" s="2">
        <f t="shared" si="17"/>
        <v>-0.16740255283098368</v>
      </c>
      <c r="I169" s="2">
        <v>4.4011800319930404E-3</v>
      </c>
      <c r="J169" s="2">
        <v>25.068553924560501</v>
      </c>
      <c r="K169" s="2">
        <v>4.2088270811686801E-4</v>
      </c>
      <c r="L169" s="2">
        <v>0.16403743064819101</v>
      </c>
      <c r="M169" s="2">
        <v>1.7687639212185399E-2</v>
      </c>
      <c r="N169" s="2">
        <f t="shared" si="18"/>
        <v>6.5135284197117746E-4</v>
      </c>
      <c r="O169" s="2">
        <f t="shared" si="19"/>
        <v>0.16468242363238084</v>
      </c>
      <c r="P169" s="2">
        <f t="shared" si="20"/>
        <v>-1.0029130712820036E-2</v>
      </c>
      <c r="Q169" s="2">
        <f t="shared" si="21"/>
        <v>0.25141580409079495</v>
      </c>
      <c r="R169" s="2">
        <f t="shared" si="22"/>
        <v>51.412171744141837</v>
      </c>
      <c r="S169" s="1">
        <f t="shared" si="23"/>
        <v>1.7505582228250147E-2</v>
      </c>
    </row>
    <row r="170" spans="3:19" x14ac:dyDescent="0.2">
      <c r="C170" s="3">
        <v>65742.9082127414</v>
      </c>
      <c r="D170" s="2">
        <v>-4.7807615849551297</v>
      </c>
      <c r="E170" s="2">
        <v>-65.141853360036805</v>
      </c>
      <c r="F170" s="2">
        <v>366.86433573144001</v>
      </c>
      <c r="G170" s="2">
        <f t="shared" si="16"/>
        <v>372.63354327299021</v>
      </c>
      <c r="H170" s="2">
        <f t="shared" si="17"/>
        <v>-0.17481478663426195</v>
      </c>
      <c r="I170" s="2">
        <v>4.4324535516631703E-3</v>
      </c>
      <c r="J170" s="2">
        <v>25.068553924560501</v>
      </c>
      <c r="K170" s="2">
        <v>4.2161498124387397E-4</v>
      </c>
      <c r="L170" s="2">
        <v>0.16407043545825001</v>
      </c>
      <c r="M170" s="2">
        <v>1.8498421848230098E-2</v>
      </c>
      <c r="N170" s="2">
        <f t="shared" si="18"/>
        <v>6.626193422476132E-4</v>
      </c>
      <c r="O170" s="2">
        <f t="shared" si="19"/>
        <v>0.16477653264278735</v>
      </c>
      <c r="P170" s="2">
        <f t="shared" si="20"/>
        <v>-1.0475322780467257E-2</v>
      </c>
      <c r="Q170" s="2">
        <f t="shared" si="21"/>
        <v>0.26260119399932047</v>
      </c>
      <c r="R170" s="2">
        <f t="shared" si="22"/>
        <v>53.320598139310015</v>
      </c>
      <c r="S170" s="1">
        <f t="shared" si="23"/>
        <v>1.6879030457396322E-2</v>
      </c>
    </row>
    <row r="171" spans="3:19" x14ac:dyDescent="0.2">
      <c r="C171" s="3">
        <v>65717.634758674001</v>
      </c>
      <c r="D171" s="2">
        <v>-4.7804899291802299</v>
      </c>
      <c r="E171" s="2">
        <v>-67.9901520706795</v>
      </c>
      <c r="F171" s="2">
        <v>366.89265542656102</v>
      </c>
      <c r="G171" s="2">
        <f t="shared" si="16"/>
        <v>373.16984667643015</v>
      </c>
      <c r="H171" s="2">
        <f t="shared" si="17"/>
        <v>-0.18219626445229031</v>
      </c>
      <c r="I171" s="2">
        <v>4.4653284681122202E-3</v>
      </c>
      <c r="J171" s="2">
        <v>25.068553924560501</v>
      </c>
      <c r="K171" s="2">
        <v>4.22091451968401E-4</v>
      </c>
      <c r="L171" s="2">
        <v>0.16410449703794899</v>
      </c>
      <c r="M171" s="2">
        <v>1.93090394366995E-2</v>
      </c>
      <c r="N171" s="2">
        <f t="shared" si="18"/>
        <v>6.7362466927277267E-4</v>
      </c>
      <c r="O171" s="2">
        <f t="shared" si="19"/>
        <v>0.1648744803754249</v>
      </c>
      <c r="P171" s="2">
        <f t="shared" si="20"/>
        <v>-1.0920396695112659E-2</v>
      </c>
      <c r="Q171" s="2">
        <f t="shared" si="21"/>
        <v>0.27375855342902394</v>
      </c>
      <c r="R171" s="2">
        <f t="shared" si="22"/>
        <v>55.176836339272853</v>
      </c>
      <c r="S171" s="1">
        <f t="shared" si="23"/>
        <v>1.6311192516839202E-2</v>
      </c>
    </row>
    <row r="172" spans="3:19" x14ac:dyDescent="0.2">
      <c r="C172" s="3">
        <v>65691.280534830294</v>
      </c>
      <c r="D172" s="2">
        <v>-4.7802254477567798</v>
      </c>
      <c r="E172" s="2">
        <v>-70.838660033767894</v>
      </c>
      <c r="F172" s="2">
        <v>366.922200735731</v>
      </c>
      <c r="G172" s="2">
        <f t="shared" si="16"/>
        <v>373.72833409237677</v>
      </c>
      <c r="H172" s="2">
        <f t="shared" si="17"/>
        <v>-0.1895458641256198</v>
      </c>
      <c r="I172" s="2">
        <v>4.4998310793436897E-3</v>
      </c>
      <c r="J172" s="2">
        <v>25.068553924560501</v>
      </c>
      <c r="K172" s="2">
        <v>4.22691139825859E-4</v>
      </c>
      <c r="L172" s="2">
        <v>0.16413919229169199</v>
      </c>
      <c r="M172" s="2">
        <v>2.01190952635317E-2</v>
      </c>
      <c r="N172" s="2">
        <f t="shared" si="18"/>
        <v>6.8474257814412839E-4</v>
      </c>
      <c r="O172" s="2">
        <f t="shared" si="19"/>
        <v>0.16497577938148397</v>
      </c>
      <c r="P172" s="2">
        <f t="shared" si="20"/>
        <v>-1.1364614083434364E-2</v>
      </c>
      <c r="Q172" s="2">
        <f t="shared" si="21"/>
        <v>0.28489444098239408</v>
      </c>
      <c r="R172" s="2">
        <f t="shared" si="22"/>
        <v>56.981027145923875</v>
      </c>
      <c r="S172" s="1">
        <f t="shared" si="23"/>
        <v>1.5794731072417696E-2</v>
      </c>
    </row>
    <row r="173" spans="3:19" x14ac:dyDescent="0.2">
      <c r="C173" s="3">
        <v>65663.844894162306</v>
      </c>
      <c r="D173" s="2">
        <v>-4.77996813248095</v>
      </c>
      <c r="E173" s="2">
        <v>-73.687386221265598</v>
      </c>
      <c r="F173" s="2">
        <v>366.95296819957701</v>
      </c>
      <c r="G173" s="2">
        <f t="shared" si="16"/>
        <v>374.30890966412926</v>
      </c>
      <c r="H173" s="2">
        <f t="shared" si="17"/>
        <v>-0.1968624959726071</v>
      </c>
      <c r="I173" s="2">
        <v>4.5359911163336498E-3</v>
      </c>
      <c r="J173" s="2">
        <v>25.068553924560501</v>
      </c>
      <c r="K173" s="2">
        <v>4.2331146231453702E-4</v>
      </c>
      <c r="L173" s="2">
        <v>0.164174235156438</v>
      </c>
      <c r="M173" s="2">
        <v>2.0929683553825199E-2</v>
      </c>
      <c r="N173" s="2">
        <f t="shared" si="18"/>
        <v>6.958846953607936E-4</v>
      </c>
      <c r="O173" s="2">
        <f t="shared" si="19"/>
        <v>0.16508036209056853</v>
      </c>
      <c r="P173" s="2">
        <f t="shared" si="20"/>
        <v>-1.1806783304369725E-2</v>
      </c>
      <c r="Q173" s="2">
        <f t="shared" si="21"/>
        <v>0.2959789839411931</v>
      </c>
      <c r="R173" s="2">
        <f t="shared" si="22"/>
        <v>58.726103891135011</v>
      </c>
      <c r="S173" s="1">
        <f t="shared" si="23"/>
        <v>1.5325382417134346E-2</v>
      </c>
    </row>
    <row r="174" spans="3:19" x14ac:dyDescent="0.2">
      <c r="C174" s="3">
        <v>65635.326351240306</v>
      </c>
      <c r="D174" s="2">
        <v>-4.7797179928399398</v>
      </c>
      <c r="E174" s="2">
        <v>-76.536339487479097</v>
      </c>
      <c r="F174" s="2">
        <v>366.98496200670502</v>
      </c>
      <c r="G174" s="2">
        <f t="shared" si="16"/>
        <v>374.91148195980406</v>
      </c>
      <c r="H174" s="2">
        <f t="shared" si="17"/>
        <v>-0.20414509336282452</v>
      </c>
      <c r="I174" s="2">
        <v>4.5738407039050003E-3</v>
      </c>
      <c r="J174" s="2">
        <v>25.068553924560501</v>
      </c>
      <c r="K174" s="2">
        <v>4.2390611925005898E-4</v>
      </c>
      <c r="L174" s="2">
        <v>0.16420992461700201</v>
      </c>
      <c r="M174" s="2">
        <v>2.1740122306457801E-2</v>
      </c>
      <c r="N174" s="2">
        <f t="shared" si="18"/>
        <v>7.0699578052292676E-4</v>
      </c>
      <c r="O174" s="2">
        <f t="shared" si="19"/>
        <v>0.16518840496774073</v>
      </c>
      <c r="P174" s="2">
        <f t="shared" si="20"/>
        <v>-1.2247570297784151E-2</v>
      </c>
      <c r="Q174" s="2">
        <f t="shared" si="21"/>
        <v>0.3070288764548475</v>
      </c>
      <c r="R174" s="2">
        <f t="shared" si="22"/>
        <v>60.414432136529321</v>
      </c>
      <c r="S174" s="1">
        <f t="shared" si="23"/>
        <v>1.4897102698343887E-2</v>
      </c>
    </row>
    <row r="175" spans="3:19" x14ac:dyDescent="0.2">
      <c r="C175" s="3">
        <v>65605.722383596702</v>
      </c>
      <c r="D175" s="2">
        <v>-4.7794750099155303</v>
      </c>
      <c r="E175" s="2">
        <v>-79.385528458411997</v>
      </c>
      <c r="F175" s="2">
        <v>367.01817729732198</v>
      </c>
      <c r="G175" s="2">
        <f t="shared" si="16"/>
        <v>375.53594764901032</v>
      </c>
      <c r="H175" s="2">
        <f t="shared" si="17"/>
        <v>-0.21139262154633628</v>
      </c>
      <c r="I175" s="2">
        <v>4.6134141992610197E-3</v>
      </c>
      <c r="J175" s="2">
        <v>25.068553924560501</v>
      </c>
      <c r="K175" s="2">
        <v>4.24546809134068E-4</v>
      </c>
      <c r="L175" s="2">
        <v>0.16424683713136001</v>
      </c>
      <c r="M175" s="2">
        <v>2.2549378635136098E-2</v>
      </c>
      <c r="N175" s="2">
        <f t="shared" si="18"/>
        <v>7.1813402304130817E-4</v>
      </c>
      <c r="O175" s="2">
        <f t="shared" si="19"/>
        <v>0.16530025974481757</v>
      </c>
      <c r="P175" s="2">
        <f t="shared" si="20"/>
        <v>-1.2688050925977095E-2</v>
      </c>
      <c r="Q175" s="2">
        <f t="shared" si="21"/>
        <v>0.31807108883542662</v>
      </c>
      <c r="R175" s="2">
        <f t="shared" si="22"/>
        <v>62.05035307641328</v>
      </c>
      <c r="S175" s="1">
        <f t="shared" si="23"/>
        <v>1.4504349377217524E-2</v>
      </c>
    </row>
    <row r="176" spans="3:19" x14ac:dyDescent="0.2">
      <c r="C176" s="3">
        <v>65575.0357844112</v>
      </c>
      <c r="D176" s="2">
        <v>-4.7792393753172204</v>
      </c>
      <c r="E176" s="2">
        <v>-82.234961422938298</v>
      </c>
      <c r="F176" s="2">
        <v>367.05262069158101</v>
      </c>
      <c r="G176" s="2">
        <f t="shared" si="16"/>
        <v>376.18221165519827</v>
      </c>
      <c r="H176" s="2">
        <f t="shared" si="17"/>
        <v>-0.21860406705863422</v>
      </c>
      <c r="I176" s="2">
        <v>4.6547434859768198E-3</v>
      </c>
      <c r="J176" s="2">
        <v>25.068553924560501</v>
      </c>
      <c r="K176" s="2">
        <v>4.2470213542740502E-4</v>
      </c>
      <c r="L176" s="2">
        <v>0.16428594051454201</v>
      </c>
      <c r="M176" s="2">
        <v>2.3357460270983298E-2</v>
      </c>
      <c r="N176" s="2">
        <f t="shared" si="18"/>
        <v>7.2876812878932054E-4</v>
      </c>
      <c r="O176" s="2">
        <f t="shared" si="19"/>
        <v>0.16541685605995368</v>
      </c>
      <c r="P176" s="2">
        <f t="shared" si="20"/>
        <v>-1.3128373898433283E-2</v>
      </c>
      <c r="Q176" s="2">
        <f t="shared" si="21"/>
        <v>0.32910934901466732</v>
      </c>
      <c r="R176" s="2">
        <f t="shared" si="22"/>
        <v>63.633670685730415</v>
      </c>
      <c r="S176" s="1">
        <f t="shared" si="23"/>
        <v>1.4143455662723738E-2</v>
      </c>
    </row>
    <row r="177" spans="3:19" x14ac:dyDescent="0.2">
      <c r="C177" s="3">
        <v>65543.269001245004</v>
      </c>
      <c r="D177" s="2">
        <v>-4.7790107811201299</v>
      </c>
      <c r="E177" s="2">
        <v>-85.084648017644</v>
      </c>
      <c r="F177" s="2">
        <v>367.08827379885798</v>
      </c>
      <c r="G177" s="2">
        <f t="shared" si="16"/>
        <v>376.85015196090575</v>
      </c>
      <c r="H177" s="2">
        <f t="shared" si="17"/>
        <v>-0.22577846280521241</v>
      </c>
      <c r="I177" s="2">
        <v>4.6978617017714303E-3</v>
      </c>
      <c r="J177" s="2">
        <v>25.068553924560501</v>
      </c>
      <c r="K177" s="2">
        <v>4.2556797470083303E-4</v>
      </c>
      <c r="L177" s="2">
        <v>0.16432393731932199</v>
      </c>
      <c r="M177" s="2">
        <v>2.4165828699548898E-2</v>
      </c>
      <c r="N177" s="2">
        <f t="shared" si="18"/>
        <v>7.4011284440908423E-4</v>
      </c>
      <c r="O177" s="2">
        <f t="shared" si="19"/>
        <v>0.16553528566102951</v>
      </c>
      <c r="P177" s="2">
        <f t="shared" si="20"/>
        <v>-1.3566362631906704E-2</v>
      </c>
      <c r="Q177" s="2">
        <f t="shared" si="21"/>
        <v>0.34008909319809572</v>
      </c>
      <c r="R177" s="2">
        <f t="shared" si="22"/>
        <v>65.153085235112641</v>
      </c>
      <c r="S177" s="1">
        <f t="shared" si="23"/>
        <v>1.3813620594515835E-2</v>
      </c>
    </row>
    <row r="178" spans="3:19" x14ac:dyDescent="0.2">
      <c r="C178" s="3">
        <v>65510.419276873101</v>
      </c>
      <c r="D178" s="2">
        <v>-4.7787893512995998</v>
      </c>
      <c r="E178" s="2">
        <v>-87.934596964847003</v>
      </c>
      <c r="F178" s="2">
        <v>367.12514878335799</v>
      </c>
      <c r="G178" s="2">
        <f t="shared" si="16"/>
        <v>377.53967346523586</v>
      </c>
      <c r="H178" s="2">
        <f t="shared" si="17"/>
        <v>-0.23291485145850263</v>
      </c>
      <c r="I178" s="2">
        <v>4.7428087341071798E-3</v>
      </c>
      <c r="J178" s="2">
        <v>25.068553924560501</v>
      </c>
      <c r="K178" s="2">
        <v>4.26240599174826E-4</v>
      </c>
      <c r="L178" s="2">
        <v>0.164362694525374</v>
      </c>
      <c r="M178" s="2">
        <v>2.49747498825739E-2</v>
      </c>
      <c r="N178" s="2">
        <f t="shared" si="18"/>
        <v>7.5126792040716055E-4</v>
      </c>
      <c r="O178" s="2">
        <f t="shared" si="19"/>
        <v>0.16565745430043619</v>
      </c>
      <c r="P178" s="2">
        <f t="shared" si="20"/>
        <v>-1.4002092543530076E-2</v>
      </c>
      <c r="Q178" s="2">
        <f t="shared" si="21"/>
        <v>0.35101221198417021</v>
      </c>
      <c r="R178" s="2">
        <f t="shared" si="22"/>
        <v>66.608418870853427</v>
      </c>
      <c r="S178" s="1">
        <f t="shared" si="23"/>
        <v>1.3511805493311636E-2</v>
      </c>
    </row>
    <row r="179" spans="3:19" x14ac:dyDescent="0.2">
      <c r="C179" s="3">
        <v>65476.486491354197</v>
      </c>
      <c r="D179" s="2">
        <v>-4.7785750977229497</v>
      </c>
      <c r="E179" s="2">
        <v>-90.784816932397902</v>
      </c>
      <c r="F179" s="2">
        <v>367.16324886163397</v>
      </c>
      <c r="G179" s="2">
        <f t="shared" si="16"/>
        <v>378.25066963594884</v>
      </c>
      <c r="H179" s="2">
        <f t="shared" si="17"/>
        <v>-0.24001230987845881</v>
      </c>
      <c r="I179" s="2">
        <v>4.7896238267320299E-3</v>
      </c>
      <c r="J179" s="2">
        <v>25.068553924560501</v>
      </c>
      <c r="K179" s="2">
        <v>4.2682386736832203E-4</v>
      </c>
      <c r="L179" s="2">
        <v>0.16440276429554601</v>
      </c>
      <c r="M179" s="2">
        <v>2.5782982056123799E-2</v>
      </c>
      <c r="N179" s="2">
        <f t="shared" si="18"/>
        <v>7.6232098501650795E-4</v>
      </c>
      <c r="O179" s="2">
        <f t="shared" si="19"/>
        <v>0.1657836218174164</v>
      </c>
      <c r="P179" s="2">
        <f t="shared" si="20"/>
        <v>-1.4436857488826539E-2</v>
      </c>
      <c r="Q179" s="2">
        <f t="shared" si="21"/>
        <v>0.36191114045984318</v>
      </c>
      <c r="R179" s="2">
        <f t="shared" si="22"/>
        <v>68.00534618103822</v>
      </c>
      <c r="S179" s="1">
        <f t="shared" si="23"/>
        <v>1.3234253636531742E-2</v>
      </c>
    </row>
    <row r="180" spans="3:19" x14ac:dyDescent="0.2">
      <c r="C180" s="3">
        <v>65441.470535656401</v>
      </c>
      <c r="D180" s="2">
        <v>-4.7783680208984203</v>
      </c>
      <c r="E180" s="2">
        <v>-93.635316807319299</v>
      </c>
      <c r="F180" s="2">
        <v>367.20257855401798</v>
      </c>
      <c r="G180" s="2">
        <f t="shared" si="16"/>
        <v>378.98303266936625</v>
      </c>
      <c r="H180" s="2">
        <f t="shared" si="17"/>
        <v>-0.24706994439249463</v>
      </c>
      <c r="I180" s="2">
        <v>4.8383480441978599E-3</v>
      </c>
      <c r="J180" s="2">
        <v>25.068553924560501</v>
      </c>
      <c r="K180" s="2">
        <v>4.2740436970680899E-4</v>
      </c>
      <c r="L180" s="2">
        <v>0.164443495681595</v>
      </c>
      <c r="M180" s="2">
        <v>2.6591150652350199E-2</v>
      </c>
      <c r="N180" s="2">
        <f t="shared" si="18"/>
        <v>7.7336670284471867E-4</v>
      </c>
      <c r="O180" s="2">
        <f t="shared" si="19"/>
        <v>0.16591330450613326</v>
      </c>
      <c r="P180" s="2">
        <f t="shared" si="20"/>
        <v>-1.4869853102570201E-2</v>
      </c>
      <c r="Q180" s="2">
        <f t="shared" si="21"/>
        <v>0.37276571435207434</v>
      </c>
      <c r="R180" s="2">
        <f t="shared" si="22"/>
        <v>69.339605140474092</v>
      </c>
      <c r="S180" s="1">
        <f t="shared" si="23"/>
        <v>1.2979595112730989E-2</v>
      </c>
    </row>
    <row r="181" spans="3:19" x14ac:dyDescent="0.2">
      <c r="C181" s="3">
        <v>65405.368028599099</v>
      </c>
      <c r="D181" s="2">
        <v>-4.7781681255928898</v>
      </c>
      <c r="E181" s="2">
        <v>-96.486105000256103</v>
      </c>
      <c r="F181" s="2">
        <v>367.24313310487997</v>
      </c>
      <c r="G181" s="2">
        <f t="shared" si="16"/>
        <v>379.73664316397685</v>
      </c>
      <c r="H181" s="2">
        <f t="shared" si="17"/>
        <v>-0.25408689610865848</v>
      </c>
      <c r="I181" s="2">
        <v>4.88902692600429E-3</v>
      </c>
      <c r="J181" s="2">
        <v>25.068553924560501</v>
      </c>
      <c r="K181" s="2">
        <v>4.27977120503739E-4</v>
      </c>
      <c r="L181" s="2">
        <v>0.164486088965873</v>
      </c>
      <c r="M181" s="2">
        <v>2.7397860677991499E-2</v>
      </c>
      <c r="N181" s="2">
        <f t="shared" si="18"/>
        <v>7.8438188884319025E-4</v>
      </c>
      <c r="O181" s="2">
        <f t="shared" si="19"/>
        <v>0.16604731834163861</v>
      </c>
      <c r="P181" s="2">
        <f t="shared" si="20"/>
        <v>-1.5302686497422077E-2</v>
      </c>
      <c r="Q181" s="2">
        <f t="shared" si="21"/>
        <v>0.38361622165126918</v>
      </c>
      <c r="R181" s="2">
        <f t="shared" si="22"/>
        <v>70.618265088655164</v>
      </c>
      <c r="S181" s="1">
        <f t="shared" si="23"/>
        <v>1.274457817492587E-2</v>
      </c>
    </row>
    <row r="182" spans="3:19" x14ac:dyDescent="0.2">
      <c r="C182" s="3">
        <v>65368.1810660552</v>
      </c>
      <c r="D182" s="2">
        <v>-4.7779753708123298</v>
      </c>
      <c r="E182" s="2">
        <v>-99.337190238891793</v>
      </c>
      <c r="F182" s="2">
        <v>367.28490691812499</v>
      </c>
      <c r="G182" s="2">
        <f t="shared" si="16"/>
        <v>380.51137862494676</v>
      </c>
      <c r="H182" s="2">
        <f t="shared" si="17"/>
        <v>-0.26106233826138497</v>
      </c>
      <c r="I182" s="2">
        <v>4.9417031860807502E-3</v>
      </c>
      <c r="J182" s="2">
        <v>25.068553924560501</v>
      </c>
      <c r="K182" s="2">
        <v>4.28649665307929E-4</v>
      </c>
      <c r="L182" s="2">
        <v>0.16452980536501</v>
      </c>
      <c r="M182" s="2">
        <v>2.8203038390791298E-2</v>
      </c>
      <c r="N182" s="2">
        <f t="shared" si="18"/>
        <v>7.9547307545597132E-4</v>
      </c>
      <c r="O182" s="2">
        <f t="shared" si="19"/>
        <v>0.16618490415141712</v>
      </c>
      <c r="P182" s="2">
        <f t="shared" si="20"/>
        <v>-1.5735209665797778E-2</v>
      </c>
      <c r="Q182" s="2">
        <f t="shared" si="21"/>
        <v>0.3944589520213172</v>
      </c>
      <c r="R182" s="2">
        <f t="shared" si="22"/>
        <v>71.840222581386186</v>
      </c>
      <c r="S182" s="1">
        <f t="shared" si="23"/>
        <v>1.2527800828852003E-2</v>
      </c>
    </row>
    <row r="183" spans="3:19" x14ac:dyDescent="0.2">
      <c r="C183" s="3">
        <v>65329.912937383102</v>
      </c>
      <c r="D183" s="2">
        <v>-4.7777898356325696</v>
      </c>
      <c r="E183" s="2">
        <v>-102.188581485938</v>
      </c>
      <c r="F183" s="2">
        <v>367.32789886354101</v>
      </c>
      <c r="G183" s="2">
        <f t="shared" si="16"/>
        <v>381.30711866594555</v>
      </c>
      <c r="H183" s="2">
        <f t="shared" si="17"/>
        <v>-0.2679954726349158</v>
      </c>
      <c r="I183" s="2">
        <v>4.9964204721661002E-3</v>
      </c>
      <c r="J183" s="2">
        <v>25.068553924560501</v>
      </c>
      <c r="K183" s="2">
        <v>4.2911488104616102E-4</v>
      </c>
      <c r="L183" s="2">
        <v>0.16457409142000101</v>
      </c>
      <c r="M183" s="2">
        <v>2.90078455682348E-2</v>
      </c>
      <c r="N183" s="2">
        <f t="shared" si="18"/>
        <v>8.063482365568528E-4</v>
      </c>
      <c r="O183" s="2">
        <f t="shared" si="19"/>
        <v>0.16632581745762898</v>
      </c>
      <c r="P183" s="2">
        <f t="shared" si="20"/>
        <v>-1.6166108387099264E-2</v>
      </c>
      <c r="Q183" s="2">
        <f t="shared" si="21"/>
        <v>0.40526095985228766</v>
      </c>
      <c r="R183" s="2">
        <f t="shared" si="22"/>
        <v>72.999233330924966</v>
      </c>
      <c r="S183" s="1">
        <f t="shared" si="23"/>
        <v>1.2328896605257092E-2</v>
      </c>
    </row>
    <row r="184" spans="3:19" x14ac:dyDescent="0.2">
      <c r="C184" s="3">
        <v>65290.562533942903</v>
      </c>
      <c r="D184" s="2">
        <v>-4.7776114850776104</v>
      </c>
      <c r="E184" s="2">
        <v>-105.04028770021</v>
      </c>
      <c r="F184" s="2">
        <v>367.37214735172199</v>
      </c>
      <c r="G184" s="2">
        <f t="shared" si="16"/>
        <v>382.12377871765659</v>
      </c>
      <c r="H184" s="2">
        <f t="shared" si="17"/>
        <v>-0.27488550451559862</v>
      </c>
      <c r="I184" s="2">
        <v>5.0532293001559698E-3</v>
      </c>
      <c r="J184" s="2">
        <v>25.068553924560501</v>
      </c>
      <c r="K184" s="2">
        <v>4.2966580753507698E-4</v>
      </c>
      <c r="L184" s="2">
        <v>0.16461886745940901</v>
      </c>
      <c r="M184" s="2">
        <v>2.98138448686203E-2</v>
      </c>
      <c r="N184" s="2">
        <f t="shared" si="18"/>
        <v>8.1732061171872381E-4</v>
      </c>
      <c r="O184" s="2">
        <f t="shared" si="19"/>
        <v>0.16647041450507447</v>
      </c>
      <c r="P184" s="2">
        <f t="shared" si="20"/>
        <v>-1.6593811005948627E-2</v>
      </c>
      <c r="Q184" s="2">
        <f t="shared" si="21"/>
        <v>0.41598284601658869</v>
      </c>
      <c r="R184" s="2">
        <f t="shared" si="22"/>
        <v>74.088179889912567</v>
      </c>
      <c r="S184" s="1">
        <f t="shared" si="23"/>
        <v>1.214768673406897E-2</v>
      </c>
    </row>
    <row r="185" spans="3:19" x14ac:dyDescent="0.2">
      <c r="C185" s="3">
        <v>65250.126790843802</v>
      </c>
      <c r="D185" s="2">
        <v>-4.7774403446078004</v>
      </c>
      <c r="E185" s="2">
        <v>-107.892317477975</v>
      </c>
      <c r="F185" s="2">
        <v>367.41757550261298</v>
      </c>
      <c r="G185" s="2">
        <f t="shared" si="16"/>
        <v>382.96116107933551</v>
      </c>
      <c r="H185" s="2">
        <f t="shared" si="17"/>
        <v>-0.28173174839425469</v>
      </c>
      <c r="I185" s="2">
        <v>5.1121811783396203E-3</v>
      </c>
      <c r="J185" s="2">
        <v>25.068553924560501</v>
      </c>
      <c r="K185" s="2">
        <v>4.3015632914224298E-4</v>
      </c>
      <c r="L185" s="2">
        <v>0.16466509341732699</v>
      </c>
      <c r="M185" s="2">
        <v>3.0619409951522999E-2</v>
      </c>
      <c r="N185" s="2">
        <f t="shared" si="18"/>
        <v>8.2822297241918401E-4</v>
      </c>
      <c r="O185" s="2">
        <f t="shared" si="19"/>
        <v>0.16661919431646158</v>
      </c>
      <c r="P185" s="2">
        <f t="shared" si="20"/>
        <v>-1.7020118167190654E-2</v>
      </c>
      <c r="Q185" s="2">
        <f t="shared" si="21"/>
        <v>0.42666975007661073</v>
      </c>
      <c r="R185" s="2">
        <f t="shared" si="22"/>
        <v>75.115251528246972</v>
      </c>
      <c r="S185" s="1">
        <f t="shared" si="23"/>
        <v>1.1981588048887229E-2</v>
      </c>
    </row>
    <row r="186" spans="3:19" x14ac:dyDescent="0.2">
      <c r="C186" s="3">
        <v>65208.604922341197</v>
      </c>
      <c r="D186" s="2">
        <v>-4.7772763807203598</v>
      </c>
      <c r="E186" s="2">
        <v>-110.744679479807</v>
      </c>
      <c r="F186" s="2">
        <v>367.46422674281098</v>
      </c>
      <c r="G186" s="2">
        <f t="shared" si="16"/>
        <v>383.81918182706158</v>
      </c>
      <c r="H186" s="2">
        <f t="shared" si="17"/>
        <v>-0.28853346764129556</v>
      </c>
      <c r="I186" s="2">
        <v>5.1733308485699802E-3</v>
      </c>
      <c r="J186" s="2">
        <v>25.068553924560501</v>
      </c>
      <c r="K186" s="2">
        <v>4.3073637176790702E-4</v>
      </c>
      <c r="L186" s="2">
        <v>0.16471268705207801</v>
      </c>
      <c r="M186" s="2">
        <v>3.1423297408370902E-2</v>
      </c>
      <c r="N186" s="2">
        <f t="shared" si="18"/>
        <v>8.3918896831904316E-4</v>
      </c>
      <c r="O186" s="2">
        <f t="shared" si="19"/>
        <v>0.16677171650391939</v>
      </c>
      <c r="P186" s="2">
        <f t="shared" si="20"/>
        <v>-1.7446167658384578E-2</v>
      </c>
      <c r="Q186" s="2">
        <f t="shared" si="21"/>
        <v>0.43735019472113718</v>
      </c>
      <c r="R186" s="2">
        <f t="shared" si="22"/>
        <v>76.085444130801875</v>
      </c>
      <c r="S186" s="1">
        <f t="shared" si="23"/>
        <v>1.1828806551392059E-2</v>
      </c>
    </row>
    <row r="187" spans="3:19" x14ac:dyDescent="0.2">
      <c r="C187" s="3">
        <v>65166.0014224974</v>
      </c>
      <c r="D187" s="2">
        <v>-4.7771197483509802</v>
      </c>
      <c r="E187" s="2">
        <v>-113.597382362809</v>
      </c>
      <c r="F187" s="2">
        <v>367.51212518648401</v>
      </c>
      <c r="G187" s="2">
        <f t="shared" si="16"/>
        <v>384.69773629676871</v>
      </c>
      <c r="H187" s="2">
        <f t="shared" si="17"/>
        <v>-0.29528996831729776</v>
      </c>
      <c r="I187" s="2">
        <v>5.2367299195346497E-3</v>
      </c>
      <c r="J187" s="2">
        <v>25.068553924560501</v>
      </c>
      <c r="K187" s="2">
        <v>4.3086567401266101E-4</v>
      </c>
      <c r="L187" s="2">
        <v>0.16476179179095299</v>
      </c>
      <c r="M187" s="2">
        <v>3.2226284110256902E-2</v>
      </c>
      <c r="N187" s="2">
        <f t="shared" si="18"/>
        <v>8.4968842260591741E-4</v>
      </c>
      <c r="O187" s="2">
        <f t="shared" si="19"/>
        <v>0.16692832213220843</v>
      </c>
      <c r="P187" s="2">
        <f t="shared" si="20"/>
        <v>-1.7871216149426647E-2</v>
      </c>
      <c r="Q187" s="2">
        <f t="shared" si="21"/>
        <v>0.4480055457393784</v>
      </c>
      <c r="R187" s="2">
        <f t="shared" si="22"/>
        <v>76.995567340861982</v>
      </c>
      <c r="S187" s="1">
        <f t="shared" si="23"/>
        <v>1.1688984588108317E-2</v>
      </c>
    </row>
    <row r="188" spans="3:19" x14ac:dyDescent="0.2">
      <c r="C188" s="3">
        <v>65122.315133209202</v>
      </c>
      <c r="D188" s="2">
        <v>-4.7769700794840899</v>
      </c>
      <c r="E188" s="2">
        <v>-116.450435558371</v>
      </c>
      <c r="F188" s="2">
        <v>367.56124488459301</v>
      </c>
      <c r="G188" s="2">
        <f t="shared" si="16"/>
        <v>385.59667027346893</v>
      </c>
      <c r="H188" s="2">
        <f t="shared" si="17"/>
        <v>-0.30200062535753541</v>
      </c>
      <c r="I188" s="2">
        <v>5.3024361700393999E-3</v>
      </c>
      <c r="J188" s="2">
        <v>25.068553924560501</v>
      </c>
      <c r="K188" s="2">
        <v>4.32047630852591E-4</v>
      </c>
      <c r="L188" s="2">
        <v>0.164809987125525</v>
      </c>
      <c r="M188" s="2">
        <v>3.3030351742550097E-2</v>
      </c>
      <c r="N188" s="2">
        <f t="shared" si="18"/>
        <v>8.6125030292416268E-4</v>
      </c>
      <c r="O188" s="2">
        <f t="shared" si="19"/>
        <v>0.16708728315177793</v>
      </c>
      <c r="P188" s="2">
        <f t="shared" si="20"/>
        <v>-1.8292640995245697E-2</v>
      </c>
      <c r="Q188" s="2">
        <f t="shared" si="21"/>
        <v>0.45857005721194283</v>
      </c>
      <c r="R188" s="2">
        <f t="shared" si="22"/>
        <v>77.834610027503629</v>
      </c>
      <c r="S188" s="1">
        <f t="shared" si="23"/>
        <v>1.1562979498220289E-2</v>
      </c>
    </row>
    <row r="189" spans="3:19" x14ac:dyDescent="0.2">
      <c r="C189" s="3">
        <v>65079.927992464502</v>
      </c>
      <c r="D189" s="2">
        <v>-4.7768349691860301</v>
      </c>
      <c r="E189" s="2">
        <v>-119.153658851079</v>
      </c>
      <c r="F189" s="2">
        <v>367.608909485455</v>
      </c>
      <c r="G189" s="2">
        <f t="shared" si="16"/>
        <v>386.46697517770855</v>
      </c>
      <c r="H189" s="2">
        <f t="shared" si="17"/>
        <v>-0.30831524167437269</v>
      </c>
      <c r="I189" s="2">
        <v>5.3668679238843796E-3</v>
      </c>
      <c r="J189" s="2">
        <v>25.068553924560501</v>
      </c>
      <c r="K189" s="2">
        <v>4.3242998138643801E-4</v>
      </c>
      <c r="L189" s="2">
        <v>0.16485757781331201</v>
      </c>
      <c r="M189" s="2">
        <v>3.3791780904550803E-2</v>
      </c>
      <c r="N189" s="2">
        <f t="shared" si="18"/>
        <v>8.7145828340626837E-4</v>
      </c>
      <c r="O189" s="2">
        <f t="shared" si="19"/>
        <v>0.16724232546793735</v>
      </c>
      <c r="P189" s="2">
        <f t="shared" si="20"/>
        <v>-1.8690573757885996E-2</v>
      </c>
      <c r="Q189" s="2">
        <f t="shared" si="21"/>
        <v>0.4685456561305405</v>
      </c>
      <c r="R189" s="2">
        <f t="shared" si="22"/>
        <v>78.573033005119996</v>
      </c>
      <c r="S189" s="1">
        <f t="shared" si="23"/>
        <v>1.1454311556757081E-2</v>
      </c>
    </row>
    <row r="190" spans="3:19" x14ac:dyDescent="0.2">
      <c r="C190" s="3">
        <v>65036.567447818001</v>
      </c>
      <c r="D190" s="2">
        <v>-4.7767063674961499</v>
      </c>
      <c r="E190" s="2">
        <v>-121.85721180343501</v>
      </c>
      <c r="F190" s="2">
        <v>367.65766804740002</v>
      </c>
      <c r="G190" s="2">
        <f t="shared" si="16"/>
        <v>387.35533798604177</v>
      </c>
      <c r="H190" s="2">
        <f t="shared" si="17"/>
        <v>-0.31458766629369672</v>
      </c>
      <c r="I190" s="2">
        <v>5.4334783927960598E-3</v>
      </c>
      <c r="J190" s="2">
        <v>25.068553924560501</v>
      </c>
      <c r="K190" s="2">
        <v>4.32800316279475E-4</v>
      </c>
      <c r="L190" s="2">
        <v>0.16490565280431499</v>
      </c>
      <c r="M190" s="2">
        <v>3.4553063345329302E-2</v>
      </c>
      <c r="N190" s="2">
        <f t="shared" si="18"/>
        <v>8.8164851267116579E-4</v>
      </c>
      <c r="O190" s="2">
        <f t="shared" si="19"/>
        <v>0.16740041432052152</v>
      </c>
      <c r="P190" s="2">
        <f t="shared" si="20"/>
        <v>-1.9086639586245492E-2</v>
      </c>
      <c r="Q190" s="2">
        <f t="shared" si="21"/>
        <v>0.47847445370644626</v>
      </c>
      <c r="R190" s="2">
        <f t="shared" si="22"/>
        <v>79.254388663208232</v>
      </c>
      <c r="S190" s="1">
        <f t="shared" si="23"/>
        <v>1.135583801957713E-2</v>
      </c>
    </row>
    <row r="191" spans="3:19" x14ac:dyDescent="0.2">
      <c r="C191" s="3">
        <v>64992.232448748997</v>
      </c>
      <c r="D191" s="2">
        <v>-4.77658418388779</v>
      </c>
      <c r="E191" s="2">
        <v>-124.561101832356</v>
      </c>
      <c r="F191" s="2">
        <v>367.70755007153701</v>
      </c>
      <c r="G191" s="2">
        <f t="shared" si="16"/>
        <v>388.26167236255526</v>
      </c>
      <c r="H191" s="2">
        <f t="shared" si="17"/>
        <v>-0.3208174040831977</v>
      </c>
      <c r="I191" s="2">
        <v>5.5023243753721997E-3</v>
      </c>
      <c r="J191" s="2">
        <v>25.068553924560501</v>
      </c>
      <c r="K191" s="2">
        <v>4.33404582255642E-4</v>
      </c>
      <c r="L191" s="2">
        <v>0.16495476051987201</v>
      </c>
      <c r="M191" s="2">
        <v>3.5313794679824602E-2</v>
      </c>
      <c r="N191" s="2">
        <f t="shared" si="18"/>
        <v>8.9206157384551482E-4</v>
      </c>
      <c r="O191" s="2">
        <f t="shared" si="19"/>
        <v>0.16756194535885474</v>
      </c>
      <c r="P191" s="2">
        <f t="shared" si="20"/>
        <v>-1.9481366638244544E-2</v>
      </c>
      <c r="Q191" s="2">
        <f t="shared" si="21"/>
        <v>0.48836969009496728</v>
      </c>
      <c r="R191" s="2">
        <f t="shared" si="22"/>
        <v>79.881281273196137</v>
      </c>
      <c r="S191" s="1">
        <f t="shared" si="23"/>
        <v>1.1266719632625502E-2</v>
      </c>
    </row>
    <row r="192" spans="3:19" x14ac:dyDescent="0.2">
      <c r="C192" s="3">
        <v>64946.921726944303</v>
      </c>
      <c r="D192" s="2">
        <v>-4.7764684178501602</v>
      </c>
      <c r="E192" s="2">
        <v>-127.265336117641</v>
      </c>
      <c r="F192" s="2">
        <v>367.75850286551099</v>
      </c>
      <c r="G192" s="2">
        <f t="shared" si="16"/>
        <v>389.18581276501448</v>
      </c>
      <c r="H192" s="2">
        <f t="shared" si="17"/>
        <v>-0.32700404779267278</v>
      </c>
      <c r="I192" s="2">
        <v>5.5734628672831597E-3</v>
      </c>
      <c r="J192" s="2">
        <v>25.068553924560501</v>
      </c>
      <c r="K192" s="2">
        <v>4.34020886314442E-4</v>
      </c>
      <c r="L192" s="2">
        <v>0.165005587133569</v>
      </c>
      <c r="M192" s="2">
        <v>3.6073161779181698E-2</v>
      </c>
      <c r="N192" s="2">
        <f t="shared" si="18"/>
        <v>9.0246505463703597E-4</v>
      </c>
      <c r="O192" s="2">
        <f t="shared" si="19"/>
        <v>0.1677272965972168</v>
      </c>
      <c r="P192" s="2">
        <f t="shared" si="20"/>
        <v>-1.9875731261642365E-2</v>
      </c>
      <c r="Q192" s="2">
        <f t="shared" si="21"/>
        <v>0.49825584092255454</v>
      </c>
      <c r="R192" s="2">
        <f t="shared" si="22"/>
        <v>80.45810432552409</v>
      </c>
      <c r="S192" s="1">
        <f t="shared" si="23"/>
        <v>1.1185945872633454E-2</v>
      </c>
    </row>
    <row r="193" spans="3:19" x14ac:dyDescent="0.2">
      <c r="C193" s="3">
        <v>64900.6374154312</v>
      </c>
      <c r="D193" s="2">
        <v>-4.7763591641746403</v>
      </c>
      <c r="E193" s="2">
        <v>-129.969922070481</v>
      </c>
      <c r="F193" s="2">
        <v>367.81058113694598</v>
      </c>
      <c r="G193" s="2">
        <f t="shared" si="16"/>
        <v>390.12769428248748</v>
      </c>
      <c r="H193" s="2">
        <f t="shared" si="17"/>
        <v>-0.33314713099134952</v>
      </c>
      <c r="I193" s="2">
        <v>5.6469525893254402E-3</v>
      </c>
      <c r="J193" s="2">
        <v>25.068553924560501</v>
      </c>
      <c r="K193" s="2">
        <v>4.34396051533099E-4</v>
      </c>
      <c r="L193" s="2">
        <v>0.16505767238239899</v>
      </c>
      <c r="M193" s="2">
        <v>3.6831789950247801E-2</v>
      </c>
      <c r="N193" s="2">
        <f t="shared" si="18"/>
        <v>9.1261382189211984E-4</v>
      </c>
      <c r="O193" s="2">
        <f t="shared" si="19"/>
        <v>0.16789622018661471</v>
      </c>
      <c r="P193" s="2">
        <f t="shared" si="20"/>
        <v>-2.0268967566800591E-2</v>
      </c>
      <c r="Q193" s="2">
        <f t="shared" si="21"/>
        <v>0.50811370644350851</v>
      </c>
      <c r="R193" s="2">
        <f t="shared" si="22"/>
        <v>80.98214542541163</v>
      </c>
      <c r="S193" s="1">
        <f t="shared" si="23"/>
        <v>1.1113560838283078E-2</v>
      </c>
    </row>
    <row r="194" spans="3:19" x14ac:dyDescent="0.2">
      <c r="C194" s="3">
        <v>64853.378960423099</v>
      </c>
      <c r="D194" s="2">
        <v>-4.7762563701474097</v>
      </c>
      <c r="E194" s="2">
        <v>-132.67486715768399</v>
      </c>
      <c r="F194" s="2">
        <v>367.863727665829</v>
      </c>
      <c r="G194" s="2">
        <f t="shared" si="16"/>
        <v>391.0871451894343</v>
      </c>
      <c r="H194" s="2">
        <f t="shared" si="17"/>
        <v>-0.33924630044646215</v>
      </c>
      <c r="I194" s="2">
        <v>5.7228541427996804E-3</v>
      </c>
      <c r="J194" s="2">
        <v>25.068553924560501</v>
      </c>
      <c r="K194" s="2">
        <v>4.3477121577338302E-4</v>
      </c>
      <c r="L194" s="2">
        <v>0.16511111687486599</v>
      </c>
      <c r="M194" s="2">
        <v>3.7589649299910502E-2</v>
      </c>
      <c r="N194" s="2">
        <f t="shared" si="18"/>
        <v>9.2274863255727092E-4</v>
      </c>
      <c r="O194" s="2">
        <f t="shared" si="19"/>
        <v>0.16806878886292553</v>
      </c>
      <c r="P194" s="2">
        <f t="shared" si="20"/>
        <v>-2.0661133107272939E-2</v>
      </c>
      <c r="Q194" s="2">
        <f t="shared" si="21"/>
        <v>0.51794472944219394</v>
      </c>
      <c r="R194" s="2">
        <f t="shared" si="22"/>
        <v>81.454156416772449</v>
      </c>
      <c r="S194" s="1">
        <f t="shared" si="23"/>
        <v>1.1049159915118682E-2</v>
      </c>
    </row>
    <row r="195" spans="3:19" x14ac:dyDescent="0.2">
      <c r="C195" s="3">
        <v>64805.147532301002</v>
      </c>
      <c r="D195" s="2">
        <v>-4.7761600885735698</v>
      </c>
      <c r="E195" s="2">
        <v>-135.38017867268101</v>
      </c>
      <c r="F195" s="2">
        <v>367.917999830486</v>
      </c>
      <c r="G195" s="2">
        <f t="shared" ref="G195:G258" si="24">SQRT(D195^2+E195^2+F195^2)</f>
        <v>392.06410073086801</v>
      </c>
      <c r="H195" s="2">
        <f t="shared" ref="H195:H258" si="25">E195/G195</f>
        <v>-0.34530113422859032</v>
      </c>
      <c r="I195" s="2">
        <v>5.8012318539984696E-3</v>
      </c>
      <c r="J195" s="2">
        <v>25.068553924560501</v>
      </c>
      <c r="K195" s="2">
        <v>4.3525483016695503E-4</v>
      </c>
      <c r="L195" s="2">
        <v>0.165165457025965</v>
      </c>
      <c r="M195" s="2">
        <v>3.8347265296993602E-2</v>
      </c>
      <c r="N195" s="2">
        <f t="shared" ref="N195:N258" si="26">(K195*F195-M195*D195)/SQRT(D195^2+F195^2)</f>
        <v>9.3298463897167655E-4</v>
      </c>
      <c r="O195" s="2">
        <f t="shared" ref="O195:O258" si="27">(-K195*D195*E195+L195*(D195^2+F195^2)-M195*E195*F195)/SQRT((D195*E195)^2+(D195^2+F195^2)^2+(E195*F195)^2)</f>
        <v>0.16824473837267179</v>
      </c>
      <c r="P195" s="2">
        <f t="shared" ref="P195:P258" si="28">(K195*D195+L195*E195+M195*F195)/SQRT(D195^2+E195^2+F195^2)</f>
        <v>-2.1051554495944817E-2</v>
      </c>
      <c r="Q195" s="2">
        <f t="shared" ref="Q195:Q258" si="29">-J195*P195</f>
        <v>0.52773202907741668</v>
      </c>
      <c r="R195" s="2">
        <f t="shared" ref="R195:R258" si="30">2*Q195*B$2*B$3/B$4/B$5/EXP(-C195/B$6)/G195^2</f>
        <v>81.872064093130348</v>
      </c>
      <c r="S195" s="1">
        <f t="shared" ref="S195:S258" si="31">I195/Q195</f>
        <v>1.0992760595069826E-2</v>
      </c>
    </row>
    <row r="196" spans="3:19" x14ac:dyDescent="0.2">
      <c r="C196" s="3">
        <v>64755.943695706403</v>
      </c>
      <c r="D196" s="2">
        <v>-4.7760702558869701</v>
      </c>
      <c r="E196" s="2">
        <v>-138.08586427530801</v>
      </c>
      <c r="F196" s="2">
        <v>367.97336585838002</v>
      </c>
      <c r="G196" s="2">
        <f t="shared" si="24"/>
        <v>393.05841136005876</v>
      </c>
      <c r="H196" s="2">
        <f t="shared" si="25"/>
        <v>-0.35131130713499809</v>
      </c>
      <c r="I196" s="2">
        <v>5.8821506162549898E-3</v>
      </c>
      <c r="J196" s="2">
        <v>25.068553924560501</v>
      </c>
      <c r="K196" s="2">
        <v>4.35785634287944E-4</v>
      </c>
      <c r="L196" s="2">
        <v>0.16522075920944601</v>
      </c>
      <c r="M196" s="2">
        <v>3.91051934784667E-2</v>
      </c>
      <c r="N196" s="2">
        <f t="shared" si="26"/>
        <v>9.4326778698520608E-4</v>
      </c>
      <c r="O196" s="2">
        <f t="shared" si="27"/>
        <v>0.16842432696325571</v>
      </c>
      <c r="P196" s="2">
        <f t="shared" si="28"/>
        <v>-2.1439721843099422E-2</v>
      </c>
      <c r="Q196" s="2">
        <f t="shared" si="29"/>
        <v>0.53746282315131555</v>
      </c>
      <c r="R196" s="2">
        <f t="shared" si="30"/>
        <v>82.234640422068964</v>
      </c>
      <c r="S196" s="1">
        <f t="shared" si="31"/>
        <v>1.0944293005730273E-2</v>
      </c>
    </row>
    <row r="197" spans="3:19" x14ac:dyDescent="0.2">
      <c r="C197" s="3">
        <v>64705.763916746197</v>
      </c>
      <c r="D197" s="2">
        <v>-4.7759868670217598</v>
      </c>
      <c r="E197" s="2">
        <v>-140.79193145838099</v>
      </c>
      <c r="F197" s="2">
        <v>368.02984269920898</v>
      </c>
      <c r="G197" s="2">
        <f t="shared" si="24"/>
        <v>394.06997237995682</v>
      </c>
      <c r="H197" s="2">
        <f t="shared" si="25"/>
        <v>-0.35727647708877286</v>
      </c>
      <c r="I197" s="2">
        <v>5.9656835189630403E-3</v>
      </c>
      <c r="J197" s="2">
        <v>25.068553924560501</v>
      </c>
      <c r="K197" s="2">
        <v>4.3633717009900901E-4</v>
      </c>
      <c r="L197" s="2">
        <v>0.16527693325995699</v>
      </c>
      <c r="M197" s="2">
        <v>3.9862987876840103E-2</v>
      </c>
      <c r="N197" s="2">
        <f t="shared" si="26"/>
        <v>9.5356576219857235E-4</v>
      </c>
      <c r="O197" s="2">
        <f t="shared" si="27"/>
        <v>0.16860732205424669</v>
      </c>
      <c r="P197" s="2">
        <f t="shared" si="28"/>
        <v>-2.1826005645653158E-2</v>
      </c>
      <c r="Q197" s="2">
        <f t="shared" si="29"/>
        <v>0.54714639948581811</v>
      </c>
      <c r="R197" s="2">
        <f t="shared" si="30"/>
        <v>82.544063554820966</v>
      </c>
      <c r="S197" s="1">
        <f t="shared" si="31"/>
        <v>1.090326743366913E-2</v>
      </c>
    </row>
    <row r="198" spans="3:19" x14ac:dyDescent="0.2">
      <c r="C198" s="3">
        <v>64654.608897190701</v>
      </c>
      <c r="D198" s="2">
        <v>-4.7759099912420302</v>
      </c>
      <c r="E198" s="2">
        <v>-143.49838760400999</v>
      </c>
      <c r="F198" s="2">
        <v>368.08742962986798</v>
      </c>
      <c r="G198" s="2">
        <f t="shared" si="24"/>
        <v>395.09866161848504</v>
      </c>
      <c r="H198" s="2">
        <f t="shared" si="25"/>
        <v>-0.36319633940591484</v>
      </c>
      <c r="I198" s="2">
        <v>6.0519014098245902E-3</v>
      </c>
      <c r="J198" s="2">
        <v>25.068553924560501</v>
      </c>
      <c r="K198" s="2">
        <v>4.3671112874938702E-4</v>
      </c>
      <c r="L198" s="2">
        <v>0.165334468945325</v>
      </c>
      <c r="M198" s="2">
        <v>4.0619652616189897E-2</v>
      </c>
      <c r="N198" s="2">
        <f t="shared" si="26"/>
        <v>9.6366731516447349E-4</v>
      </c>
      <c r="O198" s="2">
        <f t="shared" si="27"/>
        <v>0.16879382204222967</v>
      </c>
      <c r="P198" s="2">
        <f t="shared" si="28"/>
        <v>-2.2211494825525417E-2</v>
      </c>
      <c r="Q198" s="2">
        <f t="shared" si="29"/>
        <v>0.5568100557787804</v>
      </c>
      <c r="R198" s="2">
        <f t="shared" si="30"/>
        <v>82.805223724791659</v>
      </c>
      <c r="S198" s="1">
        <f t="shared" si="31"/>
        <v>1.0868879516480929E-2</v>
      </c>
    </row>
    <row r="199" spans="3:19" x14ac:dyDescent="0.2">
      <c r="C199" s="3">
        <v>64602.480762226704</v>
      </c>
      <c r="D199" s="2">
        <v>-4.7758396163685699</v>
      </c>
      <c r="E199" s="2">
        <v>-146.205240220977</v>
      </c>
      <c r="F199" s="2">
        <v>368.14612847840402</v>
      </c>
      <c r="G199" s="2">
        <f t="shared" si="24"/>
        <v>396.14435856863145</v>
      </c>
      <c r="H199" s="2">
        <f t="shared" si="25"/>
        <v>-0.36907061039377936</v>
      </c>
      <c r="I199" s="2">
        <v>6.1408763145741896E-3</v>
      </c>
      <c r="J199" s="2">
        <v>25.068553924560501</v>
      </c>
      <c r="K199" s="2">
        <v>4.3711185566442301E-4</v>
      </c>
      <c r="L199" s="2">
        <v>0.165393124909268</v>
      </c>
      <c r="M199" s="2">
        <v>4.13758910476726E-2</v>
      </c>
      <c r="N199" s="2">
        <f t="shared" si="26"/>
        <v>9.7378585536961012E-4</v>
      </c>
      <c r="O199" s="2">
        <f t="shared" si="27"/>
        <v>0.16898384285605933</v>
      </c>
      <c r="P199" s="2">
        <f t="shared" si="28"/>
        <v>-2.2595437343023446E-2</v>
      </c>
      <c r="Q199" s="2">
        <f t="shared" si="29"/>
        <v>0.56643493948261125</v>
      </c>
      <c r="R199" s="2">
        <f t="shared" si="30"/>
        <v>83.016074485078619</v>
      </c>
      <c r="S199" s="1">
        <f t="shared" si="31"/>
        <v>1.0841273880780275E-2</v>
      </c>
    </row>
    <row r="200" spans="3:19" x14ac:dyDescent="0.2">
      <c r="C200" s="3">
        <v>64549.378072604399</v>
      </c>
      <c r="D200" s="2">
        <v>-4.7757757422347504</v>
      </c>
      <c r="E200" s="2">
        <v>-148.91249681042001</v>
      </c>
      <c r="F200" s="2">
        <v>368.20590524097599</v>
      </c>
      <c r="G200" s="2">
        <f t="shared" si="24"/>
        <v>397.20690879512665</v>
      </c>
      <c r="H200" s="2">
        <f t="shared" si="25"/>
        <v>-0.3748990601954178</v>
      </c>
      <c r="I200" s="2">
        <v>6.2326858506040897E-3</v>
      </c>
      <c r="J200" s="2">
        <v>25.068553924560501</v>
      </c>
      <c r="K200" s="2">
        <v>4.3751693399653998E-4</v>
      </c>
      <c r="L200" s="2">
        <v>0.165452730813199</v>
      </c>
      <c r="M200" s="2">
        <v>4.2132216404353898E-2</v>
      </c>
      <c r="N200" s="2">
        <f t="shared" si="26"/>
        <v>9.8390563149899522E-4</v>
      </c>
      <c r="O200" s="2">
        <f t="shared" si="27"/>
        <v>0.16917741381016846</v>
      </c>
      <c r="P200" s="2">
        <f t="shared" si="28"/>
        <v>-2.2977288786257193E-2</v>
      </c>
      <c r="Q200" s="2">
        <f t="shared" si="29"/>
        <v>0.57600740297848774</v>
      </c>
      <c r="R200" s="2">
        <f t="shared" si="30"/>
        <v>83.175484070064542</v>
      </c>
      <c r="S200" s="1">
        <f t="shared" si="31"/>
        <v>1.0820496088028339E-2</v>
      </c>
    </row>
    <row r="201" spans="3:19" x14ac:dyDescent="0.2">
      <c r="C201" s="3">
        <v>64495.299881323001</v>
      </c>
      <c r="D201" s="2">
        <v>-4.7757184085693698</v>
      </c>
      <c r="E201" s="2">
        <v>-151.62016458862001</v>
      </c>
      <c r="F201" s="2">
        <v>368.26679231362402</v>
      </c>
      <c r="G201" s="2">
        <f t="shared" si="24"/>
        <v>398.28621883912086</v>
      </c>
      <c r="H201" s="2">
        <f t="shared" si="25"/>
        <v>-0.38068142309956177</v>
      </c>
      <c r="I201" s="2">
        <v>6.3274119834642196E-3</v>
      </c>
      <c r="J201" s="2">
        <v>25.068553924560501</v>
      </c>
      <c r="K201" s="2">
        <v>4.3782432237918499E-4</v>
      </c>
      <c r="L201" s="2">
        <v>0.16551411445130601</v>
      </c>
      <c r="M201" s="2">
        <v>4.28878798184818E-2</v>
      </c>
      <c r="N201" s="2">
        <f t="shared" si="26"/>
        <v>9.9391481213508708E-4</v>
      </c>
      <c r="O201" s="2">
        <f t="shared" si="27"/>
        <v>0.16937502180160413</v>
      </c>
      <c r="P201" s="2">
        <f t="shared" si="28"/>
        <v>-2.3358042107894609E-2</v>
      </c>
      <c r="Q201" s="2">
        <f t="shared" si="29"/>
        <v>0.58555233815391083</v>
      </c>
      <c r="R201" s="2">
        <f t="shared" si="30"/>
        <v>83.287939163081234</v>
      </c>
      <c r="S201" s="1">
        <f t="shared" si="31"/>
        <v>1.0805886290904156E-2</v>
      </c>
    </row>
    <row r="202" spans="3:19" x14ac:dyDescent="0.2">
      <c r="C202" s="3">
        <v>64440.247429567899</v>
      </c>
      <c r="D202" s="2">
        <v>-4.7756675532205897</v>
      </c>
      <c r="E202" s="2">
        <v>-154.32825129822601</v>
      </c>
      <c r="F202" s="2">
        <v>368.328756232822</v>
      </c>
      <c r="G202" s="2">
        <f t="shared" si="24"/>
        <v>399.38213382344094</v>
      </c>
      <c r="H202" s="2">
        <f t="shared" si="25"/>
        <v>-0.3864175140254309</v>
      </c>
      <c r="I202" s="2">
        <v>6.4251353309662E-3</v>
      </c>
      <c r="J202" s="2">
        <v>25.068553924560501</v>
      </c>
      <c r="K202" s="2">
        <v>4.3828827740512502E-4</v>
      </c>
      <c r="L202" s="2">
        <v>0.16557608172131899</v>
      </c>
      <c r="M202" s="2">
        <v>4.3643258659315301E-2</v>
      </c>
      <c r="N202" s="2">
        <f t="shared" si="26"/>
        <v>1.0040725282302134E-3</v>
      </c>
      <c r="O202" s="2">
        <f t="shared" si="27"/>
        <v>0.16957569536727407</v>
      </c>
      <c r="P202" s="2">
        <f t="shared" si="28"/>
        <v>-2.3736898286558571E-2</v>
      </c>
      <c r="Q202" s="2">
        <f t="shared" si="29"/>
        <v>0.59504971469840129</v>
      </c>
      <c r="R202" s="2">
        <f t="shared" si="30"/>
        <v>83.351511780224499</v>
      </c>
      <c r="S202" s="1">
        <f t="shared" si="31"/>
        <v>1.079764458709598E-2</v>
      </c>
    </row>
    <row r="203" spans="3:19" x14ac:dyDescent="0.2">
      <c r="C203" s="3">
        <v>64384.219162018497</v>
      </c>
      <c r="D203" s="2">
        <v>-4.7756232116464901</v>
      </c>
      <c r="E203" s="2">
        <v>-157.03676422000899</v>
      </c>
      <c r="F203" s="2">
        <v>368.39183411104898</v>
      </c>
      <c r="G203" s="2">
        <f t="shared" si="24"/>
        <v>400.49456342558875</v>
      </c>
      <c r="H203" s="2">
        <f t="shared" si="25"/>
        <v>-0.39210710596621162</v>
      </c>
      <c r="I203" s="2">
        <v>6.5259448709676397E-3</v>
      </c>
      <c r="J203" s="2">
        <v>25.068553924560501</v>
      </c>
      <c r="K203" s="2">
        <v>4.3866700414004199E-4</v>
      </c>
      <c r="L203" s="2">
        <v>0.16563968781869701</v>
      </c>
      <c r="M203" s="2">
        <v>4.4398573253489698E-2</v>
      </c>
      <c r="N203" s="2">
        <f t="shared" si="26"/>
        <v>1.0141397664500892E-3</v>
      </c>
      <c r="O203" s="2">
        <f t="shared" si="27"/>
        <v>0.16978049446405594</v>
      </c>
      <c r="P203" s="2">
        <f t="shared" si="28"/>
        <v>-2.4114044381566981E-2</v>
      </c>
      <c r="Q203" s="2">
        <f t="shared" si="29"/>
        <v>0.60450422191855702</v>
      </c>
      <c r="R203" s="2">
        <f t="shared" si="30"/>
        <v>83.367820366835701</v>
      </c>
      <c r="S203" s="1">
        <f t="shared" si="31"/>
        <v>1.0795532329378603E-2</v>
      </c>
    </row>
    <row r="204" spans="3:19" x14ac:dyDescent="0.2">
      <c r="C204" s="3">
        <v>64327.217056734597</v>
      </c>
      <c r="D204" s="2">
        <v>-4.7755853812011297</v>
      </c>
      <c r="E204" s="2">
        <v>-159.74571102291401</v>
      </c>
      <c r="F204" s="2">
        <v>368.45604123798103</v>
      </c>
      <c r="G204" s="2">
        <f t="shared" si="24"/>
        <v>401.62339664256893</v>
      </c>
      <c r="H204" s="2">
        <f t="shared" si="25"/>
        <v>-0.39775001247022024</v>
      </c>
      <c r="I204" s="2">
        <v>6.6299281333064997E-3</v>
      </c>
      <c r="J204" s="2">
        <v>25.068553924560501</v>
      </c>
      <c r="K204" s="2">
        <v>4.3905758455949903E-4</v>
      </c>
      <c r="L204" s="2">
        <v>0.165704036451396</v>
      </c>
      <c r="M204" s="2">
        <v>4.5153442034977398E-2</v>
      </c>
      <c r="N204" s="2">
        <f t="shared" si="26"/>
        <v>1.0242085858304436E-3</v>
      </c>
      <c r="O204" s="2">
        <f t="shared" si="27"/>
        <v>0.16998844153159079</v>
      </c>
      <c r="P204" s="2">
        <f t="shared" si="28"/>
        <v>-2.4489478105665066E-2</v>
      </c>
      <c r="Q204" s="2">
        <f t="shared" si="29"/>
        <v>0.61391580247620847</v>
      </c>
      <c r="R204" s="2">
        <f t="shared" si="30"/>
        <v>83.337890112698801</v>
      </c>
      <c r="S204" s="1">
        <f t="shared" si="31"/>
        <v>1.0799409473685007E-2</v>
      </c>
    </row>
    <row r="205" spans="3:19" x14ac:dyDescent="0.2">
      <c r="C205" s="3">
        <v>64269.238856116797</v>
      </c>
      <c r="D205" s="2">
        <v>-4.7755540838956998</v>
      </c>
      <c r="E205" s="2">
        <v>-162.455099230283</v>
      </c>
      <c r="F205" s="2">
        <v>368.52134553012098</v>
      </c>
      <c r="G205" s="2">
        <f t="shared" si="24"/>
        <v>402.76847852588975</v>
      </c>
      <c r="H205" s="2">
        <f t="shared" si="25"/>
        <v>-0.40334611046241658</v>
      </c>
      <c r="I205" s="2">
        <v>6.7371795159545701E-3</v>
      </c>
      <c r="J205" s="2">
        <v>25.068553924560501</v>
      </c>
      <c r="K205" s="2">
        <v>4.3939737794498201E-4</v>
      </c>
      <c r="L205" s="2">
        <v>0.16576933931492199</v>
      </c>
      <c r="M205" s="2">
        <v>4.5908405430425903E-2</v>
      </c>
      <c r="N205" s="2">
        <f t="shared" si="26"/>
        <v>1.0342233646117736E-3</v>
      </c>
      <c r="O205" s="2">
        <f t="shared" si="27"/>
        <v>0.17019994416396964</v>
      </c>
      <c r="P205" s="2">
        <f t="shared" si="28"/>
        <v>-2.4862783527584933E-2</v>
      </c>
      <c r="Q205" s="2">
        <f t="shared" si="29"/>
        <v>0.62327402957593747</v>
      </c>
      <c r="R205" s="2">
        <f t="shared" si="30"/>
        <v>83.261344794204703</v>
      </c>
      <c r="S205" s="1">
        <f t="shared" si="31"/>
        <v>1.080933778122988E-2</v>
      </c>
    </row>
    <row r="206" spans="3:19" x14ac:dyDescent="0.2">
      <c r="C206" s="3">
        <v>64210.283714674602</v>
      </c>
      <c r="D206" s="2">
        <v>-4.7755292508339</v>
      </c>
      <c r="E206" s="2">
        <v>-165.16493584373899</v>
      </c>
      <c r="F206" s="2">
        <v>368.58775017108098</v>
      </c>
      <c r="G206" s="2">
        <f t="shared" si="24"/>
        <v>403.92968606933459</v>
      </c>
      <c r="H206" s="2">
        <f t="shared" si="25"/>
        <v>-0.40889526454707864</v>
      </c>
      <c r="I206" s="2">
        <v>6.8477963844116698E-3</v>
      </c>
      <c r="J206" s="2">
        <v>25.068553924560501</v>
      </c>
      <c r="K206" s="2">
        <v>4.3985732971922202E-4</v>
      </c>
      <c r="L206" s="2">
        <v>0.16583727620236199</v>
      </c>
      <c r="M206" s="2">
        <v>4.6661757664121402E-2</v>
      </c>
      <c r="N206" s="2">
        <f t="shared" si="26"/>
        <v>1.0443328767175306E-3</v>
      </c>
      <c r="O206" s="2">
        <f t="shared" si="27"/>
        <v>0.17041584061479392</v>
      </c>
      <c r="P206" s="2">
        <f t="shared" si="28"/>
        <v>-2.5236202515235198E-2</v>
      </c>
      <c r="Q206" s="2">
        <f t="shared" si="29"/>
        <v>0.63263510360430286</v>
      </c>
      <c r="R206" s="2">
        <f t="shared" si="30"/>
        <v>83.146688552245294</v>
      </c>
      <c r="S206" s="1">
        <f t="shared" si="31"/>
        <v>1.082424346261821E-2</v>
      </c>
    </row>
    <row r="207" spans="3:19" x14ac:dyDescent="0.2">
      <c r="C207" s="3">
        <v>64150.353035420798</v>
      </c>
      <c r="D207" s="2">
        <v>-4.7755110920016302</v>
      </c>
      <c r="E207" s="2">
        <v>-167.87522812521601</v>
      </c>
      <c r="F207" s="2">
        <v>368.65528459082498</v>
      </c>
      <c r="G207" s="2">
        <f t="shared" si="24"/>
        <v>405.10691993722509</v>
      </c>
      <c r="H207" s="2">
        <f t="shared" si="25"/>
        <v>-0.41439733527936223</v>
      </c>
      <c r="I207" s="2">
        <v>6.9618778165155496E-3</v>
      </c>
      <c r="J207" s="2">
        <v>25.068553924560501</v>
      </c>
      <c r="K207" s="2">
        <v>4.3989060059620999E-4</v>
      </c>
      <c r="L207" s="2">
        <v>0.16590688701692699</v>
      </c>
      <c r="M207" s="2">
        <v>4.7414329685439398E-2</v>
      </c>
      <c r="N207" s="2">
        <f t="shared" si="26"/>
        <v>1.0540010371208957E-3</v>
      </c>
      <c r="O207" s="2">
        <f t="shared" si="27"/>
        <v>0.17063556752355089</v>
      </c>
      <c r="P207" s="2">
        <f t="shared" si="28"/>
        <v>-2.5608582558135976E-2</v>
      </c>
      <c r="Q207" s="2">
        <f t="shared" si="29"/>
        <v>0.64197013279019122</v>
      </c>
      <c r="R207" s="2">
        <f t="shared" si="30"/>
        <v>82.990988169963757</v>
      </c>
      <c r="S207" s="1">
        <f t="shared" si="31"/>
        <v>1.0844550954819626E-2</v>
      </c>
    </row>
    <row r="208" spans="3:19" x14ac:dyDescent="0.2">
      <c r="C208" s="3">
        <v>64089.448166791197</v>
      </c>
      <c r="D208" s="2">
        <v>-4.7754994112252396</v>
      </c>
      <c r="E208" s="2">
        <v>-170.58598432499201</v>
      </c>
      <c r="F208" s="2">
        <v>368.72390115823498</v>
      </c>
      <c r="G208" s="2">
        <f t="shared" si="24"/>
        <v>406.30001074095588</v>
      </c>
      <c r="H208" s="2">
        <f t="shared" si="25"/>
        <v>-0.41985227618847459</v>
      </c>
      <c r="I208" s="2">
        <v>7.0795242082163897E-3</v>
      </c>
      <c r="J208" s="2">
        <v>25.068553924560501</v>
      </c>
      <c r="K208" s="2">
        <v>4.4036713995012402E-4</v>
      </c>
      <c r="L208" s="2">
        <v>0.165975935423195</v>
      </c>
      <c r="M208" s="2">
        <v>4.8167633087217297E-2</v>
      </c>
      <c r="N208" s="2">
        <f t="shared" si="26"/>
        <v>1.0641173132787769E-3</v>
      </c>
      <c r="O208" s="2">
        <f t="shared" si="27"/>
        <v>0.1708577069726227</v>
      </c>
      <c r="P208" s="2">
        <f t="shared" si="28"/>
        <v>-2.5977635813297321E-2</v>
      </c>
      <c r="Q208" s="2">
        <f t="shared" si="29"/>
        <v>0.65122176421823796</v>
      </c>
      <c r="R208" s="2">
        <f t="shared" si="30"/>
        <v>82.787991192429473</v>
      </c>
      <c r="S208" s="1">
        <f t="shared" si="31"/>
        <v>1.0871141901584072E-2</v>
      </c>
    </row>
    <row r="209" spans="3:19" x14ac:dyDescent="0.2">
      <c r="C209" s="3">
        <v>64027.5673002775</v>
      </c>
      <c r="D209" s="2">
        <v>-4.7754942611895501</v>
      </c>
      <c r="E209" s="2">
        <v>-173.297211616585</v>
      </c>
      <c r="F209" s="2">
        <v>368.79361377660803</v>
      </c>
      <c r="G209" s="2">
        <f t="shared" si="24"/>
        <v>407.50884464258201</v>
      </c>
      <c r="H209" s="2">
        <f t="shared" si="25"/>
        <v>-0.4252600008438604</v>
      </c>
      <c r="I209" s="2">
        <v>7.2008456698656204E-3</v>
      </c>
      <c r="J209" s="2">
        <v>25.068553924560501</v>
      </c>
      <c r="K209" s="2">
        <v>4.4072612960516602E-4</v>
      </c>
      <c r="L209" s="2">
        <v>0.16604689246531901</v>
      </c>
      <c r="M209" s="2">
        <v>4.8920866356530299E-2</v>
      </c>
      <c r="N209" s="2">
        <f t="shared" si="26"/>
        <v>1.0741104913402056E-3</v>
      </c>
      <c r="O209" s="2">
        <f t="shared" si="27"/>
        <v>0.17108418221573071</v>
      </c>
      <c r="P209" s="2">
        <f t="shared" si="28"/>
        <v>-2.6345109303456554E-2</v>
      </c>
      <c r="Q209" s="2">
        <f t="shared" si="29"/>
        <v>0.66043379322214113</v>
      </c>
      <c r="R209" s="2">
        <f t="shared" si="30"/>
        <v>82.544528955446395</v>
      </c>
      <c r="S209" s="1">
        <f t="shared" si="31"/>
        <v>1.0903205959122643E-2</v>
      </c>
    </row>
    <row r="210" spans="3:19" x14ac:dyDescent="0.2">
      <c r="C210" s="3">
        <v>63964.709606661301</v>
      </c>
      <c r="D210" s="2">
        <v>-4.7754956696728197</v>
      </c>
      <c r="E210" s="2">
        <v>-176.00891741968999</v>
      </c>
      <c r="F210" s="2">
        <v>368.86448253800103</v>
      </c>
      <c r="G210" s="2">
        <f t="shared" si="24"/>
        <v>408.73334932223179</v>
      </c>
      <c r="H210" s="2">
        <f t="shared" si="25"/>
        <v>-0.43062039765424281</v>
      </c>
      <c r="I210" s="2">
        <v>7.3259567359932097E-3</v>
      </c>
      <c r="J210" s="2">
        <v>25.068553924560501</v>
      </c>
      <c r="K210" s="2">
        <v>4.4102035871740401E-4</v>
      </c>
      <c r="L210" s="2">
        <v>0.166119437890799</v>
      </c>
      <c r="M210" s="2">
        <v>4.96735605494781E-2</v>
      </c>
      <c r="N210" s="2">
        <f t="shared" si="26"/>
        <v>1.0840271416571001E-3</v>
      </c>
      <c r="O210" s="2">
        <f t="shared" si="27"/>
        <v>0.17131449578451624</v>
      </c>
      <c r="P210" s="2">
        <f t="shared" si="28"/>
        <v>-2.671129313656696E-2</v>
      </c>
      <c r="Q210" s="2">
        <f t="shared" si="29"/>
        <v>0.66961349238877166</v>
      </c>
      <c r="R210" s="2">
        <f t="shared" si="30"/>
        <v>82.262585607282588</v>
      </c>
      <c r="S210" s="1">
        <f t="shared" si="31"/>
        <v>1.0940575151582853E-2</v>
      </c>
    </row>
    <row r="211" spans="3:19" x14ac:dyDescent="0.2">
      <c r="C211" s="3">
        <v>63900.8735895383</v>
      </c>
      <c r="D211" s="2">
        <v>-4.7755035230256704</v>
      </c>
      <c r="E211" s="2">
        <v>-178.72110900503</v>
      </c>
      <c r="F211" s="2">
        <v>368.93641595442602</v>
      </c>
      <c r="G211" s="2">
        <f t="shared" si="24"/>
        <v>409.97331529647573</v>
      </c>
      <c r="H211" s="2">
        <f t="shared" si="25"/>
        <v>-0.4359335164918875</v>
      </c>
      <c r="I211" s="2">
        <v>7.4549722202569202E-3</v>
      </c>
      <c r="J211" s="2">
        <v>25.068553924560501</v>
      </c>
      <c r="K211" s="2">
        <v>4.4154722922433101E-4</v>
      </c>
      <c r="L211" s="2">
        <v>0.16619382774035299</v>
      </c>
      <c r="M211" s="2">
        <v>5.0424684951663502E-2</v>
      </c>
      <c r="N211" s="2">
        <f t="shared" si="26"/>
        <v>1.0941514035581153E-3</v>
      </c>
      <c r="O211" s="2">
        <f t="shared" si="27"/>
        <v>0.17154841120256406</v>
      </c>
      <c r="P211" s="2">
        <f t="shared" si="28"/>
        <v>-2.7077253221151693E-2</v>
      </c>
      <c r="Q211" s="2">
        <f t="shared" si="29"/>
        <v>0.67878758250342075</v>
      </c>
      <c r="R211" s="2">
        <f t="shared" si="30"/>
        <v>81.946492381701788</v>
      </c>
      <c r="S211" s="1">
        <f t="shared" si="31"/>
        <v>1.0982776368363149E-2</v>
      </c>
    </row>
    <row r="212" spans="3:19" x14ac:dyDescent="0.2">
      <c r="C212" s="3">
        <v>63836.061309016099</v>
      </c>
      <c r="D212" s="2">
        <v>-4.7755180222656</v>
      </c>
      <c r="E212" s="2">
        <v>-181.4337936817</v>
      </c>
      <c r="F212" s="2">
        <v>369.00943690561201</v>
      </c>
      <c r="G212" s="2">
        <f t="shared" si="24"/>
        <v>411.22863663357822</v>
      </c>
      <c r="H212" s="2">
        <f t="shared" si="25"/>
        <v>-0.44119931716565991</v>
      </c>
      <c r="I212" s="2">
        <v>7.5880102599657799E-3</v>
      </c>
      <c r="J212" s="2">
        <v>25.068553924560501</v>
      </c>
      <c r="K212" s="2">
        <v>4.4169116423264698E-4</v>
      </c>
      <c r="L212" s="2">
        <v>0.16626995110336801</v>
      </c>
      <c r="M212" s="2">
        <v>5.1175378436904798E-2</v>
      </c>
      <c r="N212" s="2">
        <f t="shared" si="26"/>
        <v>1.1038824467941176E-3</v>
      </c>
      <c r="O212" s="2">
        <f t="shared" si="27"/>
        <v>0.17178630341977558</v>
      </c>
      <c r="P212" s="2">
        <f t="shared" si="28"/>
        <v>-2.7441911195720939E-2</v>
      </c>
      <c r="Q212" s="2">
        <f t="shared" si="29"/>
        <v>0.68792903060293087</v>
      </c>
      <c r="R212" s="2">
        <f t="shared" si="30"/>
        <v>81.594002423691109</v>
      </c>
      <c r="S212" s="1">
        <f t="shared" si="31"/>
        <v>1.1030222482855997E-2</v>
      </c>
    </row>
    <row r="213" spans="3:19" x14ac:dyDescent="0.2">
      <c r="C213" s="3">
        <v>63770.273050561198</v>
      </c>
      <c r="D213" s="2">
        <v>-4.7755390607421599</v>
      </c>
      <c r="E213" s="2">
        <v>-184.14697879420001</v>
      </c>
      <c r="F213" s="2">
        <v>369.08359168850899</v>
      </c>
      <c r="G213" s="2">
        <f t="shared" si="24"/>
        <v>412.49922815205633</v>
      </c>
      <c r="H213" s="2">
        <f t="shared" si="25"/>
        <v>-0.44641775360200037</v>
      </c>
      <c r="I213" s="2">
        <v>7.7251965828742499E-3</v>
      </c>
      <c r="J213" s="2">
        <v>25.068553924560501</v>
      </c>
      <c r="K213" s="2">
        <v>4.4196826099569798E-4</v>
      </c>
      <c r="L213" s="2">
        <v>0.16634804644845999</v>
      </c>
      <c r="M213" s="2">
        <v>5.1925556842632503E-2</v>
      </c>
      <c r="N213" s="2">
        <f t="shared" si="26"/>
        <v>1.1137350991379377E-3</v>
      </c>
      <c r="O213" s="2">
        <f t="shared" si="27"/>
        <v>0.17202833333012341</v>
      </c>
      <c r="P213" s="2">
        <f t="shared" si="28"/>
        <v>-2.7805457600426145E-2</v>
      </c>
      <c r="Q213" s="2">
        <f t="shared" si="29"/>
        <v>0.69704261325336347</v>
      </c>
      <c r="R213" s="2">
        <f t="shared" si="30"/>
        <v>81.206781626600034</v>
      </c>
      <c r="S213" s="1">
        <f t="shared" si="31"/>
        <v>1.1082818232328456E-2</v>
      </c>
    </row>
    <row r="214" spans="3:19" x14ac:dyDescent="0.2">
      <c r="C214" s="3">
        <v>63703.508302588198</v>
      </c>
      <c r="D214" s="2">
        <v>-4.7755667113412201</v>
      </c>
      <c r="E214" s="2">
        <v>-186.86067234877001</v>
      </c>
      <c r="F214" s="2">
        <v>369.15885748743602</v>
      </c>
      <c r="G214" s="2">
        <f t="shared" si="24"/>
        <v>413.78494289845531</v>
      </c>
      <c r="H214" s="2">
        <f t="shared" si="25"/>
        <v>-0.45158886410863541</v>
      </c>
      <c r="I214" s="2">
        <v>7.8666604394912396E-3</v>
      </c>
      <c r="J214" s="2">
        <v>25.068553924560501</v>
      </c>
      <c r="K214" s="2">
        <v>4.4219396772411402E-4</v>
      </c>
      <c r="L214" s="2">
        <v>0.16642591981476099</v>
      </c>
      <c r="M214" s="2">
        <v>5.2676275953169198E-2</v>
      </c>
      <c r="N214" s="2">
        <f t="shared" si="26"/>
        <v>1.1235384921039792E-3</v>
      </c>
      <c r="O214" s="2">
        <f t="shared" si="27"/>
        <v>0.17227300361725878</v>
      </c>
      <c r="P214" s="2">
        <f t="shared" si="28"/>
        <v>-2.816597692134052E-2</v>
      </c>
      <c r="Q214" s="2">
        <f t="shared" si="29"/>
        <v>0.70608031129055138</v>
      </c>
      <c r="R214" s="2">
        <f t="shared" si="30"/>
        <v>80.780438541794879</v>
      </c>
      <c r="S214" s="1">
        <f t="shared" si="31"/>
        <v>1.1141311142230839E-2</v>
      </c>
    </row>
    <row r="215" spans="3:19" x14ac:dyDescent="0.2">
      <c r="C215" s="3">
        <v>63639.553713212103</v>
      </c>
      <c r="D215" s="2">
        <v>-4.7755988397462401</v>
      </c>
      <c r="E215" s="2">
        <v>-189.42407809137299</v>
      </c>
      <c r="F215" s="2">
        <v>369.23098185928598</v>
      </c>
      <c r="G215" s="2">
        <f t="shared" si="24"/>
        <v>415.01301867509784</v>
      </c>
      <c r="H215" s="2">
        <f t="shared" si="25"/>
        <v>-0.45642924334300905</v>
      </c>
      <c r="I215" s="2">
        <v>8.0043177891159396E-3</v>
      </c>
      <c r="J215" s="2">
        <v>25.068553924560501</v>
      </c>
      <c r="K215" s="2">
        <v>4.4250172847513897E-4</v>
      </c>
      <c r="L215" s="2">
        <v>0.166502570195524</v>
      </c>
      <c r="M215" s="2">
        <v>5.3384333297857703E-2</v>
      </c>
      <c r="N215" s="2">
        <f t="shared" si="26"/>
        <v>1.132874928230323E-3</v>
      </c>
      <c r="O215" s="2">
        <f t="shared" si="27"/>
        <v>0.17250879997055682</v>
      </c>
      <c r="P215" s="2">
        <f t="shared" si="28"/>
        <v>-2.850647747911441E-2</v>
      </c>
      <c r="Q215" s="2">
        <f t="shared" si="29"/>
        <v>0.71461616788444904</v>
      </c>
      <c r="R215" s="2">
        <f t="shared" si="30"/>
        <v>80.350951578976961</v>
      </c>
      <c r="S215" s="1">
        <f t="shared" si="31"/>
        <v>1.1200862993083316E-2</v>
      </c>
    </row>
    <row r="216" spans="3:19" x14ac:dyDescent="0.2">
      <c r="C216" s="3">
        <v>63574.7275591363</v>
      </c>
      <c r="D216" s="2">
        <v>-4.77563690772201</v>
      </c>
      <c r="E216" s="2">
        <v>-191.98794979555899</v>
      </c>
      <c r="F216" s="2">
        <v>369.30403540541602</v>
      </c>
      <c r="G216" s="2">
        <f t="shared" si="24"/>
        <v>416.25430945673253</v>
      </c>
      <c r="H216" s="2">
        <f t="shared" si="25"/>
        <v>-0.46122753670977945</v>
      </c>
      <c r="I216" s="2">
        <v>8.1460262133580697E-3</v>
      </c>
      <c r="J216" s="2">
        <v>25.068553924560501</v>
      </c>
      <c r="K216" s="2">
        <v>4.42566026488252E-4</v>
      </c>
      <c r="L216" s="2">
        <v>0.16658038003115999</v>
      </c>
      <c r="M216" s="2">
        <v>5.4091108018883498E-2</v>
      </c>
      <c r="N216" s="2">
        <f t="shared" si="26"/>
        <v>1.1419470447157939E-3</v>
      </c>
      <c r="O216" s="2">
        <f t="shared" si="27"/>
        <v>0.17274733851231017</v>
      </c>
      <c r="P216" s="2">
        <f t="shared" si="28"/>
        <v>-2.8846487421944313E-2</v>
      </c>
      <c r="Q216" s="2">
        <f t="shared" si="29"/>
        <v>0.72313972547116723</v>
      </c>
      <c r="R216" s="2">
        <f t="shared" si="30"/>
        <v>79.894875842260987</v>
      </c>
      <c r="S216" s="1">
        <f t="shared" si="31"/>
        <v>1.1264802535983574E-2</v>
      </c>
    </row>
    <row r="217" spans="3:19" x14ac:dyDescent="0.2">
      <c r="C217" s="3">
        <v>63509.029708798698</v>
      </c>
      <c r="D217" s="2">
        <v>-4.7756809687458901</v>
      </c>
      <c r="E217" s="2">
        <v>-194.55229324996699</v>
      </c>
      <c r="F217" s="2">
        <v>369.378133396024</v>
      </c>
      <c r="G217" s="2">
        <f t="shared" si="24"/>
        <v>417.50881112698363</v>
      </c>
      <c r="H217" s="2">
        <f t="shared" si="25"/>
        <v>-0.46598368241573396</v>
      </c>
      <c r="I217" s="2">
        <v>8.2919112771203292E-3</v>
      </c>
      <c r="J217" s="2">
        <v>25.068553924560501</v>
      </c>
      <c r="K217" s="2">
        <v>4.4247749831580701E-4</v>
      </c>
      <c r="L217" s="2">
        <v>0.16666070848972001</v>
      </c>
      <c r="M217" s="2">
        <v>5.4797460297897699E-2</v>
      </c>
      <c r="N217" s="2">
        <f t="shared" si="26"/>
        <v>1.1508563558832001E-3</v>
      </c>
      <c r="O217" s="2">
        <f t="shared" si="27"/>
        <v>0.17299020336956214</v>
      </c>
      <c r="P217" s="2">
        <f t="shared" si="28"/>
        <v>-2.9185857252053929E-2</v>
      </c>
      <c r="Q217" s="2">
        <f t="shared" si="29"/>
        <v>0.73164723635763906</v>
      </c>
      <c r="R217" s="2">
        <f t="shared" si="30"/>
        <v>79.412633675761214</v>
      </c>
      <c r="S217" s="1">
        <f t="shared" si="31"/>
        <v>1.1333209318742141E-2</v>
      </c>
    </row>
    <row r="218" spans="3:19" x14ac:dyDescent="0.2">
      <c r="C218" s="3">
        <v>63442.461225742802</v>
      </c>
      <c r="D218" s="2">
        <v>-4.7757308392055497</v>
      </c>
      <c r="E218" s="2">
        <v>-197.11711573903901</v>
      </c>
      <c r="F218" s="2">
        <v>369.45322009341203</v>
      </c>
      <c r="G218" s="2">
        <f t="shared" si="24"/>
        <v>418.77636843513193</v>
      </c>
      <c r="H218" s="2">
        <f t="shared" si="25"/>
        <v>-0.47069780101398501</v>
      </c>
      <c r="I218" s="2">
        <v>8.4420952299840007E-3</v>
      </c>
      <c r="J218" s="2">
        <v>25.068553924560501</v>
      </c>
      <c r="K218" s="2">
        <v>4.4287325403533101E-4</v>
      </c>
      <c r="L218" s="2">
        <v>0.166739962705756</v>
      </c>
      <c r="M218" s="2">
        <v>5.5504356988959398E-2</v>
      </c>
      <c r="N218" s="2">
        <f t="shared" si="26"/>
        <v>1.1602524601068871E-3</v>
      </c>
      <c r="O218" s="2">
        <f t="shared" si="27"/>
        <v>0.1732346534921089</v>
      </c>
      <c r="P218" s="2">
        <f t="shared" si="28"/>
        <v>-2.9522086448821237E-2</v>
      </c>
      <c r="Q218" s="2">
        <f t="shared" si="29"/>
        <v>0.74007601610781204</v>
      </c>
      <c r="R218" s="2">
        <f t="shared" si="30"/>
        <v>78.898472044160044</v>
      </c>
      <c r="S218" s="1">
        <f t="shared" si="31"/>
        <v>1.1407065012567819E-2</v>
      </c>
    </row>
    <row r="219" spans="3:19" x14ac:dyDescent="0.2">
      <c r="C219" s="3">
        <v>63375.020586289902</v>
      </c>
      <c r="D219" s="2">
        <v>-4.7757866005778302</v>
      </c>
      <c r="E219" s="2">
        <v>-199.68242328507199</v>
      </c>
      <c r="F219" s="2">
        <v>369.52930032827601</v>
      </c>
      <c r="G219" s="2">
        <f t="shared" si="24"/>
        <v>420.05687961008107</v>
      </c>
      <c r="H219" s="2">
        <f t="shared" si="25"/>
        <v>-0.47536996292127803</v>
      </c>
      <c r="I219" s="2">
        <v>8.5967107358416103E-3</v>
      </c>
      <c r="J219" s="2">
        <v>25.068553924560501</v>
      </c>
      <c r="K219" s="2">
        <v>4.4307357725077099E-4</v>
      </c>
      <c r="L219" s="2">
        <v>0.166821175093566</v>
      </c>
      <c r="M219" s="2">
        <v>5.6210979716692699E-2</v>
      </c>
      <c r="N219" s="2">
        <f t="shared" si="26"/>
        <v>1.1694450846809826E-3</v>
      </c>
      <c r="O219" s="2">
        <f t="shared" si="27"/>
        <v>0.17348299180565122</v>
      </c>
      <c r="P219" s="2">
        <f t="shared" si="28"/>
        <v>-2.9857310107539319E-2</v>
      </c>
      <c r="Q219" s="2">
        <f t="shared" si="29"/>
        <v>0.74847958847317475</v>
      </c>
      <c r="R219" s="2">
        <f t="shared" si="30"/>
        <v>78.359229515229984</v>
      </c>
      <c r="S219" s="1">
        <f t="shared" si="31"/>
        <v>1.1485564694393418E-2</v>
      </c>
    </row>
    <row r="220" spans="3:19" x14ac:dyDescent="0.2">
      <c r="C220" s="3">
        <v>63306.706718539201</v>
      </c>
      <c r="D220" s="2">
        <v>-4.7758482878175101</v>
      </c>
      <c r="E220" s="2">
        <v>-202.248222169695</v>
      </c>
      <c r="F220" s="2">
        <v>369.606353925272</v>
      </c>
      <c r="G220" s="2">
        <f t="shared" si="24"/>
        <v>421.35022126445358</v>
      </c>
      <c r="H220" s="2">
        <f t="shared" si="25"/>
        <v>-0.48000027521703187</v>
      </c>
      <c r="I220" s="2">
        <v>8.7558936854282392E-3</v>
      </c>
      <c r="J220" s="2">
        <v>25.068553924560501</v>
      </c>
      <c r="K220" s="2">
        <v>4.4319085974984699E-4</v>
      </c>
      <c r="L220" s="2">
        <v>0.16690380918672801</v>
      </c>
      <c r="M220" s="2">
        <v>5.6917577116432701E-2</v>
      </c>
      <c r="N220" s="2">
        <f t="shared" si="26"/>
        <v>1.1785498360934812E-3</v>
      </c>
      <c r="O220" s="2">
        <f t="shared" si="27"/>
        <v>0.17373485082124221</v>
      </c>
      <c r="P220" s="2">
        <f t="shared" si="28"/>
        <v>-3.0191077396931356E-2</v>
      </c>
      <c r="Q220" s="2">
        <f t="shared" si="29"/>
        <v>0.75684665176555332</v>
      </c>
      <c r="R220" s="2">
        <f t="shared" si="30"/>
        <v>77.794684478935565</v>
      </c>
      <c r="S220" s="1">
        <f t="shared" si="31"/>
        <v>1.1568913814975207E-2</v>
      </c>
    </row>
    <row r="221" spans="3:19" x14ac:dyDescent="0.2">
      <c r="C221" s="3">
        <v>63237.519067406</v>
      </c>
      <c r="D221" s="2">
        <v>-4.7759157679083604</v>
      </c>
      <c r="E221" s="2">
        <v>-204.81451820340999</v>
      </c>
      <c r="F221" s="2">
        <v>369.68442136567302</v>
      </c>
      <c r="G221" s="2">
        <f t="shared" si="24"/>
        <v>422.65632331575216</v>
      </c>
      <c r="H221" s="2">
        <f t="shared" si="25"/>
        <v>-0.48458879450006487</v>
      </c>
      <c r="I221" s="2">
        <v>8.9197863047282902E-3</v>
      </c>
      <c r="J221" s="2">
        <v>25.068553924560501</v>
      </c>
      <c r="K221" s="2">
        <v>4.4357121065274598E-4</v>
      </c>
      <c r="L221" s="2">
        <v>0.166989125625089</v>
      </c>
      <c r="M221" s="2">
        <v>5.7622682649638199E-2</v>
      </c>
      <c r="N221" s="2">
        <f t="shared" si="26"/>
        <v>1.1878937138834118E-3</v>
      </c>
      <c r="O221" s="2">
        <f t="shared" si="27"/>
        <v>0.17399061424776138</v>
      </c>
      <c r="P221" s="2">
        <f t="shared" si="28"/>
        <v>-3.0525291978993362E-2</v>
      </c>
      <c r="Q221" s="2">
        <f t="shared" si="29"/>
        <v>0.76522492803834918</v>
      </c>
      <c r="R221" s="2">
        <f t="shared" si="30"/>
        <v>77.210642912986046</v>
      </c>
      <c r="S221" s="1">
        <f t="shared" si="31"/>
        <v>1.1656424115186791E-2</v>
      </c>
    </row>
    <row r="222" spans="3:19" x14ac:dyDescent="0.2">
      <c r="C222" s="3">
        <v>63167.458700946998</v>
      </c>
      <c r="D222" s="2">
        <v>-4.7759893155112296</v>
      </c>
      <c r="E222" s="2">
        <v>-207.38131743733601</v>
      </c>
      <c r="F222" s="2">
        <v>369.76344665253498</v>
      </c>
      <c r="G222" s="2">
        <f t="shared" si="24"/>
        <v>423.9750315482612</v>
      </c>
      <c r="H222" s="2">
        <f t="shared" si="25"/>
        <v>-0.4891356849011278</v>
      </c>
      <c r="I222" s="2">
        <v>9.0885297522675292E-3</v>
      </c>
      <c r="J222" s="2">
        <v>25.068553924560501</v>
      </c>
      <c r="K222" s="2">
        <v>4.4341862792301502E-4</v>
      </c>
      <c r="L222" s="2">
        <v>0.16707658631366101</v>
      </c>
      <c r="M222" s="2">
        <v>5.8327195068572098E-2</v>
      </c>
      <c r="N222" s="2">
        <f t="shared" si="26"/>
        <v>1.1966925211533469E-3</v>
      </c>
      <c r="O222" s="2">
        <f t="shared" si="27"/>
        <v>0.17425021775599675</v>
      </c>
      <c r="P222" s="2">
        <f t="shared" si="28"/>
        <v>-3.0858929629373279E-2</v>
      </c>
      <c r="Q222" s="2">
        <f t="shared" si="29"/>
        <v>0.77358874146816181</v>
      </c>
      <c r="R222" s="2">
        <f t="shared" si="30"/>
        <v>76.605335109085388</v>
      </c>
      <c r="S222" s="1">
        <f t="shared" si="31"/>
        <v>1.1748528985852078E-2</v>
      </c>
    </row>
    <row r="223" spans="3:19" x14ac:dyDescent="0.2">
      <c r="C223" s="3">
        <v>63096.526038871401</v>
      </c>
      <c r="D223" s="2">
        <v>-4.77606877351145</v>
      </c>
      <c r="E223" s="2">
        <v>-209.94862661859</v>
      </c>
      <c r="F223" s="2">
        <v>369.84348152998399</v>
      </c>
      <c r="G223" s="2">
        <f t="shared" si="24"/>
        <v>425.30628667136</v>
      </c>
      <c r="H223" s="2">
        <f t="shared" si="25"/>
        <v>-0.49364101401308508</v>
      </c>
      <c r="I223" s="2">
        <v>9.26227533474357E-3</v>
      </c>
      <c r="J223" s="2">
        <v>25.068553924560501</v>
      </c>
      <c r="K223" s="2">
        <v>4.43417349047694E-4</v>
      </c>
      <c r="L223" s="2">
        <v>0.16716517337435199</v>
      </c>
      <c r="M223" s="2">
        <v>5.9031188519042599E-2</v>
      </c>
      <c r="N223" s="2">
        <f t="shared" si="26"/>
        <v>1.2056312366079721E-3</v>
      </c>
      <c r="O223" s="2">
        <f t="shared" si="27"/>
        <v>0.17451278883946719</v>
      </c>
      <c r="P223" s="2">
        <f t="shared" si="28"/>
        <v>-3.1191441309856145E-2</v>
      </c>
      <c r="Q223" s="2">
        <f t="shared" si="29"/>
        <v>0.78192432846089277</v>
      </c>
      <c r="R223" s="2">
        <f t="shared" si="30"/>
        <v>75.978295848650617</v>
      </c>
      <c r="S223" s="1">
        <f t="shared" si="31"/>
        <v>1.1845488108772681E-2</v>
      </c>
    </row>
    <row r="224" spans="3:19" x14ac:dyDescent="0.2">
      <c r="C224" s="3">
        <v>63024.720425685598</v>
      </c>
      <c r="D224" s="2">
        <v>-4.7761541988014899</v>
      </c>
      <c r="E224" s="2">
        <v>-212.51645193087899</v>
      </c>
      <c r="F224" s="2">
        <v>369.92451632586398</v>
      </c>
      <c r="G224" s="2">
        <f t="shared" si="24"/>
        <v>426.64997570507927</v>
      </c>
      <c r="H224" s="2">
        <f t="shared" si="25"/>
        <v>-0.49810491979912935</v>
      </c>
      <c r="I224" s="2">
        <v>9.4411792622692402E-3</v>
      </c>
      <c r="J224" s="2">
        <v>25.068553924560501</v>
      </c>
      <c r="K224" s="2">
        <v>4.4356361919963E-4</v>
      </c>
      <c r="L224" s="2">
        <v>0.16725387782498199</v>
      </c>
      <c r="M224" s="2">
        <v>5.9735381049645202E-2</v>
      </c>
      <c r="N224" s="2">
        <f t="shared" si="26"/>
        <v>1.2147153727604463E-3</v>
      </c>
      <c r="O224" s="2">
        <f t="shared" si="27"/>
        <v>0.17477779704961791</v>
      </c>
      <c r="P224" s="2">
        <f t="shared" si="28"/>
        <v>-3.15217110952173E-2</v>
      </c>
      <c r="Q224" s="2">
        <f t="shared" si="29"/>
        <v>0.79020371438487191</v>
      </c>
      <c r="R224" s="2">
        <f t="shared" si="30"/>
        <v>75.327808443226488</v>
      </c>
      <c r="S224" s="1">
        <f t="shared" si="31"/>
        <v>1.1947778896001083E-2</v>
      </c>
    </row>
    <row r="225" spans="3:19" x14ac:dyDescent="0.2">
      <c r="C225" s="3">
        <v>62952.039925040801</v>
      </c>
      <c r="D225" s="2">
        <v>-4.7762455553681802</v>
      </c>
      <c r="E225" s="2">
        <v>-215.08479941993599</v>
      </c>
      <c r="F225" s="2">
        <v>370.00654057858202</v>
      </c>
      <c r="G225" s="2">
        <f t="shared" si="24"/>
        <v>428.00598539512168</v>
      </c>
      <c r="H225" s="2">
        <f t="shared" si="25"/>
        <v>-0.5025275504532406</v>
      </c>
      <c r="I225" s="2">
        <v>9.6254055953357096E-3</v>
      </c>
      <c r="J225" s="2">
        <v>25.068553924560501</v>
      </c>
      <c r="K225" s="2">
        <v>4.4366590060956998E-4</v>
      </c>
      <c r="L225" s="2">
        <v>0.167345504911559</v>
      </c>
      <c r="M225" s="2">
        <v>6.04388506924073E-2</v>
      </c>
      <c r="N225" s="2">
        <f t="shared" si="26"/>
        <v>1.2237414868508595E-3</v>
      </c>
      <c r="O225" s="2">
        <f t="shared" si="27"/>
        <v>0.17504720947858041</v>
      </c>
      <c r="P225" s="2">
        <f t="shared" si="28"/>
        <v>-3.1851945577789011E-2</v>
      </c>
      <c r="Q225" s="2">
        <f t="shared" si="29"/>
        <v>0.79848221531897023</v>
      </c>
      <c r="R225" s="2">
        <f t="shared" si="30"/>
        <v>74.660125920855748</v>
      </c>
      <c r="S225" s="1">
        <f t="shared" si="31"/>
        <v>1.2054627405183524E-2</v>
      </c>
    </row>
    <row r="226" spans="3:19" x14ac:dyDescent="0.2">
      <c r="C226" s="3">
        <v>62878.486193431803</v>
      </c>
      <c r="D226" s="2">
        <v>-4.7763429578518197</v>
      </c>
      <c r="E226" s="2">
        <v>-217.65367499985001</v>
      </c>
      <c r="F226" s="2">
        <v>370.08957185121602</v>
      </c>
      <c r="G226" s="2">
        <f t="shared" si="24"/>
        <v>429.37422708635853</v>
      </c>
      <c r="H226" s="2">
        <f t="shared" si="25"/>
        <v>-0.50690903475227467</v>
      </c>
      <c r="I226" s="2">
        <v>9.8151192719056601E-3</v>
      </c>
      <c r="J226" s="2">
        <v>25.068553924560501</v>
      </c>
      <c r="K226" s="2">
        <v>4.4348752321547198E-4</v>
      </c>
      <c r="L226" s="2">
        <v>0.167439880331887</v>
      </c>
      <c r="M226" s="2">
        <v>6.11408603727331E-2</v>
      </c>
      <c r="N226" s="2">
        <f t="shared" si="26"/>
        <v>1.2324633692394359E-3</v>
      </c>
      <c r="O226" s="2">
        <f t="shared" si="27"/>
        <v>0.17532047471420228</v>
      </c>
      <c r="P226" s="2">
        <f t="shared" si="28"/>
        <v>-3.2182715763095143E-2</v>
      </c>
      <c r="Q226" s="2">
        <f t="shared" si="29"/>
        <v>0.80677414554595384</v>
      </c>
      <c r="R226" s="2">
        <f t="shared" si="30"/>
        <v>73.977372141539789</v>
      </c>
      <c r="S226" s="1">
        <f t="shared" si="31"/>
        <v>1.2165882268405676E-2</v>
      </c>
    </row>
    <row r="227" spans="3:19" x14ac:dyDescent="0.2">
      <c r="C227" s="3">
        <v>62804.059299984801</v>
      </c>
      <c r="D227" s="2">
        <v>-4.7764465407456598</v>
      </c>
      <c r="E227" s="2">
        <v>-220.223084469329</v>
      </c>
      <c r="F227" s="2">
        <v>370.1735762948</v>
      </c>
      <c r="G227" s="2">
        <f t="shared" si="24"/>
        <v>430.75456812624043</v>
      </c>
      <c r="H227" s="2">
        <f t="shared" si="25"/>
        <v>-0.51124956243015074</v>
      </c>
      <c r="I227" s="2">
        <v>1.00104918840162E-2</v>
      </c>
      <c r="J227" s="2">
        <v>25.068553924560501</v>
      </c>
      <c r="K227" s="2">
        <v>4.4294833618755899E-4</v>
      </c>
      <c r="L227" s="2">
        <v>0.16753704669005301</v>
      </c>
      <c r="M227" s="2">
        <v>6.1842679949804601E-2</v>
      </c>
      <c r="N227" s="2">
        <f t="shared" si="26"/>
        <v>1.240817331589323E-3</v>
      </c>
      <c r="O227" s="2">
        <f t="shared" si="27"/>
        <v>0.17559823959175799</v>
      </c>
      <c r="P227" s="2">
        <f t="shared" si="28"/>
        <v>-3.2512980559350049E-2</v>
      </c>
      <c r="Q227" s="2">
        <f t="shared" si="29"/>
        <v>0.81505340640025392</v>
      </c>
      <c r="R227" s="2">
        <f t="shared" si="30"/>
        <v>73.277924227827782</v>
      </c>
      <c r="S227" s="1">
        <f t="shared" si="31"/>
        <v>1.228200729597378E-2</v>
      </c>
    </row>
    <row r="228" spans="3:19" x14ac:dyDescent="0.2">
      <c r="C228" s="3">
        <v>62728.759829331902</v>
      </c>
      <c r="D228" s="2">
        <v>-4.7765559334881704</v>
      </c>
      <c r="E228" s="2">
        <v>-222.793035710509</v>
      </c>
      <c r="F228" s="2">
        <v>370.25860320966098</v>
      </c>
      <c r="G228" s="2">
        <f t="shared" si="24"/>
        <v>432.14694896349675</v>
      </c>
      <c r="H228" s="2">
        <f t="shared" si="25"/>
        <v>-0.51554925065392099</v>
      </c>
      <c r="I228" s="2">
        <v>1.0211703706400699E-2</v>
      </c>
      <c r="J228" s="2">
        <v>25.068553924560501</v>
      </c>
      <c r="K228" s="2">
        <v>4.43369880985439E-4</v>
      </c>
      <c r="L228" s="2">
        <v>0.16763174709398901</v>
      </c>
      <c r="M228" s="2">
        <v>6.2545466257600699E-2</v>
      </c>
      <c r="N228" s="2">
        <f t="shared" si="26"/>
        <v>1.2501395277241048E-3</v>
      </c>
      <c r="O228" s="2">
        <f t="shared" si="27"/>
        <v>0.17587656688665393</v>
      </c>
      <c r="P228" s="2">
        <f t="shared" si="28"/>
        <v>-3.2839076286349932E-2</v>
      </c>
      <c r="Q228" s="2">
        <f t="shared" si="29"/>
        <v>0.8232281547171193</v>
      </c>
      <c r="R228" s="2">
        <f t="shared" si="30"/>
        <v>72.554527681899827</v>
      </c>
      <c r="S228" s="1">
        <f t="shared" si="31"/>
        <v>1.2404463632453974E-2</v>
      </c>
    </row>
    <row r="229" spans="3:19" x14ac:dyDescent="0.2">
      <c r="C229" s="3">
        <v>62652.586447930698</v>
      </c>
      <c r="D229" s="2">
        <v>-4.7766713038767401</v>
      </c>
      <c r="E229" s="2">
        <v>-225.36353452037801</v>
      </c>
      <c r="F229" s="2">
        <v>370.34456785345299</v>
      </c>
      <c r="G229" s="2">
        <f t="shared" si="24"/>
        <v>433.55119446130436</v>
      </c>
      <c r="H229" s="2">
        <f t="shared" si="25"/>
        <v>-0.51980835804269088</v>
      </c>
      <c r="I229" s="2">
        <v>1.0418939585678799E-2</v>
      </c>
      <c r="J229" s="2">
        <v>25.068553924560501</v>
      </c>
      <c r="K229" s="2">
        <v>4.4338575398901301E-4</v>
      </c>
      <c r="L229" s="2">
        <v>0.16772918049966001</v>
      </c>
      <c r="M229" s="2">
        <v>6.3248487534196998E-2</v>
      </c>
      <c r="N229" s="2">
        <f t="shared" si="26"/>
        <v>1.2590544005935175E-3</v>
      </c>
      <c r="O229" s="2">
        <f t="shared" si="27"/>
        <v>0.17615955623932311</v>
      </c>
      <c r="P229" s="2">
        <f t="shared" si="28"/>
        <v>-3.3164307394530981E-2</v>
      </c>
      <c r="Q229" s="2">
        <f t="shared" si="29"/>
        <v>0.83138122829050043</v>
      </c>
      <c r="R229" s="2">
        <f t="shared" si="30"/>
        <v>71.81566792938672</v>
      </c>
      <c r="S229" s="1">
        <f t="shared" si="31"/>
        <v>1.2532084236617167E-2</v>
      </c>
    </row>
    <row r="230" spans="3:19" x14ac:dyDescent="0.2">
      <c r="C230" s="3">
        <v>62575.538032319702</v>
      </c>
      <c r="D230" s="2">
        <v>-4.7767926972076298</v>
      </c>
      <c r="E230" s="2">
        <v>-227.934587287521</v>
      </c>
      <c r="F230" s="2">
        <v>370.43157766818098</v>
      </c>
      <c r="G230" s="2">
        <f t="shared" si="24"/>
        <v>434.96729482127989</v>
      </c>
      <c r="H230" s="2">
        <f t="shared" si="25"/>
        <v>-0.52402695559254664</v>
      </c>
      <c r="I230" s="2">
        <v>1.0632398774201799E-2</v>
      </c>
      <c r="J230" s="2">
        <v>25.068553924560501</v>
      </c>
      <c r="K230" s="2">
        <v>4.43292712108187E-4</v>
      </c>
      <c r="L230" s="2">
        <v>0.16782792201944499</v>
      </c>
      <c r="M230" s="2">
        <v>6.3951372919870603E-2</v>
      </c>
      <c r="N230" s="2">
        <f t="shared" si="26"/>
        <v>1.2678536370320293E-3</v>
      </c>
      <c r="O230" s="2">
        <f t="shared" si="27"/>
        <v>0.17644578496289964</v>
      </c>
      <c r="P230" s="2">
        <f t="shared" si="28"/>
        <v>-3.3488259616037457E-2</v>
      </c>
      <c r="Q230" s="2">
        <f t="shared" si="29"/>
        <v>0.83950224202431667</v>
      </c>
      <c r="R230" s="2">
        <f t="shared" si="30"/>
        <v>71.061294244825817</v>
      </c>
      <c r="S230" s="1">
        <f t="shared" si="31"/>
        <v>1.2665122547574835E-2</v>
      </c>
    </row>
    <row r="231" spans="3:19" x14ac:dyDescent="0.2">
      <c r="C231" s="3">
        <v>62497.614436305499</v>
      </c>
      <c r="D231" s="2">
        <v>-4.7769199839628103</v>
      </c>
      <c r="E231" s="2">
        <v>-230.50619998253501</v>
      </c>
      <c r="F231" s="2">
        <v>370.51959126062201</v>
      </c>
      <c r="G231" s="2">
        <f t="shared" si="24"/>
        <v>436.39511306024042</v>
      </c>
      <c r="H231" s="2">
        <f t="shared" si="25"/>
        <v>-0.52820527334987755</v>
      </c>
      <c r="I231" s="2">
        <v>1.08522798120961E-2</v>
      </c>
      <c r="J231" s="2">
        <v>25.068553924560501</v>
      </c>
      <c r="K231" s="2">
        <v>4.4343236737109899E-4</v>
      </c>
      <c r="L231" s="2">
        <v>0.16792932010841899</v>
      </c>
      <c r="M231" s="2">
        <v>6.4652815684881099E-2</v>
      </c>
      <c r="N231" s="2">
        <f t="shared" si="26"/>
        <v>1.2768620092045513E-3</v>
      </c>
      <c r="O231" s="2">
        <f t="shared" si="27"/>
        <v>0.17673569292623509</v>
      </c>
      <c r="P231" s="2">
        <f t="shared" si="28"/>
        <v>-3.3812782044908514E-2</v>
      </c>
      <c r="Q231" s="2">
        <f t="shared" si="29"/>
        <v>0.8476375500322002</v>
      </c>
      <c r="R231" s="2">
        <f t="shared" si="30"/>
        <v>70.296178152232642</v>
      </c>
      <c r="S231" s="1">
        <f t="shared" si="31"/>
        <v>1.2802971991606366E-2</v>
      </c>
    </row>
    <row r="232" spans="3:19" x14ac:dyDescent="0.2">
      <c r="C232" s="3">
        <v>62418.816003943801</v>
      </c>
      <c r="D232" s="2">
        <v>-4.7770534832176796</v>
      </c>
      <c r="E232" s="2">
        <v>-233.07837843775201</v>
      </c>
      <c r="F232" s="2">
        <v>370.60860417361903</v>
      </c>
      <c r="G232" s="2">
        <f t="shared" si="24"/>
        <v>437.83454434600253</v>
      </c>
      <c r="H232" s="2">
        <f t="shared" si="25"/>
        <v>-0.53234351068827457</v>
      </c>
      <c r="I232" s="2">
        <v>1.10787891077884E-2</v>
      </c>
      <c r="J232" s="2">
        <v>25.068553924560501</v>
      </c>
      <c r="K232" s="2">
        <v>4.42949475243929E-4</v>
      </c>
      <c r="L232" s="2">
        <v>0.16803326948536401</v>
      </c>
      <c r="M232" s="2">
        <v>6.5354034407076295E-2</v>
      </c>
      <c r="N232" s="2">
        <f t="shared" si="26"/>
        <v>1.2852400925663942E-3</v>
      </c>
      <c r="O232" s="2">
        <f t="shared" si="27"/>
        <v>0.17702980732017126</v>
      </c>
      <c r="P232" s="2">
        <f t="shared" si="28"/>
        <v>-3.4136800517145606E-2</v>
      </c>
      <c r="Q232" s="2">
        <f t="shared" si="29"/>
        <v>0.8557602245760294</v>
      </c>
      <c r="R232" s="2">
        <f t="shared" si="30"/>
        <v>69.518807030723778</v>
      </c>
      <c r="S232" s="1">
        <f t="shared" si="31"/>
        <v>1.2946137001491489E-2</v>
      </c>
    </row>
    <row r="233" spans="3:19" x14ac:dyDescent="0.2">
      <c r="C233" s="3">
        <v>62339.143397273001</v>
      </c>
      <c r="D233" s="2">
        <v>-4.7771929826349799</v>
      </c>
      <c r="E233" s="2">
        <v>-235.65112981258699</v>
      </c>
      <c r="F233" s="2">
        <v>370.69856910675099</v>
      </c>
      <c r="G233" s="2">
        <f t="shared" si="24"/>
        <v>439.28544898793848</v>
      </c>
      <c r="H233" s="2">
        <f t="shared" si="25"/>
        <v>-0.53644192029464943</v>
      </c>
      <c r="I233" s="2">
        <v>1.13121381525261E-2</v>
      </c>
      <c r="J233" s="2">
        <v>25.068553924560501</v>
      </c>
      <c r="K233" s="2">
        <v>4.4289709553700299E-4</v>
      </c>
      <c r="L233" s="2">
        <v>0.168137093388493</v>
      </c>
      <c r="M233" s="2">
        <v>6.6055196291330401E-2</v>
      </c>
      <c r="N233" s="2">
        <f t="shared" si="26"/>
        <v>1.2940430537451289E-3</v>
      </c>
      <c r="O233" s="2">
        <f t="shared" si="27"/>
        <v>0.17732592739327424</v>
      </c>
      <c r="P233" s="2">
        <f t="shared" si="28"/>
        <v>-3.4458790094031855E-2</v>
      </c>
      <c r="Q233" s="2">
        <f t="shared" si="29"/>
        <v>0.86383203764734873</v>
      </c>
      <c r="R233" s="2">
        <f t="shared" si="30"/>
        <v>68.726957132237686</v>
      </c>
      <c r="S233" s="1">
        <f t="shared" si="31"/>
        <v>1.3095298228732949E-2</v>
      </c>
    </row>
    <row r="234" spans="3:19" x14ac:dyDescent="0.2">
      <c r="C234" s="3">
        <v>62258.595674851204</v>
      </c>
      <c r="D234" s="2">
        <v>-4.7773385594278599</v>
      </c>
      <c r="E234" s="2">
        <v>-238.22446017518399</v>
      </c>
      <c r="F234" s="2">
        <v>370.789541333805</v>
      </c>
      <c r="G234" s="2">
        <f t="shared" si="24"/>
        <v>440.74777407492678</v>
      </c>
      <c r="H234" s="2">
        <f t="shared" si="25"/>
        <v>-0.54050065408767334</v>
      </c>
      <c r="I234" s="2">
        <v>1.1552553921326199E-2</v>
      </c>
      <c r="J234" s="2">
        <v>25.068553924560501</v>
      </c>
      <c r="K234" s="2">
        <v>4.4265958065235501E-4</v>
      </c>
      <c r="L234" s="2">
        <v>0.16824296131206401</v>
      </c>
      <c r="M234" s="2">
        <v>6.6757155104612803E-2</v>
      </c>
      <c r="N234" s="2">
        <f t="shared" si="26"/>
        <v>1.3026661510669628E-3</v>
      </c>
      <c r="O234" s="2">
        <f t="shared" si="27"/>
        <v>0.1776263467950544</v>
      </c>
      <c r="P234" s="2">
        <f t="shared" si="28"/>
        <v>-3.4779185173897685E-2</v>
      </c>
      <c r="Q234" s="2">
        <f t="shared" si="29"/>
        <v>0.8718638789841292</v>
      </c>
      <c r="R234" s="2">
        <f t="shared" si="30"/>
        <v>67.922426195058549</v>
      </c>
      <c r="S234" s="1">
        <f t="shared" si="31"/>
        <v>1.3250410069501794E-2</v>
      </c>
    </row>
    <row r="235" spans="3:19" x14ac:dyDescent="0.2">
      <c r="C235" s="3">
        <v>62177.172926162697</v>
      </c>
      <c r="D235" s="2">
        <v>-4.77749028664494</v>
      </c>
      <c r="E235" s="2">
        <v>-240.79837523739999</v>
      </c>
      <c r="F235" s="2">
        <v>370.88154554149401</v>
      </c>
      <c r="G235" s="2">
        <f t="shared" si="24"/>
        <v>442.22144085701905</v>
      </c>
      <c r="H235" s="2">
        <f t="shared" si="25"/>
        <v>-0.54451990109465531</v>
      </c>
      <c r="I235" s="2">
        <v>1.18002683645144E-2</v>
      </c>
      <c r="J235" s="2">
        <v>25.068553924560501</v>
      </c>
      <c r="K235" s="2">
        <v>4.42245411424939E-4</v>
      </c>
      <c r="L235" s="2">
        <v>0.168352081402002</v>
      </c>
      <c r="M235" s="2">
        <v>6.7458487084697399E-2</v>
      </c>
      <c r="N235" s="2">
        <f t="shared" si="26"/>
        <v>1.3110994408973421E-3</v>
      </c>
      <c r="O235" s="2">
        <f t="shared" si="27"/>
        <v>0.17793129831763968</v>
      </c>
      <c r="P235" s="2">
        <f t="shared" si="28"/>
        <v>-3.5099864250474268E-2</v>
      </c>
      <c r="Q235" s="2">
        <f t="shared" si="29"/>
        <v>0.8799028397077675</v>
      </c>
      <c r="R235" s="2">
        <f t="shared" si="30"/>
        <v>67.109707277371385</v>
      </c>
      <c r="S235" s="1">
        <f t="shared" si="31"/>
        <v>1.3410876555908712E-2</v>
      </c>
    </row>
    <row r="236" spans="3:19" x14ac:dyDescent="0.2">
      <c r="C236" s="3">
        <v>62094.8752226406</v>
      </c>
      <c r="D236" s="2">
        <v>-4.7776480088004503</v>
      </c>
      <c r="E236" s="2">
        <v>-243.372882443192</v>
      </c>
      <c r="F236" s="2">
        <v>370.97457763358301</v>
      </c>
      <c r="G236" s="2">
        <f t="shared" si="24"/>
        <v>443.70634780180808</v>
      </c>
      <c r="H236" s="2">
        <f t="shared" si="25"/>
        <v>-0.54849988883165635</v>
      </c>
      <c r="I236" s="2">
        <v>1.20555208156098E-2</v>
      </c>
      <c r="J236" s="2">
        <v>25.068553924560501</v>
      </c>
      <c r="K236" s="2">
        <v>4.42234624241904E-4</v>
      </c>
      <c r="L236" s="2">
        <v>0.168460028819054</v>
      </c>
      <c r="M236" s="2">
        <v>6.81597865400696E-2</v>
      </c>
      <c r="N236" s="2">
        <f t="shared" si="26"/>
        <v>1.3199305159662545E-3</v>
      </c>
      <c r="O236" s="2">
        <f t="shared" si="27"/>
        <v>0.17823737050428831</v>
      </c>
      <c r="P236" s="2">
        <f t="shared" si="28"/>
        <v>-3.5417946319871794E-2</v>
      </c>
      <c r="Q236" s="2">
        <f t="shared" si="29"/>
        <v>0.88787669721689522</v>
      </c>
      <c r="R236" s="2">
        <f t="shared" si="30"/>
        <v>66.284073472838244</v>
      </c>
      <c r="S236" s="1">
        <f t="shared" si="31"/>
        <v>1.3577922309931751E-2</v>
      </c>
    </row>
    <row r="237" spans="3:19" x14ac:dyDescent="0.2">
      <c r="C237" s="3">
        <v>62011.700923873599</v>
      </c>
      <c r="D237" s="2">
        <v>-4.7778117641360502</v>
      </c>
      <c r="E237" s="2">
        <v>-245.94798739812401</v>
      </c>
      <c r="F237" s="2">
        <v>371.06855239274103</v>
      </c>
      <c r="G237" s="2">
        <f t="shared" si="24"/>
        <v>445.20232542663751</v>
      </c>
      <c r="H237" s="2">
        <f t="shared" si="25"/>
        <v>-0.55244093157517082</v>
      </c>
      <c r="I237" s="2">
        <v>1.23185594458594E-2</v>
      </c>
      <c r="J237" s="2">
        <v>25.068553924560501</v>
      </c>
      <c r="K237" s="2">
        <v>4.4213529911612702E-4</v>
      </c>
      <c r="L237" s="2">
        <v>0.16857150552665301</v>
      </c>
      <c r="M237" s="2">
        <v>6.8861143560541904E-2</v>
      </c>
      <c r="N237" s="2">
        <f t="shared" si="26"/>
        <v>1.3286688322923491E-3</v>
      </c>
      <c r="O237" s="2">
        <f t="shared" si="27"/>
        <v>0.1785485402852606</v>
      </c>
      <c r="P237" s="2">
        <f t="shared" si="28"/>
        <v>-3.5735954622025383E-2</v>
      </c>
      <c r="Q237" s="2">
        <f t="shared" si="29"/>
        <v>0.89584870548789042</v>
      </c>
      <c r="R237" s="2">
        <f t="shared" si="30"/>
        <v>65.451146173598332</v>
      </c>
      <c r="S237" s="1">
        <f t="shared" si="31"/>
        <v>1.3750714122146951E-2</v>
      </c>
    </row>
    <row r="238" spans="3:19" x14ac:dyDescent="0.2">
      <c r="C238" s="3">
        <v>61927.6502687065</v>
      </c>
      <c r="D238" s="2">
        <v>-4.7779817570911503</v>
      </c>
      <c r="E238" s="2">
        <v>-248.52369619646001</v>
      </c>
      <c r="F238" s="2">
        <v>371.16353147726801</v>
      </c>
      <c r="G238" s="2">
        <f t="shared" si="24"/>
        <v>446.70932806412088</v>
      </c>
      <c r="H238" s="2">
        <f t="shared" si="25"/>
        <v>-0.55634319810036914</v>
      </c>
      <c r="I238" s="2">
        <v>1.25896444113093E-2</v>
      </c>
      <c r="J238" s="2">
        <v>25.068553924560501</v>
      </c>
      <c r="K238" s="2">
        <v>4.4152223852268198E-4</v>
      </c>
      <c r="L238" s="2">
        <v>0.16868541380131</v>
      </c>
      <c r="M238" s="2">
        <v>6.9561113264891603E-2</v>
      </c>
      <c r="N238" s="2">
        <f t="shared" si="26"/>
        <v>1.336870488925146E-3</v>
      </c>
      <c r="O238" s="2">
        <f t="shared" si="27"/>
        <v>0.17886306969977359</v>
      </c>
      <c r="P238" s="2">
        <f t="shared" si="28"/>
        <v>-3.6054504915851403E-2</v>
      </c>
      <c r="Q238" s="2">
        <f t="shared" si="29"/>
        <v>0.90383430070635251</v>
      </c>
      <c r="R238" s="2">
        <f t="shared" si="30"/>
        <v>64.612696281159131</v>
      </c>
      <c r="S238" s="1">
        <f t="shared" si="31"/>
        <v>1.3929150953300188E-2</v>
      </c>
    </row>
    <row r="239" spans="3:19" x14ac:dyDescent="0.2">
      <c r="C239" s="3">
        <v>61842.724146588502</v>
      </c>
      <c r="D239" s="2">
        <v>-4.7781579064595503</v>
      </c>
      <c r="E239" s="2">
        <v>-251.100014534145</v>
      </c>
      <c r="F239" s="2">
        <v>371.25954948372402</v>
      </c>
      <c r="G239" s="2">
        <f t="shared" si="24"/>
        <v>448.22728740549098</v>
      </c>
      <c r="H239" s="2">
        <f t="shared" si="25"/>
        <v>-0.56020688965102239</v>
      </c>
      <c r="I239" s="2">
        <v>1.2869042817590701E-2</v>
      </c>
      <c r="J239" s="2">
        <v>25.068553924560501</v>
      </c>
      <c r="K239" s="2">
        <v>4.40979395014647E-4</v>
      </c>
      <c r="L239" s="2">
        <v>0.16880302647468701</v>
      </c>
      <c r="M239" s="2">
        <v>7.0260578641208701E-2</v>
      </c>
      <c r="N239" s="2">
        <f t="shared" si="26"/>
        <v>1.345130633099692E-3</v>
      </c>
      <c r="O239" s="2">
        <f t="shared" si="27"/>
        <v>0.17918246897720844</v>
      </c>
      <c r="P239" s="2">
        <f t="shared" si="28"/>
        <v>-3.637359695781836E-2</v>
      </c>
      <c r="Q239" s="2">
        <f t="shared" si="29"/>
        <v>0.91183347676729931</v>
      </c>
      <c r="R239" s="2">
        <f t="shared" si="30"/>
        <v>63.769321520076609</v>
      </c>
      <c r="S239" s="1">
        <f t="shared" si="31"/>
        <v>1.4113369541130471E-2</v>
      </c>
    </row>
    <row r="240" spans="3:19" x14ac:dyDescent="0.2">
      <c r="C240" s="3">
        <v>61756.9221159226</v>
      </c>
      <c r="D240" s="2">
        <v>-4.77834017843574</v>
      </c>
      <c r="E240" s="2">
        <v>-253.67694961388</v>
      </c>
      <c r="F240" s="2">
        <v>371.35658613972998</v>
      </c>
      <c r="G240" s="2">
        <f t="shared" si="24"/>
        <v>449.75609097556264</v>
      </c>
      <c r="H240" s="2">
        <f t="shared" si="25"/>
        <v>-0.5640322714999394</v>
      </c>
      <c r="I240" s="2">
        <v>1.3157032216097301E-2</v>
      </c>
      <c r="J240" s="2">
        <v>25.068553924560501</v>
      </c>
      <c r="K240" s="2">
        <v>4.40758067345463E-4</v>
      </c>
      <c r="L240" s="2">
        <v>0.16891991730536399</v>
      </c>
      <c r="M240" s="2">
        <v>7.0960165362273606E-2</v>
      </c>
      <c r="N240" s="2">
        <f t="shared" si="26"/>
        <v>1.3537086054546585E-3</v>
      </c>
      <c r="O240" s="2">
        <f t="shared" si="27"/>
        <v>0.17950339729637479</v>
      </c>
      <c r="P240" s="2">
        <f t="shared" si="28"/>
        <v>-3.6690266153811199E-2</v>
      </c>
      <c r="Q240" s="2">
        <f t="shared" si="29"/>
        <v>0.91977191558329308</v>
      </c>
      <c r="R240" s="2">
        <f t="shared" si="30"/>
        <v>62.916523303194928</v>
      </c>
      <c r="S240" s="1">
        <f t="shared" si="31"/>
        <v>1.4304668356560427E-2</v>
      </c>
    </row>
    <row r="241" spans="3:19" x14ac:dyDescent="0.2">
      <c r="C241" s="3">
        <v>61670.2430105534</v>
      </c>
      <c r="D241" s="2">
        <v>-4.7785287165007997</v>
      </c>
      <c r="E241" s="2">
        <v>-256.25450684153498</v>
      </c>
      <c r="F241" s="2">
        <v>371.454552259894</v>
      </c>
      <c r="G241" s="2">
        <f t="shared" si="24"/>
        <v>451.29556945298168</v>
      </c>
      <c r="H241" s="2">
        <f t="shared" si="25"/>
        <v>-0.56781968223650581</v>
      </c>
      <c r="I241" s="2">
        <v>1.3453898886623499E-2</v>
      </c>
      <c r="J241" s="2">
        <v>25.068553924560501</v>
      </c>
      <c r="K241" s="2">
        <v>4.4007368401316699E-4</v>
      </c>
      <c r="L241" s="2">
        <v>0.16904097019539099</v>
      </c>
      <c r="M241" s="2">
        <v>7.1659630230934093E-2</v>
      </c>
      <c r="N241" s="2">
        <f t="shared" si="26"/>
        <v>1.3618169853034459E-3</v>
      </c>
      <c r="O241" s="2">
        <f t="shared" si="27"/>
        <v>0.17982974395871051</v>
      </c>
      <c r="P241" s="2">
        <f t="shared" si="28"/>
        <v>-3.7007492707880001E-2</v>
      </c>
      <c r="Q241" s="2">
        <f t="shared" si="29"/>
        <v>0.92772432656026926</v>
      </c>
      <c r="R241" s="2">
        <f t="shared" si="30"/>
        <v>62.060217706436568</v>
      </c>
      <c r="S241" s="1">
        <f t="shared" si="31"/>
        <v>1.4502043873859194E-2</v>
      </c>
    </row>
    <row r="242" spans="3:19" x14ac:dyDescent="0.2">
      <c r="C242" s="3">
        <v>61587.8620940322</v>
      </c>
      <c r="D242" s="2">
        <v>-4.77871176614918</v>
      </c>
      <c r="E242" s="2">
        <v>-258.681017622696</v>
      </c>
      <c r="F242" s="2">
        <v>371.54774158108103</v>
      </c>
      <c r="G242" s="2">
        <f t="shared" si="24"/>
        <v>452.75427025977262</v>
      </c>
      <c r="H242" s="2">
        <f t="shared" si="25"/>
        <v>-0.57134970250921102</v>
      </c>
      <c r="I242" s="2">
        <v>1.37416848109096E-2</v>
      </c>
      <c r="J242" s="2">
        <v>25.068553924560501</v>
      </c>
      <c r="K242" s="2">
        <v>4.3974436941667601E-4</v>
      </c>
      <c r="L242" s="2">
        <v>0.16915523750773601</v>
      </c>
      <c r="M242" s="2">
        <v>7.2316815751664099E-2</v>
      </c>
      <c r="N242" s="2">
        <f t="shared" si="26"/>
        <v>1.3697436340247881E-3</v>
      </c>
      <c r="O242" s="2">
        <f t="shared" si="27"/>
        <v>0.18013838279330235</v>
      </c>
      <c r="P242" s="2">
        <f t="shared" si="28"/>
        <v>-3.7305447844247476E-2</v>
      </c>
      <c r="Q242" s="2">
        <f t="shared" si="29"/>
        <v>0.93519363096339714</v>
      </c>
      <c r="R242" s="2">
        <f t="shared" si="30"/>
        <v>61.249714241651361</v>
      </c>
      <c r="S242" s="1">
        <f t="shared" si="31"/>
        <v>1.4693946104779922E-2</v>
      </c>
    </row>
    <row r="243" spans="3:19" x14ac:dyDescent="0.2">
      <c r="C243" s="3">
        <v>61504.704589785499</v>
      </c>
      <c r="D243" s="2">
        <v>-4.7789003386743003</v>
      </c>
      <c r="E243" s="2">
        <v>-261.10809059235999</v>
      </c>
      <c r="F243" s="2">
        <v>371.64176916202598</v>
      </c>
      <c r="G243" s="2">
        <f t="shared" si="24"/>
        <v>454.22227757686619</v>
      </c>
      <c r="H243" s="2">
        <f t="shared" si="25"/>
        <v>-0.57484650903801993</v>
      </c>
      <c r="I243" s="2">
        <v>1.40378569803999E-2</v>
      </c>
      <c r="J243" s="2">
        <v>25.068553924560501</v>
      </c>
      <c r="K243" s="2">
        <v>4.3916794716084798E-4</v>
      </c>
      <c r="L243" s="2">
        <v>0.16927210528648101</v>
      </c>
      <c r="M243" s="2">
        <v>7.2974610659254896E-2</v>
      </c>
      <c r="N243" s="2">
        <f t="shared" si="26"/>
        <v>1.3774265066616614E-3</v>
      </c>
      <c r="O243" s="2">
        <f t="shared" si="27"/>
        <v>0.18045129273489391</v>
      </c>
      <c r="P243" s="2">
        <f t="shared" si="28"/>
        <v>-3.7602738517261501E-2</v>
      </c>
      <c r="Q243" s="2">
        <f t="shared" si="29"/>
        <v>0.94264627823111813</v>
      </c>
      <c r="R243" s="2">
        <f t="shared" si="30"/>
        <v>60.435268117671804</v>
      </c>
      <c r="S243" s="1">
        <f t="shared" si="31"/>
        <v>1.4891966694805213E-2</v>
      </c>
    </row>
    <row r="244" spans="3:19" x14ac:dyDescent="0.2">
      <c r="C244" s="3">
        <v>61420.769957135897</v>
      </c>
      <c r="D244" s="2">
        <v>-4.7790945285744098</v>
      </c>
      <c r="E244" s="2">
        <v>-263.53573028295699</v>
      </c>
      <c r="F244" s="2">
        <v>371.736738629059</v>
      </c>
      <c r="G244" s="2">
        <f t="shared" si="24"/>
        <v>455.69959812013644</v>
      </c>
      <c r="H244" s="2">
        <f t="shared" si="25"/>
        <v>-0.57831020999382332</v>
      </c>
      <c r="I244" s="2">
        <v>1.43426893209295E-2</v>
      </c>
      <c r="J244" s="2">
        <v>25.068553924560501</v>
      </c>
      <c r="K244" s="2">
        <v>4.3835782982650401E-4</v>
      </c>
      <c r="L244" s="2">
        <v>0.169392616272592</v>
      </c>
      <c r="M244" s="2">
        <v>7.3631953601680303E-2</v>
      </c>
      <c r="N244" s="2">
        <f t="shared" si="26"/>
        <v>1.3848650976845702E-3</v>
      </c>
      <c r="O244" s="2">
        <f t="shared" si="27"/>
        <v>0.18076870124463401</v>
      </c>
      <c r="P244" s="2">
        <f t="shared" si="28"/>
        <v>-3.7900844257747653E-2</v>
      </c>
      <c r="Q244" s="2">
        <f t="shared" si="29"/>
        <v>0.95011935806171621</v>
      </c>
      <c r="R244" s="2">
        <f t="shared" si="30"/>
        <v>59.619740978962447</v>
      </c>
      <c r="S244" s="1">
        <f t="shared" si="31"/>
        <v>1.509567108514576E-2</v>
      </c>
    </row>
    <row r="245" spans="3:19" x14ac:dyDescent="0.2">
      <c r="C245" s="3">
        <v>61336.058935737201</v>
      </c>
      <c r="D245" s="2">
        <v>-4.7792941444844104</v>
      </c>
      <c r="E245" s="2">
        <v>-265.96394320121402</v>
      </c>
      <c r="F245" s="2">
        <v>371.83255645875499</v>
      </c>
      <c r="G245" s="2">
        <f t="shared" si="24"/>
        <v>457.18607894194605</v>
      </c>
      <c r="H245" s="2">
        <f t="shared" si="25"/>
        <v>-0.58174112347586682</v>
      </c>
      <c r="I245" s="2">
        <v>1.46564521552262E-2</v>
      </c>
      <c r="J245" s="2">
        <v>25.068553924560501</v>
      </c>
      <c r="K245" s="2">
        <v>4.3803953111598099E-4</v>
      </c>
      <c r="L245" s="2">
        <v>0.16951179975765901</v>
      </c>
      <c r="M245" s="2">
        <v>7.4288936604232303E-2</v>
      </c>
      <c r="N245" s="2">
        <f t="shared" si="26"/>
        <v>1.3927862199796057E-3</v>
      </c>
      <c r="O245" s="2">
        <f t="shared" si="27"/>
        <v>0.18108657564734884</v>
      </c>
      <c r="P245" s="2">
        <f t="shared" si="28"/>
        <v>-3.8196865111702352E-2</v>
      </c>
      <c r="Q245" s="2">
        <f t="shared" si="29"/>
        <v>0.95754017280187409</v>
      </c>
      <c r="R245" s="2">
        <f t="shared" si="30"/>
        <v>58.799097243624686</v>
      </c>
      <c r="S245" s="1">
        <f t="shared" si="31"/>
        <v>1.5306357447478902E-2</v>
      </c>
    </row>
    <row r="246" spans="3:19" x14ac:dyDescent="0.2">
      <c r="C246" s="3">
        <v>61250.570269060001</v>
      </c>
      <c r="D246" s="2">
        <v>-4.7794993859993102</v>
      </c>
      <c r="E246" s="2">
        <v>-268.39273353171399</v>
      </c>
      <c r="F246" s="2">
        <v>371.92926871511298</v>
      </c>
      <c r="G246" s="2">
        <f t="shared" si="24"/>
        <v>458.68168042114468</v>
      </c>
      <c r="H246" s="2">
        <f t="shared" si="25"/>
        <v>-0.58513942236647787</v>
      </c>
      <c r="I246" s="2">
        <v>1.4979437864161E-2</v>
      </c>
      <c r="J246" s="2">
        <v>25.068553924560501</v>
      </c>
      <c r="K246" s="2">
        <v>4.37231445925143E-4</v>
      </c>
      <c r="L246" s="2">
        <v>0.16963526927009301</v>
      </c>
      <c r="M246" s="2">
        <v>7.4946298827695004E-2</v>
      </c>
      <c r="N246" s="2">
        <f t="shared" si="26"/>
        <v>1.4002177472850709E-3</v>
      </c>
      <c r="O246" s="2">
        <f t="shared" si="27"/>
        <v>0.18140991428822778</v>
      </c>
      <c r="P246" s="2">
        <f t="shared" si="28"/>
        <v>-3.8493452012549792E-2</v>
      </c>
      <c r="Q246" s="2">
        <f t="shared" si="29"/>
        <v>0.96497517751908635</v>
      </c>
      <c r="R246" s="2">
        <f t="shared" si="30"/>
        <v>57.977987401320057</v>
      </c>
      <c r="S246" s="1">
        <f t="shared" si="31"/>
        <v>1.5523132836092791E-2</v>
      </c>
    </row>
    <row r="247" spans="3:19" x14ac:dyDescent="0.2">
      <c r="C247" s="3">
        <v>61164.304119182802</v>
      </c>
      <c r="D247" s="2">
        <v>-4.77971010391291</v>
      </c>
      <c r="E247" s="2">
        <v>-270.82210727109498</v>
      </c>
      <c r="F247" s="2">
        <v>372.02692535552097</v>
      </c>
      <c r="G247" s="2">
        <f t="shared" si="24"/>
        <v>460.18636725235166</v>
      </c>
      <c r="H247" s="2">
        <f t="shared" si="25"/>
        <v>-0.58850528078026421</v>
      </c>
      <c r="I247" s="2">
        <v>1.53119459223296E-2</v>
      </c>
      <c r="J247" s="2">
        <v>25.068553924560501</v>
      </c>
      <c r="K247" s="2">
        <v>4.3655388876430001E-4</v>
      </c>
      <c r="L247" s="2">
        <v>0.16976028127162399</v>
      </c>
      <c r="M247" s="2">
        <v>7.5602838209835196E-2</v>
      </c>
      <c r="N247" s="2">
        <f t="shared" si="26"/>
        <v>1.4077643105420996E-3</v>
      </c>
      <c r="O247" s="2">
        <f t="shared" si="27"/>
        <v>0.18173575983749105</v>
      </c>
      <c r="P247" s="2">
        <f t="shared" si="28"/>
        <v>-3.8790006677454275E-2</v>
      </c>
      <c r="Q247" s="2">
        <f t="shared" si="29"/>
        <v>0.97240937412782436</v>
      </c>
      <c r="R247" s="2">
        <f t="shared" si="30"/>
        <v>57.155925259557186</v>
      </c>
      <c r="S247" s="1">
        <f t="shared" si="31"/>
        <v>1.5746398923872185E-2</v>
      </c>
    </row>
    <row r="248" spans="3:19" x14ac:dyDescent="0.2">
      <c r="C248" s="3">
        <v>61077.260490449102</v>
      </c>
      <c r="D248" s="2">
        <v>-4.7799264118807399</v>
      </c>
      <c r="E248" s="2">
        <v>-273.25206911469502</v>
      </c>
      <c r="F248" s="2">
        <v>372.12542160452102</v>
      </c>
      <c r="G248" s="2">
        <f t="shared" si="24"/>
        <v>461.69997874843745</v>
      </c>
      <c r="H248" s="2">
        <f t="shared" si="25"/>
        <v>-0.59183903333809673</v>
      </c>
      <c r="I248" s="2">
        <v>1.5654278525235599E-2</v>
      </c>
      <c r="J248" s="2">
        <v>25.068553924560501</v>
      </c>
      <c r="K248" s="2">
        <v>4.3605325884755699E-4</v>
      </c>
      <c r="L248" s="2">
        <v>0.169885727556219</v>
      </c>
      <c r="M248" s="2">
        <v>7.62593165631862E-2</v>
      </c>
      <c r="N248" s="2">
        <f t="shared" si="26"/>
        <v>1.4154823659327019E-3</v>
      </c>
      <c r="O248" s="2">
        <f t="shared" si="27"/>
        <v>0.18206364256238325</v>
      </c>
      <c r="P248" s="2">
        <f t="shared" si="28"/>
        <v>-3.9085296455612907E-2</v>
      </c>
      <c r="Q248" s="2">
        <f t="shared" si="29"/>
        <v>0.9798118618549656</v>
      </c>
      <c r="R248" s="2">
        <f t="shared" si="30"/>
        <v>56.331607633523319</v>
      </c>
      <c r="S248" s="1">
        <f t="shared" si="31"/>
        <v>1.5976820790472107E-2</v>
      </c>
    </row>
    <row r="249" spans="3:19" x14ac:dyDescent="0.2">
      <c r="C249" s="3">
        <v>60989.438838402202</v>
      </c>
      <c r="D249" s="2">
        <v>-4.7801483079605704</v>
      </c>
      <c r="E249" s="2">
        <v>-275.68262385544301</v>
      </c>
      <c r="F249" s="2">
        <v>372.22480109863801</v>
      </c>
      <c r="G249" s="2">
        <f t="shared" si="24"/>
        <v>463.22247513110631</v>
      </c>
      <c r="H249" s="2">
        <f t="shared" si="25"/>
        <v>-0.59514086352873163</v>
      </c>
      <c r="I249" s="2">
        <v>1.60067583792496E-2</v>
      </c>
      <c r="J249" s="2">
        <v>25.068553924560501</v>
      </c>
      <c r="K249" s="2">
        <v>4.3532318460750901E-4</v>
      </c>
      <c r="L249" s="2">
        <v>0.17001579851055501</v>
      </c>
      <c r="M249" s="2">
        <v>7.6915296175100595E-2</v>
      </c>
      <c r="N249" s="2">
        <f t="shared" si="26"/>
        <v>1.4229598167258399E-3</v>
      </c>
      <c r="O249" s="2">
        <f t="shared" si="27"/>
        <v>0.18239666859145345</v>
      </c>
      <c r="P249" s="2">
        <f t="shared" si="28"/>
        <v>-3.9382159758698111E-2</v>
      </c>
      <c r="Q249" s="2">
        <f t="shared" si="29"/>
        <v>0.98725379557658011</v>
      </c>
      <c r="R249" s="2">
        <f t="shared" si="30"/>
        <v>55.509578827076886</v>
      </c>
      <c r="S249" s="1">
        <f t="shared" si="31"/>
        <v>1.621341791844038E-2</v>
      </c>
    </row>
    <row r="250" spans="3:19" x14ac:dyDescent="0.2">
      <c r="C250" s="3">
        <v>60900.840502822</v>
      </c>
      <c r="D250" s="2">
        <v>-4.7803757462990699</v>
      </c>
      <c r="E250" s="2">
        <v>-278.11377757879501</v>
      </c>
      <c r="F250" s="2">
        <v>372.325114605995</v>
      </c>
      <c r="G250" s="2">
        <f t="shared" si="24"/>
        <v>464.75382326323103</v>
      </c>
      <c r="H250" s="2">
        <f t="shared" si="25"/>
        <v>-0.59841095147112899</v>
      </c>
      <c r="I250" s="2">
        <v>1.6369714915798202E-2</v>
      </c>
      <c r="J250" s="2">
        <v>25.068553924560501</v>
      </c>
      <c r="K250" s="2">
        <v>4.34727241037187E-4</v>
      </c>
      <c r="L250" s="2">
        <v>0.17014574018246401</v>
      </c>
      <c r="M250" s="2">
        <v>7.7571460913819903E-2</v>
      </c>
      <c r="N250" s="2">
        <f t="shared" si="26"/>
        <v>1.4305688214363609E-3</v>
      </c>
      <c r="O250" s="2">
        <f t="shared" si="27"/>
        <v>0.18273139694098231</v>
      </c>
      <c r="P250" s="2">
        <f t="shared" si="28"/>
        <v>-3.9677241375393302E-2</v>
      </c>
      <c r="Q250" s="2">
        <f t="shared" si="29"/>
        <v>0.99465106499685008</v>
      </c>
      <c r="R250" s="2">
        <f t="shared" si="30"/>
        <v>54.685494713975828</v>
      </c>
      <c r="S250" s="1">
        <f t="shared" si="31"/>
        <v>1.6457746331222239E-2</v>
      </c>
    </row>
    <row r="251" spans="3:19" x14ac:dyDescent="0.2">
      <c r="C251" s="3">
        <v>60811.464083881598</v>
      </c>
      <c r="D251" s="2">
        <v>-4.7806087100114798</v>
      </c>
      <c r="E251" s="2">
        <v>-280.54553569106002</v>
      </c>
      <c r="F251" s="2">
        <v>372.42632705801498</v>
      </c>
      <c r="G251" s="2">
        <f t="shared" si="24"/>
        <v>466.2939211503251</v>
      </c>
      <c r="H251" s="2">
        <f t="shared" si="25"/>
        <v>-0.601649566863251</v>
      </c>
      <c r="I251" s="2">
        <v>1.6743492572306999E-2</v>
      </c>
      <c r="J251" s="2">
        <v>25.068553924560501</v>
      </c>
      <c r="K251" s="2">
        <v>4.3422408105197002E-4</v>
      </c>
      <c r="L251" s="2">
        <v>0.17027683976386601</v>
      </c>
      <c r="M251" s="2">
        <v>7.8228592471397698E-2</v>
      </c>
      <c r="N251" s="2">
        <f t="shared" si="26"/>
        <v>1.4382781306317661E-3</v>
      </c>
      <c r="O251" s="2">
        <f t="shared" si="27"/>
        <v>0.18306932475990478</v>
      </c>
      <c r="P251" s="2">
        <f t="shared" si="28"/>
        <v>-3.9970702752758019E-2</v>
      </c>
      <c r="Q251" s="2">
        <f t="shared" si="29"/>
        <v>1.0020077173600932</v>
      </c>
      <c r="R251" s="2">
        <f t="shared" si="30"/>
        <v>53.860145470224886</v>
      </c>
      <c r="S251" s="1">
        <f t="shared" si="31"/>
        <v>1.6709943728197715E-2</v>
      </c>
    </row>
    <row r="252" spans="3:19" x14ac:dyDescent="0.2">
      <c r="C252" s="3">
        <v>60721.307582202397</v>
      </c>
      <c r="D252" s="2">
        <v>-4.7808471985018004</v>
      </c>
      <c r="E252" s="2">
        <v>-282.977902807845</v>
      </c>
      <c r="F252" s="2">
        <v>372.52842683854999</v>
      </c>
      <c r="G252" s="2">
        <f t="shared" si="24"/>
        <v>467.84268593221213</v>
      </c>
      <c r="H252" s="2">
        <f t="shared" si="25"/>
        <v>-0.60485695580340215</v>
      </c>
      <c r="I252" s="2">
        <v>1.7128451591991601E-2</v>
      </c>
      <c r="J252" s="2">
        <v>25.068553924560501</v>
      </c>
      <c r="K252" s="2">
        <v>4.3372382135085599E-4</v>
      </c>
      <c r="L252" s="2">
        <v>0.17041137293261599</v>
      </c>
      <c r="M252" s="2">
        <v>7.8884837088504398E-2</v>
      </c>
      <c r="N252" s="2">
        <f t="shared" si="26"/>
        <v>1.4459740770429235E-3</v>
      </c>
      <c r="O252" s="2">
        <f t="shared" si="27"/>
        <v>0.18341114136449671</v>
      </c>
      <c r="P252" s="2">
        <f t="shared" si="28"/>
        <v>-4.026541997736207E-2</v>
      </c>
      <c r="Q252" s="2">
        <f t="shared" si="29"/>
        <v>1.0093958519975768</v>
      </c>
      <c r="R252" s="2">
        <f t="shared" si="30"/>
        <v>53.03785119856213</v>
      </c>
      <c r="S252" s="1">
        <f t="shared" si="31"/>
        <v>1.696901325490361E-2</v>
      </c>
    </row>
    <row r="253" spans="3:19" x14ac:dyDescent="0.2">
      <c r="C253" s="3">
        <v>60630.372320851297</v>
      </c>
      <c r="D253" s="2">
        <v>-4.7810913338142997</v>
      </c>
      <c r="E253" s="2">
        <v>-285.41088395606602</v>
      </c>
      <c r="F253" s="2">
        <v>372.63145026678399</v>
      </c>
      <c r="G253" s="2">
        <f t="shared" si="24"/>
        <v>469.40007375676026</v>
      </c>
      <c r="H253" s="2">
        <f t="shared" si="25"/>
        <v>-0.60803331723369924</v>
      </c>
      <c r="I253" s="2">
        <v>1.7524958078112898E-2</v>
      </c>
      <c r="J253" s="2">
        <v>25.068553924560501</v>
      </c>
      <c r="K253" s="2">
        <v>4.3285855773178599E-4</v>
      </c>
      <c r="L253" s="2">
        <v>0.17054888178733901</v>
      </c>
      <c r="M253" s="2">
        <v>7.9540349809767597E-2</v>
      </c>
      <c r="N253" s="2">
        <f t="shared" si="26"/>
        <v>1.4532906848094709E-3</v>
      </c>
      <c r="O253" s="2">
        <f t="shared" si="27"/>
        <v>0.18375654591578394</v>
      </c>
      <c r="P253" s="2">
        <f t="shared" si="28"/>
        <v>-4.0561009264918034E-2</v>
      </c>
      <c r="Q253" s="2">
        <f t="shared" si="29"/>
        <v>1.0168058479921958</v>
      </c>
      <c r="R253" s="2">
        <f t="shared" si="30"/>
        <v>52.218399559875728</v>
      </c>
      <c r="S253" s="1">
        <f t="shared" si="31"/>
        <v>1.7235304176031259E-2</v>
      </c>
    </row>
    <row r="254" spans="3:19" x14ac:dyDescent="0.2">
      <c r="C254" s="3">
        <v>60538.6580218155</v>
      </c>
      <c r="D254" s="2">
        <v>-4.7813412630995904</v>
      </c>
      <c r="E254" s="2">
        <v>-287.844484099216</v>
      </c>
      <c r="F254" s="2">
        <v>372.73528682466298</v>
      </c>
      <c r="G254" s="2">
        <f t="shared" si="24"/>
        <v>470.96592477044646</v>
      </c>
      <c r="H254" s="2">
        <f t="shared" si="25"/>
        <v>-0.61117900247138757</v>
      </c>
      <c r="I254" s="2">
        <v>1.79333875689121E-2</v>
      </c>
      <c r="J254" s="2">
        <v>25.068553924560501</v>
      </c>
      <c r="K254" s="2">
        <v>4.3180410284980299E-4</v>
      </c>
      <c r="L254" s="2">
        <v>0.17068980033938899</v>
      </c>
      <c r="M254" s="2">
        <v>8.0195071794702602E-2</v>
      </c>
      <c r="N254" s="2">
        <f t="shared" si="26"/>
        <v>1.4604033133722156E-3</v>
      </c>
      <c r="O254" s="2">
        <f t="shared" si="27"/>
        <v>0.18410580736169563</v>
      </c>
      <c r="P254" s="2">
        <f t="shared" si="28"/>
        <v>-4.0857837102589292E-2</v>
      </c>
      <c r="Q254" s="2">
        <f t="shared" si="29"/>
        <v>1.0242468926471684</v>
      </c>
      <c r="R254" s="2">
        <f t="shared" si="30"/>
        <v>51.40256963946139</v>
      </c>
      <c r="S254" s="1">
        <f t="shared" si="31"/>
        <v>1.7508852306657451E-2</v>
      </c>
    </row>
    <row r="255" spans="3:19" x14ac:dyDescent="0.2">
      <c r="C255" s="3">
        <v>60446.164088554098</v>
      </c>
      <c r="D255" s="2">
        <v>-4.7815970974500202</v>
      </c>
      <c r="E255" s="2">
        <v>-290.278707334692</v>
      </c>
      <c r="F255" s="2">
        <v>372.840073116079</v>
      </c>
      <c r="G255" s="2">
        <f t="shared" si="24"/>
        <v>472.54027524001089</v>
      </c>
      <c r="H255" s="2">
        <f t="shared" si="25"/>
        <v>-0.61429410897781089</v>
      </c>
      <c r="I255" s="2">
        <v>1.8354145296584599E-2</v>
      </c>
      <c r="J255" s="2">
        <v>25.068553924560501</v>
      </c>
      <c r="K255" s="2">
        <v>4.3006416001870903E-4</v>
      </c>
      <c r="L255" s="2">
        <v>0.17083485606412599</v>
      </c>
      <c r="M255" s="2">
        <v>8.0849601964989207E-2</v>
      </c>
      <c r="N255" s="2">
        <f t="shared" si="26"/>
        <v>1.4668230194199699E-3</v>
      </c>
      <c r="O255" s="2">
        <f t="shared" si="27"/>
        <v>0.18445984372162028</v>
      </c>
      <c r="P255" s="2">
        <f t="shared" si="28"/>
        <v>-4.1155869860260291E-2</v>
      </c>
      <c r="Q255" s="2">
        <f t="shared" si="29"/>
        <v>1.0317181429041293</v>
      </c>
      <c r="R255" s="2">
        <f t="shared" si="30"/>
        <v>50.590551268355924</v>
      </c>
      <c r="S255" s="1">
        <f t="shared" si="31"/>
        <v>1.7789883237800275E-2</v>
      </c>
    </row>
    <row r="256" spans="3:19" x14ac:dyDescent="0.2">
      <c r="C256" s="3">
        <v>60352.891396254898</v>
      </c>
      <c r="D256" s="2">
        <v>-4.7818586423355702</v>
      </c>
      <c r="E256" s="2">
        <v>-292.71356015190702</v>
      </c>
      <c r="F256" s="2">
        <v>372.94577201901097</v>
      </c>
      <c r="G256" s="2">
        <f t="shared" si="24"/>
        <v>474.12302552790607</v>
      </c>
      <c r="H256" s="2">
        <f t="shared" si="25"/>
        <v>-0.617378917267283</v>
      </c>
      <c r="I256" s="2">
        <v>1.8787636037471502E-2</v>
      </c>
      <c r="J256" s="2">
        <v>25.068553924560501</v>
      </c>
      <c r="K256" s="2">
        <v>4.28963898018009E-4</v>
      </c>
      <c r="L256" s="2">
        <v>0.170979585399577</v>
      </c>
      <c r="M256" s="2">
        <v>8.1503636245776098E-2</v>
      </c>
      <c r="N256" s="2">
        <f t="shared" si="26"/>
        <v>1.4738710004167075E-3</v>
      </c>
      <c r="O256" s="2">
        <f t="shared" si="27"/>
        <v>0.18481490879534079</v>
      </c>
      <c r="P256" s="2">
        <f t="shared" si="28"/>
        <v>-4.1452654269236278E-2</v>
      </c>
      <c r="Q256" s="2">
        <f t="shared" si="29"/>
        <v>1.0391580988645126</v>
      </c>
      <c r="R256" s="2">
        <f t="shared" si="30"/>
        <v>49.779668241004003</v>
      </c>
      <c r="S256" s="1">
        <f t="shared" si="31"/>
        <v>1.8079670512120088E-2</v>
      </c>
    </row>
    <row r="257" spans="3:19" x14ac:dyDescent="0.2">
      <c r="C257" s="3">
        <v>60258.839094244999</v>
      </c>
      <c r="D257" s="2">
        <v>-4.7821260919772204</v>
      </c>
      <c r="E257" s="2">
        <v>-295.14904656736098</v>
      </c>
      <c r="F257" s="2">
        <v>373.05234744544998</v>
      </c>
      <c r="G257" s="2">
        <f t="shared" si="24"/>
        <v>475.71407626235163</v>
      </c>
      <c r="H257" s="2">
        <f t="shared" si="25"/>
        <v>-0.6204337043930338</v>
      </c>
      <c r="I257" s="2">
        <v>1.92342850444365E-2</v>
      </c>
      <c r="J257" s="2">
        <v>25.068553924560501</v>
      </c>
      <c r="K257" s="2">
        <v>4.2737585395753399E-4</v>
      </c>
      <c r="L257" s="2">
        <v>0.171129461192678</v>
      </c>
      <c r="M257" s="2">
        <v>8.2157840978496696E-2</v>
      </c>
      <c r="N257" s="2">
        <f t="shared" si="26"/>
        <v>1.4804285506914519E-3</v>
      </c>
      <c r="O257" s="2">
        <f t="shared" si="27"/>
        <v>0.18517570985792128</v>
      </c>
      <c r="P257" s="2">
        <f t="shared" si="28"/>
        <v>-4.175105726069743E-2</v>
      </c>
      <c r="Q257" s="2">
        <f t="shared" si="29"/>
        <v>1.0466386303472068</v>
      </c>
      <c r="R257" s="2">
        <f t="shared" si="30"/>
        <v>48.973734408961299</v>
      </c>
      <c r="S257" s="1">
        <f t="shared" si="31"/>
        <v>1.8377197713460865E-2</v>
      </c>
    </row>
    <row r="258" spans="3:19" x14ac:dyDescent="0.2">
      <c r="C258" s="3">
        <v>60164.007864504703</v>
      </c>
      <c r="D258" s="2">
        <v>-4.7823993961822797</v>
      </c>
      <c r="E258" s="2">
        <v>-297.58517264576801</v>
      </c>
      <c r="F258" s="2">
        <v>373.159811955392</v>
      </c>
      <c r="G258" s="2">
        <f t="shared" si="24"/>
        <v>477.31336832439513</v>
      </c>
      <c r="H258" s="2">
        <f t="shared" si="25"/>
        <v>-0.62345870112634483</v>
      </c>
      <c r="I258" s="2">
        <v>1.96945311497672E-2</v>
      </c>
      <c r="J258" s="2">
        <v>25.068553924560501</v>
      </c>
      <c r="K258" s="2">
        <v>4.2576922406306503E-4</v>
      </c>
      <c r="L258" s="2">
        <v>0.17128087159719099</v>
      </c>
      <c r="M258" s="2">
        <v>8.28119893224325E-2</v>
      </c>
      <c r="N258" s="2">
        <f t="shared" si="26"/>
        <v>1.4869618504259128E-3</v>
      </c>
      <c r="O258" s="2">
        <f t="shared" si="27"/>
        <v>0.18553923973978914</v>
      </c>
      <c r="P258" s="2">
        <f t="shared" si="28"/>
        <v>-4.2049058149983394E-2</v>
      </c>
      <c r="Q258" s="2">
        <f t="shared" si="29"/>
        <v>1.0541090817098389</v>
      </c>
      <c r="R258" s="2">
        <f t="shared" si="30"/>
        <v>48.170640180488228</v>
      </c>
      <c r="S258" s="1">
        <f t="shared" si="31"/>
        <v>1.8683579803544893E-2</v>
      </c>
    </row>
    <row r="259" spans="3:19" x14ac:dyDescent="0.2">
      <c r="C259" s="3">
        <v>60068.397081272</v>
      </c>
      <c r="D259" s="2">
        <v>-4.7826784699569496</v>
      </c>
      <c r="E259" s="2">
        <v>-300.02194358711199</v>
      </c>
      <c r="F259" s="2">
        <v>373.26819040709802</v>
      </c>
      <c r="G259" s="2">
        <f t="shared" ref="G259:G322" si="32">SQRT(D259^2+E259^2+F259^2)</f>
        <v>478.92085214252756</v>
      </c>
      <c r="H259" s="2">
        <f t="shared" ref="H259:H322" si="33">E259/G259</f>
        <v>-0.62645412544665102</v>
      </c>
      <c r="I259" s="2">
        <v>2.01688347197242E-2</v>
      </c>
      <c r="J259" s="2">
        <v>25.068553924560501</v>
      </c>
      <c r="K259" s="2">
        <v>4.2468776745307601E-4</v>
      </c>
      <c r="L259" s="2">
        <v>0.17143176033538701</v>
      </c>
      <c r="M259" s="2">
        <v>8.34662113451521E-2</v>
      </c>
      <c r="N259" s="2">
        <f t="shared" ref="N259:N322" si="34">(K259*F259-M259*D259)/SQRT(D259^2+F259^2)</f>
        <v>1.4940161677109618E-3</v>
      </c>
      <c r="O259" s="2">
        <f t="shared" ref="O259:O322" si="35">(-K259*D259*E259+L259*(D259^2+F259^2)-M259*E259*F259)/SQRT((D259*E259)^2+(D259^2+F259^2)^2+(E259*F259)^2)</f>
        <v>0.18590395935213752</v>
      </c>
      <c r="P259" s="2">
        <f t="shared" ref="P259:P322" si="36">(K259*D259+L259*E259+M259*F259)/SQRT(D259^2+E259^2+F259^2)</f>
        <v>-4.2345283805784152E-2</v>
      </c>
      <c r="Q259" s="2">
        <f t="shared" ref="Q259:Q322" si="37">-J259*P259</f>
        <v>1.0615350305361184</v>
      </c>
      <c r="R259" s="2">
        <f t="shared" ref="R259:R322" si="38">2*Q259*B$2*B$3/B$4/B$5/EXP(-C259/B$6)/G259^2</f>
        <v>47.369198109804024</v>
      </c>
      <c r="S259" s="1">
        <f t="shared" ref="S259:S322" si="39">I259/Q259</f>
        <v>1.8999688318847206E-2</v>
      </c>
    </row>
    <row r="260" spans="3:19" x14ac:dyDescent="0.2">
      <c r="C260" s="3">
        <v>59972.006021227302</v>
      </c>
      <c r="D260" s="2">
        <v>-4.7829635336173304</v>
      </c>
      <c r="E260" s="2">
        <v>-302.45936371129</v>
      </c>
      <c r="F260" s="2">
        <v>373.37747256081201</v>
      </c>
      <c r="G260" s="2">
        <f t="shared" si="32"/>
        <v>480.53645070140334</v>
      </c>
      <c r="H260" s="2">
        <f t="shared" si="33"/>
        <v>-0.62942023080624276</v>
      </c>
      <c r="I260" s="2">
        <v>2.0657671286633102E-2</v>
      </c>
      <c r="J260" s="2">
        <v>25.068553924560501</v>
      </c>
      <c r="K260" s="2">
        <v>4.22916488037832E-4</v>
      </c>
      <c r="L260" s="2">
        <v>0.17158841590207199</v>
      </c>
      <c r="M260" s="2">
        <v>8.4120860250419399E-2</v>
      </c>
      <c r="N260" s="2">
        <f t="shared" si="34"/>
        <v>1.5003811838563898E-3</v>
      </c>
      <c r="O260" s="2">
        <f t="shared" si="35"/>
        <v>0.18627498788167315</v>
      </c>
      <c r="P260" s="2">
        <f t="shared" si="36"/>
        <v>-4.2643407525601536E-2</v>
      </c>
      <c r="Q260" s="2">
        <f t="shared" si="37"/>
        <v>1.0690085610825513</v>
      </c>
      <c r="R260" s="2">
        <f t="shared" si="38"/>
        <v>46.57387038571175</v>
      </c>
      <c r="S260" s="1">
        <f t="shared" si="39"/>
        <v>1.9324140178740692E-2</v>
      </c>
    </row>
    <row r="261" spans="3:19" x14ac:dyDescent="0.2">
      <c r="C261" s="3">
        <v>59874.835499365603</v>
      </c>
      <c r="D261" s="2">
        <v>-4.78325430060148</v>
      </c>
      <c r="E261" s="2">
        <v>-304.89743975576903</v>
      </c>
      <c r="F261" s="2">
        <v>373.487684578342</v>
      </c>
      <c r="G261" s="2">
        <f t="shared" si="32"/>
        <v>482.16011741227425</v>
      </c>
      <c r="H261" s="2">
        <f t="shared" si="33"/>
        <v>-0.63235723724337911</v>
      </c>
      <c r="I261" s="2">
        <v>2.1161530931478999E-2</v>
      </c>
      <c r="J261" s="2">
        <v>25.068553924560501</v>
      </c>
      <c r="K261" s="2">
        <v>4.21867890312884E-4</v>
      </c>
      <c r="L261" s="2">
        <v>0.17174374598122899</v>
      </c>
      <c r="M261" s="2">
        <v>8.4775068929927602E-2</v>
      </c>
      <c r="N261" s="2">
        <f t="shared" si="34"/>
        <v>1.507458015268395E-3</v>
      </c>
      <c r="O261" s="2">
        <f t="shared" si="35"/>
        <v>0.18664623179624351</v>
      </c>
      <c r="P261" s="2">
        <f t="shared" si="36"/>
        <v>-4.2939682053444429E-2</v>
      </c>
      <c r="Q261" s="2">
        <f t="shared" si="37"/>
        <v>1.0764357350602545</v>
      </c>
      <c r="R261" s="2">
        <f t="shared" si="38"/>
        <v>45.78081636395688</v>
      </c>
      <c r="S261" s="1">
        <f t="shared" si="39"/>
        <v>1.9658889278972573E-2</v>
      </c>
    </row>
    <row r="262" spans="3:19" x14ac:dyDescent="0.2">
      <c r="C262" s="3">
        <v>59776.884684170102</v>
      </c>
      <c r="D262" s="2">
        <v>-4.7835509111065999</v>
      </c>
      <c r="E262" s="2">
        <v>-307.336176646848</v>
      </c>
      <c r="F262" s="2">
        <v>373.59876181600799</v>
      </c>
      <c r="G262" s="2">
        <f t="shared" si="32"/>
        <v>483.79173480504602</v>
      </c>
      <c r="H262" s="2">
        <f t="shared" si="33"/>
        <v>-0.63526545522877842</v>
      </c>
      <c r="I262" s="2">
        <v>2.1680921808249799E-2</v>
      </c>
      <c r="J262" s="2">
        <v>25.068553924560501</v>
      </c>
      <c r="K262" s="2">
        <v>4.20495277004615E-4</v>
      </c>
      <c r="L262" s="2">
        <v>0.17190178082882099</v>
      </c>
      <c r="M262" s="2">
        <v>8.5430276232160304E-2</v>
      </c>
      <c r="N262" s="2">
        <f t="shared" si="34"/>
        <v>1.5142186711039694E-3</v>
      </c>
      <c r="O262" s="2">
        <f t="shared" si="35"/>
        <v>0.18702172455633312</v>
      </c>
      <c r="P262" s="2">
        <f t="shared" si="36"/>
        <v>-4.3235550780490344E-2</v>
      </c>
      <c r="Q262" s="2">
        <f t="shared" si="37"/>
        <v>1.083852736198796</v>
      </c>
      <c r="R262" s="2">
        <f t="shared" si="38"/>
        <v>44.991973644208109</v>
      </c>
      <c r="S262" s="1">
        <f t="shared" si="39"/>
        <v>2.0003567905624745E-2</v>
      </c>
    </row>
    <row r="263" spans="3:19" x14ac:dyDescent="0.2">
      <c r="C263" s="3">
        <v>59678.152151873597</v>
      </c>
      <c r="D263" s="2">
        <v>-4.7838533049729097</v>
      </c>
      <c r="E263" s="2">
        <v>-309.77557884156897</v>
      </c>
      <c r="F263" s="2">
        <v>373.71077081380002</v>
      </c>
      <c r="G263" s="2">
        <f t="shared" si="32"/>
        <v>485.43128733252991</v>
      </c>
      <c r="H263" s="2">
        <f t="shared" si="33"/>
        <v>-0.63814506177342178</v>
      </c>
      <c r="I263" s="2">
        <v>2.2216382598970699E-2</v>
      </c>
      <c r="J263" s="2">
        <v>25.068553924560501</v>
      </c>
      <c r="K263" s="2">
        <v>4.1927452531751998E-4</v>
      </c>
      <c r="L263" s="2">
        <v>0.17206407278036001</v>
      </c>
      <c r="M263" s="2">
        <v>8.6085183890262804E-2</v>
      </c>
      <c r="N263" s="2">
        <f t="shared" si="34"/>
        <v>1.5211221315088233E-3</v>
      </c>
      <c r="O263" s="2">
        <f t="shared" si="35"/>
        <v>0.1874018186015447</v>
      </c>
      <c r="P263" s="2">
        <f t="shared" si="36"/>
        <v>-4.3533026435198921E-2</v>
      </c>
      <c r="Q263" s="2">
        <f t="shared" si="37"/>
        <v>1.0913100206901019</v>
      </c>
      <c r="R263" s="2">
        <f t="shared" si="38"/>
        <v>44.20967339059969</v>
      </c>
      <c r="S263" s="1">
        <f t="shared" si="39"/>
        <v>2.0357535601956561E-2</v>
      </c>
    </row>
    <row r="264" spans="3:19" x14ac:dyDescent="0.2">
      <c r="C264" s="3">
        <v>59578.638619608202</v>
      </c>
      <c r="D264" s="2">
        <v>-4.7841617577138704</v>
      </c>
      <c r="E264" s="2">
        <v>-312.21565111287998</v>
      </c>
      <c r="F264" s="2">
        <v>373.82364496410997</v>
      </c>
      <c r="G264" s="2">
        <f t="shared" si="32"/>
        <v>487.07865744437674</v>
      </c>
      <c r="H264" s="2">
        <f t="shared" si="33"/>
        <v>-0.64099636956179773</v>
      </c>
      <c r="I264" s="2">
        <v>2.2768454373339599E-2</v>
      </c>
      <c r="J264" s="2">
        <v>25.068553924560501</v>
      </c>
      <c r="K264" s="2">
        <v>4.1733788211087799E-4</v>
      </c>
      <c r="L264" s="2">
        <v>0.17223018348562599</v>
      </c>
      <c r="M264" s="2">
        <v>8.6739304419298294E-2</v>
      </c>
      <c r="N264" s="2">
        <f t="shared" si="34"/>
        <v>1.5272947148299127E-3</v>
      </c>
      <c r="O264" s="2">
        <f t="shared" si="35"/>
        <v>0.18778583174489438</v>
      </c>
      <c r="P264" s="2">
        <f t="shared" si="36"/>
        <v>-4.3832248086040644E-2</v>
      </c>
      <c r="Q264" s="2">
        <f t="shared" si="37"/>
        <v>1.0988110747796236</v>
      </c>
      <c r="R264" s="2">
        <f t="shared" si="38"/>
        <v>43.434216090646245</v>
      </c>
      <c r="S264" s="1">
        <f t="shared" si="39"/>
        <v>2.0720990983737596E-2</v>
      </c>
    </row>
    <row r="265" spans="3:19" x14ac:dyDescent="0.2">
      <c r="C265" s="3">
        <v>59478.345542935298</v>
      </c>
      <c r="D265" s="2">
        <v>-4.7844761282378698</v>
      </c>
      <c r="E265" s="2">
        <v>-314.65639969968299</v>
      </c>
      <c r="F265" s="2">
        <v>373.93746476440401</v>
      </c>
      <c r="G265" s="2">
        <f t="shared" si="32"/>
        <v>488.73384232956312</v>
      </c>
      <c r="H265" s="2">
        <f t="shared" si="33"/>
        <v>-0.64381954439632161</v>
      </c>
      <c r="I265" s="2">
        <v>2.3337705872291399E-2</v>
      </c>
      <c r="J265" s="2">
        <v>25.068553924560501</v>
      </c>
      <c r="K265" s="2">
        <v>4.15747321440723E-4</v>
      </c>
      <c r="L265" s="2">
        <v>0.172397705891636</v>
      </c>
      <c r="M265" s="2">
        <v>8.7393680897297807E-2</v>
      </c>
      <c r="N265" s="2">
        <f t="shared" si="34"/>
        <v>1.5338113666503667E-3</v>
      </c>
      <c r="O265" s="2">
        <f t="shared" si="35"/>
        <v>0.18817255201476052</v>
      </c>
      <c r="P265" s="2">
        <f t="shared" si="36"/>
        <v>-4.4130889343597039E-2</v>
      </c>
      <c r="Q265" s="2">
        <f t="shared" si="37"/>
        <v>1.1062975792487748</v>
      </c>
      <c r="R265" s="2">
        <f t="shared" si="38"/>
        <v>42.663483153502234</v>
      </c>
      <c r="S265" s="1">
        <f t="shared" si="39"/>
        <v>2.1095323997851228E-2</v>
      </c>
    </row>
    <row r="266" spans="3:19" x14ac:dyDescent="0.2">
      <c r="C266" s="3">
        <v>59377.271369091497</v>
      </c>
      <c r="D266" s="2">
        <v>-4.7847963494343997</v>
      </c>
      <c r="E266" s="2">
        <v>-317.09783000756602</v>
      </c>
      <c r="F266" s="2">
        <v>374.05213846756101</v>
      </c>
      <c r="G266" s="2">
        <f t="shared" si="32"/>
        <v>490.39670712981774</v>
      </c>
      <c r="H266" s="2">
        <f t="shared" si="33"/>
        <v>-0.64661492501340134</v>
      </c>
      <c r="I266" s="2">
        <v>2.3924727001547401E-2</v>
      </c>
      <c r="J266" s="2">
        <v>25.068553924560501</v>
      </c>
      <c r="K266" s="2">
        <v>4.14367399110752E-4</v>
      </c>
      <c r="L266" s="2">
        <v>0.172564135836451</v>
      </c>
      <c r="M266" s="2">
        <v>8.8049168684856793E-2</v>
      </c>
      <c r="N266" s="2">
        <f t="shared" si="34"/>
        <v>1.540547827002092E-3</v>
      </c>
      <c r="O266" s="2">
        <f t="shared" si="35"/>
        <v>0.18856060641628061</v>
      </c>
      <c r="P266" s="2">
        <f t="shared" si="36"/>
        <v>-4.4426717228871995E-2</v>
      </c>
      <c r="Q266" s="2">
        <f t="shared" si="37"/>
        <v>1.1137135565431786</v>
      </c>
      <c r="R266" s="2">
        <f t="shared" si="38"/>
        <v>41.895658864740092</v>
      </c>
      <c r="S266" s="1">
        <f t="shared" si="39"/>
        <v>2.1481939284106973E-2</v>
      </c>
    </row>
    <row r="267" spans="3:19" x14ac:dyDescent="0.2">
      <c r="C267" s="3">
        <v>59275.413813791398</v>
      </c>
      <c r="D267" s="2">
        <v>-4.7851223083610002</v>
      </c>
      <c r="E267" s="2">
        <v>-319.53994680916901</v>
      </c>
      <c r="F267" s="2">
        <v>374.16778564080801</v>
      </c>
      <c r="G267" s="2">
        <f t="shared" si="32"/>
        <v>492.06727874718331</v>
      </c>
      <c r="H267" s="2">
        <f t="shared" si="33"/>
        <v>-0.64938263650191574</v>
      </c>
      <c r="I267" s="2">
        <v>2.4530149212142999E-2</v>
      </c>
      <c r="J267" s="2">
        <v>25.068553924560501</v>
      </c>
      <c r="K267" s="2">
        <v>4.1330633623642998E-4</v>
      </c>
      <c r="L267" s="2">
        <v>0.17273516953615001</v>
      </c>
      <c r="M267" s="2">
        <v>8.8704468881013104E-2</v>
      </c>
      <c r="N267" s="2">
        <f t="shared" si="34"/>
        <v>1.547595278688423E-3</v>
      </c>
      <c r="O267" s="2">
        <f t="shared" si="35"/>
        <v>0.18895350252721393</v>
      </c>
      <c r="P267" s="2">
        <f t="shared" si="36"/>
        <v>-4.4724392090046521E-2</v>
      </c>
      <c r="Q267" s="2">
        <f t="shared" si="37"/>
        <v>1.1211758348525183</v>
      </c>
      <c r="R267" s="2">
        <f t="shared" si="38"/>
        <v>41.135430634387092</v>
      </c>
      <c r="S267" s="1">
        <f t="shared" si="39"/>
        <v>2.1878949268800237E-2</v>
      </c>
    </row>
    <row r="268" spans="3:19" x14ac:dyDescent="0.2">
      <c r="C268" s="3">
        <v>59172.773191194603</v>
      </c>
      <c r="D268" s="2">
        <v>-4.7854546991442897</v>
      </c>
      <c r="E268" s="2">
        <v>-321.98275318218498</v>
      </c>
      <c r="F268" s="2">
        <v>374.28430080387898</v>
      </c>
      <c r="G268" s="2">
        <f t="shared" si="32"/>
        <v>493.7454118791444</v>
      </c>
      <c r="H268" s="2">
        <f t="shared" si="33"/>
        <v>-0.65212302825610402</v>
      </c>
      <c r="I268" s="2">
        <v>2.5154599590427301E-2</v>
      </c>
      <c r="J268" s="2">
        <v>25.068553924560501</v>
      </c>
      <c r="K268" s="2">
        <v>4.1040213582518902E-4</v>
      </c>
      <c r="L268" s="2">
        <v>0.17291482300757</v>
      </c>
      <c r="M268" s="2">
        <v>8.9358014715241796E-2</v>
      </c>
      <c r="N268" s="2">
        <f t="shared" si="34"/>
        <v>1.5527723321644639E-3</v>
      </c>
      <c r="O268" s="2">
        <f t="shared" si="35"/>
        <v>0.18935323726107153</v>
      </c>
      <c r="P268" s="2">
        <f t="shared" si="36"/>
        <v>-4.5027765615656773E-2</v>
      </c>
      <c r="Q268" s="2">
        <f t="shared" si="37"/>
        <v>1.128780970438563</v>
      </c>
      <c r="R268" s="2">
        <f t="shared" si="38"/>
        <v>40.386366308184385</v>
      </c>
      <c r="S268" s="1">
        <f t="shared" si="39"/>
        <v>2.2284748103659151E-2</v>
      </c>
    </row>
    <row r="269" spans="3:19" x14ac:dyDescent="0.2">
      <c r="C269" s="3">
        <v>59069.352212137201</v>
      </c>
      <c r="D269" s="2">
        <v>-4.785793302938</v>
      </c>
      <c r="E269" s="2">
        <v>-324.42625517939598</v>
      </c>
      <c r="F269" s="2">
        <v>374.40169630087303</v>
      </c>
      <c r="G269" s="2">
        <f t="shared" si="32"/>
        <v>495.43105379077332</v>
      </c>
      <c r="H269" s="2">
        <f t="shared" si="33"/>
        <v>-0.65483633433362698</v>
      </c>
      <c r="I269" s="2">
        <v>2.5798726991154101E-2</v>
      </c>
      <c r="J269" s="2">
        <v>25.068553924560501</v>
      </c>
      <c r="K269" s="2">
        <v>4.0793073287015902E-4</v>
      </c>
      <c r="L269" s="2">
        <v>0.17309704704193801</v>
      </c>
      <c r="M269" s="2">
        <v>9.0011570793321199E-2</v>
      </c>
      <c r="N269" s="2">
        <f t="shared" si="34"/>
        <v>1.5583771984145891E-3</v>
      </c>
      <c r="O269" s="2">
        <f t="shared" si="35"/>
        <v>0.18975629714795383</v>
      </c>
      <c r="P269" s="2">
        <f t="shared" si="36"/>
        <v>-4.533162397275995E-2</v>
      </c>
      <c r="Q269" s="2">
        <f t="shared" si="37"/>
        <v>1.1363982600490323</v>
      </c>
      <c r="R269" s="2">
        <f t="shared" si="38"/>
        <v>39.64375584868278</v>
      </c>
      <c r="S269" s="1">
        <f t="shared" si="39"/>
        <v>2.2702188042809004E-2</v>
      </c>
    </row>
    <row r="270" spans="3:19" x14ac:dyDescent="0.2">
      <c r="C270" s="3">
        <v>58965.149327045299</v>
      </c>
      <c r="D270" s="2">
        <v>-4.7861380314875897</v>
      </c>
      <c r="E270" s="2">
        <v>-326.87045840857701</v>
      </c>
      <c r="F270" s="2">
        <v>374.52004269293502</v>
      </c>
      <c r="G270" s="2">
        <f t="shared" si="32"/>
        <v>497.12419582656361</v>
      </c>
      <c r="H270" s="2">
        <f t="shared" si="33"/>
        <v>-0.65752273003950779</v>
      </c>
      <c r="I270" s="2">
        <v>2.64632288903459E-2</v>
      </c>
      <c r="J270" s="2">
        <v>25.068553924560501</v>
      </c>
      <c r="K270" s="2">
        <v>4.0573983926908599E-4</v>
      </c>
      <c r="L270" s="2">
        <v>0.17327781316166299</v>
      </c>
      <c r="M270" s="2">
        <v>9.0665869296268797E-2</v>
      </c>
      <c r="N270" s="2">
        <f t="shared" si="34"/>
        <v>1.5642666985564019E-3</v>
      </c>
      <c r="O270" s="2">
        <f t="shared" si="35"/>
        <v>0.19016011210511691</v>
      </c>
      <c r="P270" s="2">
        <f t="shared" si="36"/>
        <v>-4.5632771645152198E-2</v>
      </c>
      <c r="Q270" s="2">
        <f t="shared" si="37"/>
        <v>1.1439475967136532</v>
      </c>
      <c r="R270" s="2">
        <f t="shared" si="38"/>
        <v>38.905034654251111</v>
      </c>
      <c r="S270" s="1">
        <f t="shared" si="39"/>
        <v>2.3133252752459806E-2</v>
      </c>
    </row>
    <row r="271" spans="3:19" x14ac:dyDescent="0.2">
      <c r="C271" s="3">
        <v>58860.163572393503</v>
      </c>
      <c r="D271" s="2">
        <v>-4.7864886170026901</v>
      </c>
      <c r="E271" s="2">
        <v>-329.31536749578902</v>
      </c>
      <c r="F271" s="2">
        <v>374.63933824438698</v>
      </c>
      <c r="G271" s="2">
        <f t="shared" si="32"/>
        <v>498.82477434702406</v>
      </c>
      <c r="H271" s="2">
        <f t="shared" si="33"/>
        <v>-0.66018246172089645</v>
      </c>
      <c r="I271" s="2">
        <v>2.7148821154834499E-2</v>
      </c>
      <c r="J271" s="2">
        <v>25.068553924560501</v>
      </c>
      <c r="K271" s="2">
        <v>4.0425932856791801E-4</v>
      </c>
      <c r="L271" s="2">
        <v>0.17346362019118999</v>
      </c>
      <c r="M271" s="2">
        <v>9.132077009964E-2</v>
      </c>
      <c r="N271" s="2">
        <f t="shared" si="34"/>
        <v>1.5708687898002721E-3</v>
      </c>
      <c r="O271" s="2">
        <f t="shared" si="35"/>
        <v>0.19056947957750903</v>
      </c>
      <c r="P271" s="2">
        <f t="shared" si="36"/>
        <v>-4.5935605273383064E-2</v>
      </c>
      <c r="Q271" s="2">
        <f t="shared" si="37"/>
        <v>1.1515391978531291</v>
      </c>
      <c r="R271" s="2">
        <f t="shared" si="38"/>
        <v>38.17422760852611</v>
      </c>
      <c r="S271" s="1">
        <f t="shared" si="39"/>
        <v>2.3576115520382961E-2</v>
      </c>
    </row>
    <row r="272" spans="3:19" x14ac:dyDescent="0.2">
      <c r="C272" s="3">
        <v>58754.395537514203</v>
      </c>
      <c r="D272" s="2">
        <v>-4.7868460484193402</v>
      </c>
      <c r="E272" s="2">
        <v>-331.76098828962802</v>
      </c>
      <c r="F272" s="2">
        <v>374.759493569477</v>
      </c>
      <c r="G272" s="2">
        <f t="shared" si="32"/>
        <v>500.53266153813865</v>
      </c>
      <c r="H272" s="2">
        <f t="shared" si="33"/>
        <v>-0.6628158635444994</v>
      </c>
      <c r="I272" s="2">
        <v>2.7856232312646799E-2</v>
      </c>
      <c r="J272" s="2">
        <v>25.068553924560501</v>
      </c>
      <c r="K272" s="2">
        <v>4.0023146136279901E-4</v>
      </c>
      <c r="L272" s="2">
        <v>0.173650754596063</v>
      </c>
      <c r="M272" s="2">
        <v>9.1975424093233199E-2</v>
      </c>
      <c r="N272" s="2">
        <f t="shared" si="34"/>
        <v>1.5749156452407186E-3</v>
      </c>
      <c r="O272" s="2">
        <f t="shared" si="35"/>
        <v>0.1909810438783921</v>
      </c>
      <c r="P272" s="2">
        <f t="shared" si="36"/>
        <v>-4.623833814017228E-2</v>
      </c>
      <c r="Q272" s="2">
        <f t="shared" si="37"/>
        <v>1.1591282730489714</v>
      </c>
      <c r="R272" s="2">
        <f t="shared" si="38"/>
        <v>37.449983688944378</v>
      </c>
      <c r="S272" s="1">
        <f t="shared" si="39"/>
        <v>2.4032053190604832E-2</v>
      </c>
    </row>
    <row r="273" spans="3:19" x14ac:dyDescent="0.2">
      <c r="C273" s="3">
        <v>58647.844585791201</v>
      </c>
      <c r="D273" s="2">
        <v>-4.7872105409742298</v>
      </c>
      <c r="E273" s="2">
        <v>-334.20732589259399</v>
      </c>
      <c r="F273" s="2">
        <v>374.88055549775402</v>
      </c>
      <c r="G273" s="2">
        <f t="shared" si="32"/>
        <v>502.24783220572169</v>
      </c>
      <c r="H273" s="2">
        <f t="shared" si="33"/>
        <v>-0.66542313268900688</v>
      </c>
      <c r="I273" s="2">
        <v>2.85862360381554E-2</v>
      </c>
      <c r="J273" s="2">
        <v>25.068553924560501</v>
      </c>
      <c r="K273" s="2">
        <v>3.9545956861710498E-4</v>
      </c>
      <c r="L273" s="2">
        <v>0.173840812805896</v>
      </c>
      <c r="M273" s="2">
        <v>9.2630600070623195E-2</v>
      </c>
      <c r="N273" s="2">
        <f t="shared" si="34"/>
        <v>1.578220158006436E-3</v>
      </c>
      <c r="O273" s="2">
        <f t="shared" si="35"/>
        <v>0.19139648082271984</v>
      </c>
      <c r="P273" s="2">
        <f t="shared" si="36"/>
        <v>-4.6541476174911237E-2</v>
      </c>
      <c r="Q273" s="2">
        <f t="shared" si="37"/>
        <v>1.1667275052194102</v>
      </c>
      <c r="R273" s="2">
        <f t="shared" si="38"/>
        <v>36.732879183391169</v>
      </c>
      <c r="S273" s="1">
        <f t="shared" si="39"/>
        <v>2.4501210359979972E-2</v>
      </c>
    </row>
    <row r="274" spans="3:19" x14ac:dyDescent="0.2">
      <c r="C274" s="3">
        <v>58540.510307994598</v>
      </c>
      <c r="D274" s="2">
        <v>-4.7875809812568599</v>
      </c>
      <c r="E274" s="2">
        <v>-336.65438471925398</v>
      </c>
      <c r="F274" s="2">
        <v>375.00256131721</v>
      </c>
      <c r="G274" s="2">
        <f t="shared" si="32"/>
        <v>503.9702537618856</v>
      </c>
      <c r="H274" s="2">
        <f t="shared" si="33"/>
        <v>-0.66800447487981196</v>
      </c>
      <c r="I274" s="2">
        <v>2.9339633961579702E-2</v>
      </c>
      <c r="J274" s="2">
        <v>25.068553924560501</v>
      </c>
      <c r="K274" s="2">
        <v>3.9296297044505202E-4</v>
      </c>
      <c r="L274" s="2">
        <v>0.17403526025933999</v>
      </c>
      <c r="M274" s="2">
        <v>9.3285813168093798E-2</v>
      </c>
      <c r="N274" s="2">
        <f t="shared" si="34"/>
        <v>1.5837947955463288E-3</v>
      </c>
      <c r="O274" s="2">
        <f t="shared" si="35"/>
        <v>0.19181651352232698</v>
      </c>
      <c r="P274" s="2">
        <f t="shared" si="36"/>
        <v>-4.6846407610929931E-2</v>
      </c>
      <c r="Q274" s="2">
        <f t="shared" si="37"/>
        <v>1.1743716953665384</v>
      </c>
      <c r="R274" s="2">
        <f t="shared" si="38"/>
        <v>36.024121064834986</v>
      </c>
      <c r="S274" s="1">
        <f t="shared" si="39"/>
        <v>2.4983260476507292E-2</v>
      </c>
    </row>
    <row r="275" spans="3:19" x14ac:dyDescent="0.2">
      <c r="C275" s="3">
        <v>58432.392861804597</v>
      </c>
      <c r="D275" s="2">
        <v>-4.7879577305906897</v>
      </c>
      <c r="E275" s="2">
        <v>-339.10217022228602</v>
      </c>
      <c r="F275" s="2">
        <v>375.12543314949397</v>
      </c>
      <c r="G275" s="2">
        <f t="shared" si="32"/>
        <v>505.69980915983115</v>
      </c>
      <c r="H275" s="2">
        <f t="shared" si="33"/>
        <v>-0.67056020999032973</v>
      </c>
      <c r="I275" s="2">
        <v>3.01172456568044E-2</v>
      </c>
      <c r="J275" s="2">
        <v>25.068553924560501</v>
      </c>
      <c r="K275" s="2">
        <v>3.90859975774626E-4</v>
      </c>
      <c r="L275" s="2">
        <v>0.17423272148475999</v>
      </c>
      <c r="M275" s="2">
        <v>9.3940888630541106E-2</v>
      </c>
      <c r="N275" s="2">
        <f t="shared" si="34"/>
        <v>1.5897561045159984E-3</v>
      </c>
      <c r="O275" s="2">
        <f t="shared" si="35"/>
        <v>0.19223998135550641</v>
      </c>
      <c r="P275" s="2">
        <f t="shared" si="36"/>
        <v>-4.7152378605591475E-2</v>
      </c>
      <c r="Q275" s="2">
        <f t="shared" si="37"/>
        <v>1.1820419457455626</v>
      </c>
      <c r="R275" s="2">
        <f t="shared" si="38"/>
        <v>35.323208612559853</v>
      </c>
      <c r="S275" s="1">
        <f t="shared" si="39"/>
        <v>2.5478999087302449E-2</v>
      </c>
    </row>
    <row r="276" spans="3:19" x14ac:dyDescent="0.2">
      <c r="C276" s="3">
        <v>58330.320773298401</v>
      </c>
      <c r="D276" s="2">
        <v>-4.7883167943330296</v>
      </c>
      <c r="E276" s="2">
        <v>-341.39763336638401</v>
      </c>
      <c r="F276" s="2">
        <v>375.24149864362101</v>
      </c>
      <c r="G276" s="2">
        <f t="shared" si="32"/>
        <v>507.32775830837551</v>
      </c>
      <c r="H276" s="2">
        <f t="shared" si="33"/>
        <v>-0.6729330847275814</v>
      </c>
      <c r="I276" s="2">
        <v>3.0869022469154801E-2</v>
      </c>
      <c r="J276" s="2">
        <v>25.068553924560501</v>
      </c>
      <c r="K276" s="2">
        <v>3.8804631696398302E-4</v>
      </c>
      <c r="L276" s="2">
        <v>0.174420927599201</v>
      </c>
      <c r="M276" s="2">
        <v>9.4555661139986605E-2</v>
      </c>
      <c r="N276" s="2">
        <f t="shared" si="34"/>
        <v>1.5945060240108266E-3</v>
      </c>
      <c r="O276" s="2">
        <f t="shared" si="35"/>
        <v>0.19264086745559186</v>
      </c>
      <c r="P276" s="2">
        <f t="shared" si="36"/>
        <v>-4.7439828779478853E-2</v>
      </c>
      <c r="Q276" s="2">
        <f t="shared" si="37"/>
        <v>1.1892479059302827</v>
      </c>
      <c r="R276" s="2">
        <f t="shared" si="38"/>
        <v>34.6730485685692</v>
      </c>
      <c r="S276" s="1">
        <f t="shared" si="39"/>
        <v>2.5956759995307853E-2</v>
      </c>
    </row>
    <row r="277" spans="3:19" x14ac:dyDescent="0.2">
      <c r="C277" s="3">
        <v>58227.559424631399</v>
      </c>
      <c r="D277" s="2">
        <v>-4.7886810870838303</v>
      </c>
      <c r="E277" s="2">
        <v>-343.69374318091297</v>
      </c>
      <c r="F277" s="2">
        <v>375.35833790931798</v>
      </c>
      <c r="G277" s="2">
        <f t="shared" si="32"/>
        <v>508.96188698792264</v>
      </c>
      <c r="H277" s="2">
        <f t="shared" si="33"/>
        <v>-0.67528385124261503</v>
      </c>
      <c r="I277" s="2">
        <v>3.1643576133842499E-2</v>
      </c>
      <c r="J277" s="2">
        <v>25.068553924560501</v>
      </c>
      <c r="K277" s="2">
        <v>3.8606366582152998E-4</v>
      </c>
      <c r="L277" s="2">
        <v>0.17461352947824299</v>
      </c>
      <c r="M277" s="2">
        <v>9.5169847727036003E-2</v>
      </c>
      <c r="N277" s="2">
        <f t="shared" si="34"/>
        <v>1.600074731501424E-3</v>
      </c>
      <c r="O277" s="2">
        <f t="shared" si="35"/>
        <v>0.19304570207049002</v>
      </c>
      <c r="P277" s="2">
        <f t="shared" si="36"/>
        <v>-4.77297633699953E-2</v>
      </c>
      <c r="Q277" s="2">
        <f t="shared" si="37"/>
        <v>1.1965161468472396</v>
      </c>
      <c r="R277" s="2">
        <f t="shared" si="38"/>
        <v>34.03106297492139</v>
      </c>
      <c r="S277" s="1">
        <f t="shared" si="39"/>
        <v>2.6446426333001642E-2</v>
      </c>
    </row>
    <row r="278" spans="3:19" x14ac:dyDescent="0.2">
      <c r="C278" s="3">
        <v>58124.109056117697</v>
      </c>
      <c r="D278" s="2">
        <v>-4.7890512468737798</v>
      </c>
      <c r="E278" s="2">
        <v>-345.99050329080802</v>
      </c>
      <c r="F278" s="2">
        <v>375.47601646684302</v>
      </c>
      <c r="G278" s="2">
        <f t="shared" si="32"/>
        <v>510.60219576601975</v>
      </c>
      <c r="H278" s="2">
        <f t="shared" si="33"/>
        <v>-0.67761264279669486</v>
      </c>
      <c r="I278" s="2">
        <v>3.2441672401095502E-2</v>
      </c>
      <c r="J278" s="2">
        <v>25.068553924560501</v>
      </c>
      <c r="K278" s="2">
        <v>3.8303860374682401E-4</v>
      </c>
      <c r="L278" s="2">
        <v>0.17480996520318501</v>
      </c>
      <c r="M278" s="2">
        <v>9.5783862321648705E-2</v>
      </c>
      <c r="N278" s="2">
        <f t="shared" si="34"/>
        <v>1.6045941781425851E-3</v>
      </c>
      <c r="O278" s="2">
        <f t="shared" si="35"/>
        <v>0.19345433708059523</v>
      </c>
      <c r="P278" s="2">
        <f t="shared" si="36"/>
        <v>-4.8021491817666177E-2</v>
      </c>
      <c r="Q278" s="2">
        <f t="shared" si="37"/>
        <v>1.2038293571690055</v>
      </c>
      <c r="R278" s="2">
        <f t="shared" si="38"/>
        <v>33.396749959645007</v>
      </c>
      <c r="S278" s="1">
        <f t="shared" si="39"/>
        <v>2.694873007366028E-2</v>
      </c>
    </row>
    <row r="279" spans="3:19" x14ac:dyDescent="0.2">
      <c r="C279" s="3">
        <v>58019.970870949699</v>
      </c>
      <c r="D279" s="2">
        <v>-4.7894268839956702</v>
      </c>
      <c r="E279" s="2">
        <v>-348.28791980055098</v>
      </c>
      <c r="F279" s="2">
        <v>375.59449519539999</v>
      </c>
      <c r="G279" s="2">
        <f t="shared" si="32"/>
        <v>512.24861006152037</v>
      </c>
      <c r="H279" s="2">
        <f t="shared" si="33"/>
        <v>-0.67991969711488742</v>
      </c>
      <c r="I279" s="2">
        <v>3.3264089549357397E-2</v>
      </c>
      <c r="J279" s="2">
        <v>25.068553924560501</v>
      </c>
      <c r="K279" s="2">
        <v>3.8103584285688498E-4</v>
      </c>
      <c r="L279" s="2">
        <v>0.17500612938569099</v>
      </c>
      <c r="M279" s="2">
        <v>9.6398429564889698E-2</v>
      </c>
      <c r="N279" s="2">
        <f t="shared" si="34"/>
        <v>1.6101381598740611E-3</v>
      </c>
      <c r="O279" s="2">
        <f t="shared" si="35"/>
        <v>0.1938642053332249</v>
      </c>
      <c r="P279" s="2">
        <f t="shared" si="36"/>
        <v>-4.8311748872040289E-2</v>
      </c>
      <c r="Q279" s="2">
        <f t="shared" si="37"/>
        <v>1.211105681788567</v>
      </c>
      <c r="R279" s="2">
        <f t="shared" si="38"/>
        <v>32.767922657025643</v>
      </c>
      <c r="S279" s="1">
        <f t="shared" si="39"/>
        <v>2.7465885140785417E-2</v>
      </c>
    </row>
    <row r="280" spans="3:19" x14ac:dyDescent="0.2">
      <c r="C280" s="3">
        <v>57915.143639313297</v>
      </c>
      <c r="D280" s="2">
        <v>-4.7898076851930904</v>
      </c>
      <c r="E280" s="2">
        <v>-350.58599688561401</v>
      </c>
      <c r="F280" s="2">
        <v>375.713799434777</v>
      </c>
      <c r="G280" s="2">
        <f t="shared" si="32"/>
        <v>513.90110192103771</v>
      </c>
      <c r="H280" s="2">
        <f t="shared" si="33"/>
        <v>-0.68220518612447434</v>
      </c>
      <c r="I280" s="2">
        <v>3.4111654521510097E-2</v>
      </c>
      <c r="J280" s="2">
        <v>25.068553924560501</v>
      </c>
      <c r="K280" s="2">
        <v>3.7935622633303198E-4</v>
      </c>
      <c r="L280" s="2">
        <v>0.175201787126434</v>
      </c>
      <c r="M280" s="2">
        <v>9.7014203078960901E-2</v>
      </c>
      <c r="N280" s="2">
        <f t="shared" si="34"/>
        <v>1.6160157227402456E-3</v>
      </c>
      <c r="O280" s="2">
        <f t="shared" si="35"/>
        <v>0.19427559088734156</v>
      </c>
      <c r="P280" s="2">
        <f t="shared" si="36"/>
        <v>-4.8599886841913083E-2</v>
      </c>
      <c r="Q280" s="2">
        <f t="shared" si="37"/>
        <v>1.2183288840240365</v>
      </c>
      <c r="R280" s="2">
        <f t="shared" si="38"/>
        <v>32.144321669598511</v>
      </c>
      <c r="S280" s="1">
        <f t="shared" si="39"/>
        <v>2.7998724292608256E-2</v>
      </c>
    </row>
    <row r="281" spans="3:19" x14ac:dyDescent="0.2">
      <c r="C281" s="3">
        <v>57809.626465114598</v>
      </c>
      <c r="D281" s="2">
        <v>-4.7901944432698604</v>
      </c>
      <c r="E281" s="2">
        <v>-352.88473961554803</v>
      </c>
      <c r="F281" s="2">
        <v>375.83380717499398</v>
      </c>
      <c r="G281" s="2">
        <f t="shared" si="32"/>
        <v>515.55953684515237</v>
      </c>
      <c r="H281" s="2">
        <f t="shared" si="33"/>
        <v>-0.68446942476313166</v>
      </c>
      <c r="I281" s="2">
        <v>3.4985208475171302E-2</v>
      </c>
      <c r="J281" s="2">
        <v>25.068553924560501</v>
      </c>
      <c r="K281" s="2">
        <v>3.75943747941492E-4</v>
      </c>
      <c r="L281" s="2">
        <v>0.175399023300773</v>
      </c>
      <c r="M281" s="2">
        <v>9.7630751053511294E-2</v>
      </c>
      <c r="N281" s="2">
        <f t="shared" si="34"/>
        <v>1.6201661033508577E-3</v>
      </c>
      <c r="O281" s="2">
        <f t="shared" si="35"/>
        <v>0.19468973623708158</v>
      </c>
      <c r="P281" s="2">
        <f t="shared" si="36"/>
        <v>-4.8887666395243175E-2</v>
      </c>
      <c r="Q281" s="2">
        <f t="shared" si="37"/>
        <v>1.2255431012750777</v>
      </c>
      <c r="R281" s="2">
        <f t="shared" si="38"/>
        <v>31.527289366600186</v>
      </c>
      <c r="S281" s="1">
        <f t="shared" si="39"/>
        <v>2.8546697736515383E-2</v>
      </c>
    </row>
    <row r="282" spans="3:19" x14ac:dyDescent="0.2">
      <c r="C282" s="3">
        <v>57703.417026775503</v>
      </c>
      <c r="D282" s="2">
        <v>-4.7905870604507799</v>
      </c>
      <c r="E282" s="2">
        <v>-355.18415019966699</v>
      </c>
      <c r="F282" s="2">
        <v>375.95475600222301</v>
      </c>
      <c r="G282" s="2">
        <f t="shared" si="32"/>
        <v>517.22404124144725</v>
      </c>
      <c r="H282" s="2">
        <f t="shared" si="33"/>
        <v>-0.68671237583456057</v>
      </c>
      <c r="I282" s="2">
        <v>3.5885668385520403E-2</v>
      </c>
      <c r="J282" s="2">
        <v>25.068553924560501</v>
      </c>
      <c r="K282" s="2">
        <v>3.7259036897209502E-4</v>
      </c>
      <c r="L282" s="2">
        <v>0.175603631679772</v>
      </c>
      <c r="M282" s="2">
        <v>9.8246542337268303E-2</v>
      </c>
      <c r="N282" s="2">
        <f t="shared" si="34"/>
        <v>1.6243607757538785E-3</v>
      </c>
      <c r="O282" s="2">
        <f t="shared" si="35"/>
        <v>0.19510979345917626</v>
      </c>
      <c r="P282" s="2">
        <f t="shared" si="36"/>
        <v>-4.918015160940941E-2</v>
      </c>
      <c r="Q282" s="2">
        <f t="shared" si="37"/>
        <v>1.2328752826385407</v>
      </c>
      <c r="R282" s="2">
        <f t="shared" si="38"/>
        <v>30.920080474866868</v>
      </c>
      <c r="S282" s="1">
        <f t="shared" si="39"/>
        <v>2.9107298111062468E-2</v>
      </c>
    </row>
    <row r="283" spans="3:19" x14ac:dyDescent="0.2">
      <c r="C283" s="3">
        <v>57596.5177891774</v>
      </c>
      <c r="D283" s="2">
        <v>-4.7909853280158501</v>
      </c>
      <c r="E283" s="2">
        <v>-357.48423162429901</v>
      </c>
      <c r="F283" s="2">
        <v>376.07643727870999</v>
      </c>
      <c r="G283" s="2">
        <f t="shared" si="32"/>
        <v>518.89441707988749</v>
      </c>
      <c r="H283" s="2">
        <f t="shared" si="33"/>
        <v>-0.6889344341688336</v>
      </c>
      <c r="I283" s="2">
        <v>3.6813909593616502E-2</v>
      </c>
      <c r="J283" s="2">
        <v>25.068553924560501</v>
      </c>
      <c r="K283" s="2">
        <v>3.6962999388756102E-4</v>
      </c>
      <c r="L283" s="2">
        <v>0.17581666992325201</v>
      </c>
      <c r="M283" s="2">
        <v>9.8861203232480196E-2</v>
      </c>
      <c r="N283" s="2">
        <f t="shared" si="34"/>
        <v>1.6289294847091334E-3</v>
      </c>
      <c r="O283" s="2">
        <f t="shared" si="35"/>
        <v>0.19553620025199009</v>
      </c>
      <c r="P283" s="2">
        <f t="shared" si="36"/>
        <v>-4.9478445140842431E-2</v>
      </c>
      <c r="Q283" s="2">
        <f t="shared" si="37"/>
        <v>1.240353070116617</v>
      </c>
      <c r="R283" s="2">
        <f t="shared" si="38"/>
        <v>30.323260295573981</v>
      </c>
      <c r="S283" s="1">
        <f t="shared" si="39"/>
        <v>2.9680185812056954E-2</v>
      </c>
    </row>
    <row r="284" spans="3:19" x14ac:dyDescent="0.2">
      <c r="C284" s="3">
        <v>57488.928794136402</v>
      </c>
      <c r="D284" s="2">
        <v>-4.7913900802253604</v>
      </c>
      <c r="E284" s="2">
        <v>-359.784988740872</v>
      </c>
      <c r="F284" s="2">
        <v>376.19891669997202</v>
      </c>
      <c r="G284" s="2">
        <f t="shared" si="32"/>
        <v>520.57066808302091</v>
      </c>
      <c r="H284" s="2">
        <f t="shared" si="33"/>
        <v>-0.69113573007439078</v>
      </c>
      <c r="I284" s="2">
        <v>3.7770883005878303E-2</v>
      </c>
      <c r="J284" s="2">
        <v>25.068553924560501</v>
      </c>
      <c r="K284" s="2">
        <v>3.6527056313366199E-4</v>
      </c>
      <c r="L284" s="2">
        <v>0.17603136544380199</v>
      </c>
      <c r="M284" s="2">
        <v>9.9476550381785198E-2</v>
      </c>
      <c r="N284" s="2">
        <f t="shared" si="34"/>
        <v>1.6321034493579601E-3</v>
      </c>
      <c r="O284" s="2">
        <f t="shared" si="35"/>
        <v>0.1959652734492604</v>
      </c>
      <c r="P284" s="2">
        <f t="shared" si="36"/>
        <v>-4.9776570379453544E-2</v>
      </c>
      <c r="Q284" s="2">
        <f t="shared" si="37"/>
        <v>1.2478266387370121</v>
      </c>
      <c r="R284" s="2">
        <f t="shared" si="38"/>
        <v>29.733061170122383</v>
      </c>
      <c r="S284" s="1">
        <f t="shared" si="39"/>
        <v>3.0269335365454376E-2</v>
      </c>
    </row>
    <row r="285" spans="3:19" x14ac:dyDescent="0.2">
      <c r="C285" s="3">
        <v>57380.649451126301</v>
      </c>
      <c r="D285" s="2">
        <v>-4.7918017205075696</v>
      </c>
      <c r="E285" s="2">
        <v>-362.08642400003703</v>
      </c>
      <c r="F285" s="2">
        <v>376.32226445673399</v>
      </c>
      <c r="G285" s="2">
        <f t="shared" si="32"/>
        <v>522.25279945128796</v>
      </c>
      <c r="H285" s="2">
        <f t="shared" si="33"/>
        <v>-0.69331638696904652</v>
      </c>
      <c r="I285" s="2">
        <v>3.8757579496828599E-2</v>
      </c>
      <c r="J285" s="2">
        <v>25.068553924560501</v>
      </c>
      <c r="K285" s="2">
        <v>3.5819775565369097E-4</v>
      </c>
      <c r="L285" s="2">
        <v>0.176252299220996</v>
      </c>
      <c r="M285" s="2">
        <v>0.10009299162464499</v>
      </c>
      <c r="N285" s="2">
        <f t="shared" si="34"/>
        <v>1.6325734993287995E-3</v>
      </c>
      <c r="O285" s="2">
        <f t="shared" si="35"/>
        <v>0.19640060448089891</v>
      </c>
      <c r="P285" s="2">
        <f t="shared" si="36"/>
        <v>-5.0077395319622103E-2</v>
      </c>
      <c r="Q285" s="2">
        <f t="shared" si="37"/>
        <v>1.2553678849714802</v>
      </c>
      <c r="R285" s="2">
        <f t="shared" si="38"/>
        <v>29.151229543805051</v>
      </c>
      <c r="S285" s="1">
        <f t="shared" si="39"/>
        <v>3.0873483351622544E-2</v>
      </c>
    </row>
    <row r="286" spans="3:19" x14ac:dyDescent="0.2">
      <c r="C286" s="3">
        <v>57271.680994267299</v>
      </c>
      <c r="D286" s="2">
        <v>-4.7922180344210403</v>
      </c>
      <c r="E286" s="2">
        <v>-364.38854583945999</v>
      </c>
      <c r="F286" s="2">
        <v>376.44639278308102</v>
      </c>
      <c r="G286" s="2">
        <f t="shared" si="32"/>
        <v>523.94070688588351</v>
      </c>
      <c r="H286" s="2">
        <f t="shared" si="33"/>
        <v>-0.69547668476697566</v>
      </c>
      <c r="I286" s="2">
        <v>3.9774997615134998E-2</v>
      </c>
      <c r="J286" s="2">
        <v>25.068553924560501</v>
      </c>
      <c r="K286" s="2">
        <v>3.57652745302678E-4</v>
      </c>
      <c r="L286" s="2">
        <v>0.17646611768193299</v>
      </c>
      <c r="M286" s="2">
        <v>0.1007075443899</v>
      </c>
      <c r="N286" s="2">
        <f t="shared" si="34"/>
        <v>1.6395417766650691E-3</v>
      </c>
      <c r="O286" s="2">
        <f t="shared" si="35"/>
        <v>0.19683040126630125</v>
      </c>
      <c r="P286" s="2">
        <f t="shared" si="36"/>
        <v>-5.0373933163622861E-2</v>
      </c>
      <c r="Q286" s="2">
        <f t="shared" si="37"/>
        <v>1.2628016599044862</v>
      </c>
      <c r="R286" s="2">
        <f t="shared" si="38"/>
        <v>28.573766487959904</v>
      </c>
      <c r="S286" s="1">
        <f t="shared" si="39"/>
        <v>3.1497422657920354E-2</v>
      </c>
    </row>
    <row r="287" spans="3:19" x14ac:dyDescent="0.2">
      <c r="C287" s="3">
        <v>57162.021922421402</v>
      </c>
      <c r="D287" s="2">
        <v>-4.7926404983829096</v>
      </c>
      <c r="E287" s="2">
        <v>-366.69135824164999</v>
      </c>
      <c r="F287" s="2">
        <v>376.57133262853</v>
      </c>
      <c r="G287" s="2">
        <f t="shared" si="32"/>
        <v>525.63436928123326</v>
      </c>
      <c r="H287" s="2">
        <f t="shared" si="33"/>
        <v>-0.69761678396919469</v>
      </c>
      <c r="I287" s="2">
        <v>4.0824204633812297E-2</v>
      </c>
      <c r="J287" s="2">
        <v>25.068553924560501</v>
      </c>
      <c r="K287" s="2">
        <v>3.5368661203893801E-4</v>
      </c>
      <c r="L287" s="2">
        <v>0.17668218055975801</v>
      </c>
      <c r="M287" s="2">
        <v>0.101324324849051</v>
      </c>
      <c r="N287" s="2">
        <f t="shared" si="34"/>
        <v>1.643112840001781E-3</v>
      </c>
      <c r="O287" s="2">
        <f t="shared" si="35"/>
        <v>0.19726436008479173</v>
      </c>
      <c r="P287" s="2">
        <f t="shared" si="36"/>
        <v>-5.0669608723761965E-2</v>
      </c>
      <c r="Q287" s="2">
        <f t="shared" si="37"/>
        <v>1.2702138186280081</v>
      </c>
      <c r="R287" s="2">
        <f t="shared" si="38"/>
        <v>28.00280977962684</v>
      </c>
      <c r="S287" s="1">
        <f t="shared" si="39"/>
        <v>3.2139631954175726E-2</v>
      </c>
    </row>
    <row r="288" spans="3:19" x14ac:dyDescent="0.2">
      <c r="C288" s="3">
        <v>57051.671925165101</v>
      </c>
      <c r="D288" s="2">
        <v>-4.7930688327531303</v>
      </c>
      <c r="E288" s="2">
        <v>-368.99486549150203</v>
      </c>
      <c r="F288" s="2">
        <v>376.69711404816599</v>
      </c>
      <c r="G288" s="2">
        <f t="shared" si="32"/>
        <v>527.3337652759817</v>
      </c>
      <c r="H288" s="2">
        <f t="shared" si="33"/>
        <v>-0.69973684559794391</v>
      </c>
      <c r="I288" s="2">
        <v>4.1906299400925703E-2</v>
      </c>
      <c r="J288" s="2">
        <v>25.068553924560501</v>
      </c>
      <c r="K288" s="2">
        <v>3.5029199151547299E-4</v>
      </c>
      <c r="L288" s="2">
        <v>0.176900451943906</v>
      </c>
      <c r="M288" s="2">
        <v>0.10194205600039601</v>
      </c>
      <c r="N288" s="2">
        <f t="shared" si="34"/>
        <v>1.6472625406196747E-3</v>
      </c>
      <c r="O288" s="2">
        <f t="shared" si="35"/>
        <v>0.19770152559996781</v>
      </c>
      <c r="P288" s="2">
        <f t="shared" si="36"/>
        <v>-5.0965367511604714E-2</v>
      </c>
      <c r="Q288" s="2">
        <f t="shared" si="37"/>
        <v>1.2776280637497066</v>
      </c>
      <c r="R288" s="2">
        <f t="shared" si="38"/>
        <v>27.438959626898811</v>
      </c>
      <c r="S288" s="1">
        <f t="shared" si="39"/>
        <v>3.2800077416846214E-2</v>
      </c>
    </row>
    <row r="289" spans="3:19" x14ac:dyDescent="0.2">
      <c r="C289" s="3">
        <v>56940.630646952697</v>
      </c>
      <c r="D289" s="2">
        <v>-4.7935033374234397</v>
      </c>
      <c r="E289" s="2">
        <v>-371.29907208001703</v>
      </c>
      <c r="F289" s="2">
        <v>376.82367877505999</v>
      </c>
      <c r="G289" s="2">
        <f t="shared" si="32"/>
        <v>529.038810946132</v>
      </c>
      <c r="H289" s="2">
        <f t="shared" si="33"/>
        <v>-0.70183711364386758</v>
      </c>
      <c r="I289" s="2">
        <v>4.3022412165600099E-2</v>
      </c>
      <c r="J289" s="2">
        <v>25.068553924560501</v>
      </c>
      <c r="K289" s="2">
        <v>3.4615589921451102E-4</v>
      </c>
      <c r="L289" s="2">
        <v>0.17712102438866201</v>
      </c>
      <c r="M289" s="2">
        <v>0.102560019261917</v>
      </c>
      <c r="N289" s="2">
        <f t="shared" si="34"/>
        <v>1.6506691177430553E-3</v>
      </c>
      <c r="O289" s="2">
        <f t="shared" si="35"/>
        <v>0.19814145623300056</v>
      </c>
      <c r="P289" s="2">
        <f t="shared" si="36"/>
        <v>-5.1261811016876824E-2</v>
      </c>
      <c r="Q289" s="2">
        <f t="shared" si="37"/>
        <v>1.2850594737472063</v>
      </c>
      <c r="R289" s="2">
        <f t="shared" si="38"/>
        <v>26.882582081189113</v>
      </c>
      <c r="S289" s="1">
        <f t="shared" si="39"/>
        <v>3.3478926885887744E-2</v>
      </c>
    </row>
    <row r="290" spans="3:19" x14ac:dyDescent="0.2">
      <c r="C290" s="3">
        <v>56828.897117631001</v>
      </c>
      <c r="D290" s="2">
        <v>-4.7939431986620198</v>
      </c>
      <c r="E290" s="2">
        <v>-373.60398189982999</v>
      </c>
      <c r="F290" s="2">
        <v>376.95107169212503</v>
      </c>
      <c r="G290" s="2">
        <f t="shared" si="32"/>
        <v>530.74949612094974</v>
      </c>
      <c r="H290" s="2">
        <f t="shared" si="33"/>
        <v>-0.70391773262219226</v>
      </c>
      <c r="I290" s="2">
        <v>4.4173732268122198E-2</v>
      </c>
      <c r="J290" s="2">
        <v>25.068553924560501</v>
      </c>
      <c r="K290" s="2">
        <v>3.4414299993963302E-4</v>
      </c>
      <c r="L290" s="2">
        <v>0.177345490712702</v>
      </c>
      <c r="M290" s="2">
        <v>0.10317853819646899</v>
      </c>
      <c r="N290" s="2">
        <f t="shared" si="34"/>
        <v>1.6562007260743537E-3</v>
      </c>
      <c r="O290" s="2">
        <f t="shared" si="35"/>
        <v>0.19858547250161987</v>
      </c>
      <c r="P290" s="2">
        <f t="shared" si="36"/>
        <v>-5.1559861960220721E-2</v>
      </c>
      <c r="Q290" s="2">
        <f t="shared" si="37"/>
        <v>1.2925311798926888</v>
      </c>
      <c r="R290" s="2">
        <f t="shared" si="38"/>
        <v>26.334158382693136</v>
      </c>
      <c r="S290" s="1">
        <f t="shared" si="39"/>
        <v>3.4176144417490707E-2</v>
      </c>
    </row>
    <row r="291" spans="3:19" x14ac:dyDescent="0.2">
      <c r="C291" s="3">
        <v>56716.469978960296</v>
      </c>
      <c r="D291" s="2">
        <v>-4.7943885945681703</v>
      </c>
      <c r="E291" s="2">
        <v>-375.90959651745698</v>
      </c>
      <c r="F291" s="2">
        <v>377.07927862823698</v>
      </c>
      <c r="G291" s="2">
        <f t="shared" si="32"/>
        <v>532.46576724396527</v>
      </c>
      <c r="H291" s="2">
        <f t="shared" si="33"/>
        <v>-0.70597889975755501</v>
      </c>
      <c r="I291" s="2">
        <v>4.5361490103594401E-2</v>
      </c>
      <c r="J291" s="2">
        <v>25.068553924560501</v>
      </c>
      <c r="K291" s="2">
        <v>3.41781803780663E-4</v>
      </c>
      <c r="L291" s="2">
        <v>0.177579718836192</v>
      </c>
      <c r="M291" s="2">
        <v>0.10379618501846399</v>
      </c>
      <c r="N291" s="2">
        <f t="shared" si="34"/>
        <v>1.6613679986881749E-3</v>
      </c>
      <c r="O291" s="2">
        <f t="shared" si="35"/>
        <v>0.19903671982180221</v>
      </c>
      <c r="P291" s="2">
        <f t="shared" si="36"/>
        <v>-5.1864683553261508E-2</v>
      </c>
      <c r="Q291" s="2">
        <f t="shared" si="37"/>
        <v>1.3001726164352023</v>
      </c>
      <c r="R291" s="2">
        <f t="shared" si="38"/>
        <v>25.796228301127815</v>
      </c>
      <c r="S291" s="1">
        <f t="shared" si="39"/>
        <v>3.4888821322791731E-2</v>
      </c>
    </row>
    <row r="292" spans="3:19" x14ac:dyDescent="0.2">
      <c r="C292" s="3">
        <v>56603.351050644596</v>
      </c>
      <c r="D292" s="2">
        <v>-4.7948403771132302</v>
      </c>
      <c r="E292" s="2">
        <v>-378.21591911763102</v>
      </c>
      <c r="F292" s="2">
        <v>377.20833424416401</v>
      </c>
      <c r="G292" s="2">
        <f t="shared" si="32"/>
        <v>534.18760692428395</v>
      </c>
      <c r="H292" s="2">
        <f t="shared" si="33"/>
        <v>-0.70802076688993565</v>
      </c>
      <c r="I292" s="2">
        <v>4.6586942732297798E-2</v>
      </c>
      <c r="J292" s="2">
        <v>25.068553924560501</v>
      </c>
      <c r="K292" s="2">
        <v>3.37025110774314E-4</v>
      </c>
      <c r="L292" s="2">
        <v>0.17782248555285099</v>
      </c>
      <c r="M292" s="2">
        <v>0.104413713257433</v>
      </c>
      <c r="N292" s="2">
        <f t="shared" si="34"/>
        <v>1.6641335841643423E-3</v>
      </c>
      <c r="O292" s="2">
        <f t="shared" si="35"/>
        <v>0.19949482038172617</v>
      </c>
      <c r="P292" s="2">
        <f t="shared" si="36"/>
        <v>-5.2174905563896465E-2</v>
      </c>
      <c r="Q292" s="2">
        <f t="shared" si="37"/>
        <v>1.3079494336373902</v>
      </c>
      <c r="R292" s="2">
        <f t="shared" si="38"/>
        <v>25.267906010444086</v>
      </c>
      <c r="S292" s="1">
        <f t="shared" si="39"/>
        <v>3.5618305673133038E-2</v>
      </c>
    </row>
    <row r="293" spans="3:19" x14ac:dyDescent="0.2">
      <c r="C293" s="3">
        <v>56489.539655100802</v>
      </c>
      <c r="D293" s="2">
        <v>-4.7952987087191303</v>
      </c>
      <c r="E293" s="2">
        <v>-380.52295425984403</v>
      </c>
      <c r="F293" s="2">
        <v>377.33812534013799</v>
      </c>
      <c r="G293" s="2">
        <f t="shared" si="32"/>
        <v>535.91489477673122</v>
      </c>
      <c r="H293" s="2">
        <f t="shared" si="33"/>
        <v>-0.71004362440490598</v>
      </c>
      <c r="I293" s="2">
        <v>4.7851396595822202E-2</v>
      </c>
      <c r="J293" s="2">
        <v>25.068553924560501</v>
      </c>
      <c r="K293" s="2">
        <v>3.3213153928715898E-4</v>
      </c>
      <c r="L293" s="2">
        <v>0.178068854759411</v>
      </c>
      <c r="M293" s="2">
        <v>0.10503161106787499</v>
      </c>
      <c r="N293" s="2">
        <f t="shared" si="34"/>
        <v>1.6667625535295464E-3</v>
      </c>
      <c r="O293" s="2">
        <f t="shared" si="35"/>
        <v>0.19995656106642135</v>
      </c>
      <c r="P293" s="2">
        <f t="shared" si="36"/>
        <v>-5.2486781757711473E-2</v>
      </c>
      <c r="Q293" s="2">
        <f t="shared" si="37"/>
        <v>1.3157677188198285</v>
      </c>
      <c r="R293" s="2">
        <f t="shared" si="38"/>
        <v>24.747259874986334</v>
      </c>
      <c r="S293" s="1">
        <f t="shared" si="39"/>
        <v>3.6367662704738096E-2</v>
      </c>
    </row>
    <row r="294" spans="3:19" x14ac:dyDescent="0.2">
      <c r="C294" s="3">
        <v>56375.0357006782</v>
      </c>
      <c r="D294" s="2">
        <v>-4.7957628852053498</v>
      </c>
      <c r="E294" s="2">
        <v>-382.830704741251</v>
      </c>
      <c r="F294" s="2">
        <v>377.46879241096502</v>
      </c>
      <c r="G294" s="2">
        <f t="shared" si="32"/>
        <v>537.64768862009089</v>
      </c>
      <c r="H294" s="2">
        <f t="shared" si="33"/>
        <v>-0.71204752265151894</v>
      </c>
      <c r="I294" s="2">
        <v>4.91562343847275E-2</v>
      </c>
      <c r="J294" s="2">
        <v>25.068553924560501</v>
      </c>
      <c r="K294" s="2">
        <v>3.2797481383651199E-4</v>
      </c>
      <c r="L294" s="2">
        <v>0.17831981038837899</v>
      </c>
      <c r="M294" s="2">
        <v>0.105650056578521</v>
      </c>
      <c r="N294" s="2">
        <f t="shared" si="34"/>
        <v>1.6701301165050902E-3</v>
      </c>
      <c r="O294" s="2">
        <f t="shared" si="35"/>
        <v>0.20042273897752752</v>
      </c>
      <c r="P294" s="2">
        <f t="shared" si="36"/>
        <v>-5.2800882242728164E-2</v>
      </c>
      <c r="Q294" s="2">
        <f t="shared" si="37"/>
        <v>1.3236417637661999</v>
      </c>
      <c r="R294" s="2">
        <f t="shared" si="38"/>
        <v>24.234516787146227</v>
      </c>
      <c r="S294" s="1">
        <f t="shared" si="39"/>
        <v>3.7137113477638928E-2</v>
      </c>
    </row>
    <row r="295" spans="3:19" x14ac:dyDescent="0.2">
      <c r="C295" s="3">
        <v>56259.839711353103</v>
      </c>
      <c r="D295" s="2">
        <v>-4.7962344644352601</v>
      </c>
      <c r="E295" s="2">
        <v>-385.13917627502201</v>
      </c>
      <c r="F295" s="2">
        <v>377.60031591624403</v>
      </c>
      <c r="G295" s="2">
        <f t="shared" si="32"/>
        <v>539.38593562206245</v>
      </c>
      <c r="H295" s="2">
        <f t="shared" si="33"/>
        <v>-0.71403266351550143</v>
      </c>
      <c r="I295" s="2">
        <v>5.0502865836133698E-2</v>
      </c>
      <c r="J295" s="2">
        <v>25.068553924560501</v>
      </c>
      <c r="K295" s="2">
        <v>3.2126771319330999E-4</v>
      </c>
      <c r="L295" s="2">
        <v>0.17857231297267501</v>
      </c>
      <c r="M295" s="2">
        <v>0.106269082493634</v>
      </c>
      <c r="N295" s="2">
        <f t="shared" si="34"/>
        <v>1.6709502171084773E-3</v>
      </c>
      <c r="O295" s="2">
        <f t="shared" si="35"/>
        <v>0.20089125053354639</v>
      </c>
      <c r="P295" s="2">
        <f t="shared" si="36"/>
        <v>-5.3115020962371508E-2</v>
      </c>
      <c r="Q295" s="2">
        <f t="shared" si="37"/>
        <v>1.3315167671993715</v>
      </c>
      <c r="R295" s="2">
        <f t="shared" si="38"/>
        <v>23.728655208751235</v>
      </c>
      <c r="S295" s="1">
        <f t="shared" si="39"/>
        <v>3.7928824540721516E-2</v>
      </c>
    </row>
    <row r="296" spans="3:19" x14ac:dyDescent="0.2">
      <c r="C296" s="3">
        <v>56143.951113417701</v>
      </c>
      <c r="D296" s="2">
        <v>-4.79671303452474</v>
      </c>
      <c r="E296" s="2">
        <v>-387.44837257295598</v>
      </c>
      <c r="F296" s="2">
        <v>377.73261734555001</v>
      </c>
      <c r="G296" s="2">
        <f t="shared" si="32"/>
        <v>541.12954093459678</v>
      </c>
      <c r="H296" s="2">
        <f t="shared" si="33"/>
        <v>-0.7159993001006475</v>
      </c>
      <c r="I296" s="2">
        <v>5.1892755705889602E-2</v>
      </c>
      <c r="J296" s="2">
        <v>25.068553924560501</v>
      </c>
      <c r="K296" s="2">
        <v>3.1333490344898399E-4</v>
      </c>
      <c r="L296" s="2">
        <v>0.178827944195452</v>
      </c>
      <c r="M296" s="2">
        <v>0.10688954926698201</v>
      </c>
      <c r="N296" s="2">
        <f t="shared" si="34"/>
        <v>1.670558490156312E-3</v>
      </c>
      <c r="O296" s="2">
        <f t="shared" si="35"/>
        <v>0.2013637899549322</v>
      </c>
      <c r="P296" s="2">
        <f t="shared" si="36"/>
        <v>-5.3429775179659002E-2</v>
      </c>
      <c r="Q296" s="2">
        <f t="shared" si="37"/>
        <v>1.3394072002684259</v>
      </c>
      <c r="R296" s="2">
        <f t="shared" si="38"/>
        <v>23.229956934138325</v>
      </c>
      <c r="S296" s="1">
        <f t="shared" si="39"/>
        <v>3.8743076560653067E-2</v>
      </c>
    </row>
    <row r="297" spans="3:19" x14ac:dyDescent="0.2">
      <c r="C297" s="3">
        <v>56027.369704192497</v>
      </c>
      <c r="D297" s="2">
        <v>-4.797198837452</v>
      </c>
      <c r="E297" s="2">
        <v>-389.758296768908</v>
      </c>
      <c r="F297" s="2">
        <v>377.865726965504</v>
      </c>
      <c r="G297" s="2">
        <f t="shared" si="32"/>
        <v>542.87848606484215</v>
      </c>
      <c r="H297" s="2">
        <f t="shared" si="33"/>
        <v>-0.71794758269782444</v>
      </c>
      <c r="I297" s="2">
        <v>5.3327435566508499E-2</v>
      </c>
      <c r="J297" s="2">
        <v>25.068553924560501</v>
      </c>
      <c r="K297" s="2">
        <v>3.05721491925494E-4</v>
      </c>
      <c r="L297" s="2">
        <v>0.17909004696599201</v>
      </c>
      <c r="M297" s="2">
        <v>0.10751094173706401</v>
      </c>
      <c r="N297" s="2">
        <f t="shared" si="34"/>
        <v>1.6704933170016412E-3</v>
      </c>
      <c r="O297" s="2">
        <f t="shared" si="35"/>
        <v>0.20184228944653404</v>
      </c>
      <c r="P297" s="2">
        <f t="shared" si="36"/>
        <v>-5.3747935999084097E-2</v>
      </c>
      <c r="Q297" s="2">
        <f t="shared" si="37"/>
        <v>1.3473830319268663</v>
      </c>
      <c r="R297" s="2">
        <f t="shared" si="38"/>
        <v>22.739603280225257</v>
      </c>
      <c r="S297" s="1">
        <f t="shared" si="39"/>
        <v>3.9578526894647005E-2</v>
      </c>
    </row>
    <row r="298" spans="3:19" x14ac:dyDescent="0.2">
      <c r="C298" s="3">
        <v>55910.096143705297</v>
      </c>
      <c r="D298" s="2">
        <v>-4.7976899519420702</v>
      </c>
      <c r="E298" s="2">
        <v>-392.06895586231298</v>
      </c>
      <c r="F298" s="2">
        <v>377.99966619980199</v>
      </c>
      <c r="G298" s="2">
        <f t="shared" si="32"/>
        <v>544.63274931553747</v>
      </c>
      <c r="H298" s="2">
        <f t="shared" si="33"/>
        <v>-0.71987767234901368</v>
      </c>
      <c r="I298" s="2">
        <v>5.4808486550201103E-2</v>
      </c>
      <c r="J298" s="2">
        <v>25.068553924560501</v>
      </c>
      <c r="K298" s="2">
        <v>3.0325659050729601E-4</v>
      </c>
      <c r="L298" s="2">
        <v>0.179348594596725</v>
      </c>
      <c r="M298" s="2">
        <v>0.108132171511961</v>
      </c>
      <c r="N298" s="2">
        <f t="shared" si="34"/>
        <v>1.675568963556143E-3</v>
      </c>
      <c r="O298" s="2">
        <f t="shared" si="35"/>
        <v>0.20231892705253718</v>
      </c>
      <c r="P298" s="2">
        <f t="shared" si="36"/>
        <v>-5.40631213419163E-2</v>
      </c>
      <c r="Q298" s="2">
        <f t="shared" si="37"/>
        <v>1.3552842726898864</v>
      </c>
      <c r="R298" s="2">
        <f t="shared" si="38"/>
        <v>22.254871867401029</v>
      </c>
      <c r="S298" s="1">
        <f t="shared" si="39"/>
        <v>4.044058331867198E-2</v>
      </c>
    </row>
    <row r="299" spans="3:19" x14ac:dyDescent="0.2">
      <c r="C299" s="3">
        <v>55792.129583977898</v>
      </c>
      <c r="D299" s="2">
        <v>-4.7981878038567203</v>
      </c>
      <c r="E299" s="2">
        <v>-394.38035444826897</v>
      </c>
      <c r="F299" s="2">
        <v>378.13448178175003</v>
      </c>
      <c r="G299" s="2">
        <f t="shared" si="32"/>
        <v>546.39232506807411</v>
      </c>
      <c r="H299" s="2">
        <f t="shared" si="33"/>
        <v>-0.72178970376118257</v>
      </c>
      <c r="I299" s="2">
        <v>5.6337568313770403E-2</v>
      </c>
      <c r="J299" s="2">
        <v>25.068553924560501</v>
      </c>
      <c r="K299" s="2">
        <v>2.9876749846641601E-4</v>
      </c>
      <c r="L299" s="2">
        <v>0.17960881752403701</v>
      </c>
      <c r="M299" s="2">
        <v>0.108755086971264</v>
      </c>
      <c r="N299" s="2">
        <f t="shared" si="34"/>
        <v>1.6786369826054957E-3</v>
      </c>
      <c r="O299" s="2">
        <f t="shared" si="35"/>
        <v>0.2027987431379229</v>
      </c>
      <c r="P299" s="2">
        <f t="shared" si="36"/>
        <v>-5.4377729780559658E-2</v>
      </c>
      <c r="Q299" s="2">
        <f t="shared" si="37"/>
        <v>1.3631710512991393</v>
      </c>
      <c r="R299" s="2">
        <f t="shared" si="38"/>
        <v>21.776835296410137</v>
      </c>
      <c r="S299" s="1">
        <f t="shared" si="39"/>
        <v>4.1328319186414032E-2</v>
      </c>
    </row>
    <row r="300" spans="3:19" x14ac:dyDescent="0.2">
      <c r="C300" s="3">
        <v>55673.467074088199</v>
      </c>
      <c r="D300" s="2">
        <v>-4.7986918567573298</v>
      </c>
      <c r="E300" s="2">
        <v>-396.69249482165901</v>
      </c>
      <c r="F300" s="2">
        <v>378.27006710688698</v>
      </c>
      <c r="G300" s="2">
        <f t="shared" si="32"/>
        <v>548.1571002554075</v>
      </c>
      <c r="H300" s="2">
        <f t="shared" si="33"/>
        <v>-0.72368394870161257</v>
      </c>
      <c r="I300" s="2">
        <v>5.7916404041771299E-2</v>
      </c>
      <c r="J300" s="2">
        <v>25.068553924560501</v>
      </c>
      <c r="K300" s="2">
        <v>2.9320447044950897E-4</v>
      </c>
      <c r="L300" s="2">
        <v>0.179875572814955</v>
      </c>
      <c r="M300" s="2">
        <v>0.10937838385911799</v>
      </c>
      <c r="N300" s="2">
        <f t="shared" si="34"/>
        <v>1.6806312135352367E-3</v>
      </c>
      <c r="O300" s="2">
        <f t="shared" si="35"/>
        <v>0.20328412668685833</v>
      </c>
      <c r="P300" s="2">
        <f t="shared" si="36"/>
        <v>-5.4696232373790218E-2</v>
      </c>
      <c r="Q300" s="2">
        <f t="shared" si="37"/>
        <v>1.371155450732652</v>
      </c>
      <c r="R300" s="2">
        <f t="shared" si="38"/>
        <v>21.307260457147247</v>
      </c>
      <c r="S300" s="1">
        <f t="shared" si="39"/>
        <v>4.2239123223282028E-2</v>
      </c>
    </row>
    <row r="301" spans="3:19" x14ac:dyDescent="0.2">
      <c r="C301" s="3">
        <v>55554.110501732801</v>
      </c>
      <c r="D301" s="2">
        <v>-4.7992037231727602</v>
      </c>
      <c r="E301" s="2">
        <v>-399.00537870958499</v>
      </c>
      <c r="F301" s="2">
        <v>378.40642701615297</v>
      </c>
      <c r="G301" s="2">
        <f t="shared" si="32"/>
        <v>549.92703934493613</v>
      </c>
      <c r="H301" s="2">
        <f t="shared" si="33"/>
        <v>-0.72556057469891555</v>
      </c>
      <c r="I301" s="2">
        <v>5.9546749619096701E-2</v>
      </c>
      <c r="J301" s="2">
        <v>25.068553924560501</v>
      </c>
      <c r="K301" s="2">
        <v>2.8434122589228201E-4</v>
      </c>
      <c r="L301" s="2">
        <v>0.18015496856240901</v>
      </c>
      <c r="M301" s="2">
        <v>0.110001534611106</v>
      </c>
      <c r="N301" s="2">
        <f t="shared" si="34"/>
        <v>1.6793193010602261E-3</v>
      </c>
      <c r="O301" s="2">
        <f t="shared" si="35"/>
        <v>0.20377887995134866</v>
      </c>
      <c r="P301" s="2">
        <f t="shared" si="36"/>
        <v>-5.5023441703628342E-2</v>
      </c>
      <c r="Q301" s="2">
        <f t="shared" si="37"/>
        <v>1.3793581154623182</v>
      </c>
      <c r="R301" s="2">
        <f t="shared" si="38"/>
        <v>20.847860073926935</v>
      </c>
      <c r="S301" s="1">
        <f t="shared" si="39"/>
        <v>4.3169898340097462E-2</v>
      </c>
    </row>
    <row r="302" spans="3:19" x14ac:dyDescent="0.2">
      <c r="C302" s="3">
        <v>55434.061320982502</v>
      </c>
      <c r="D302" s="2">
        <v>-4.7997220457031604</v>
      </c>
      <c r="E302" s="2">
        <v>-401.31901043375899</v>
      </c>
      <c r="F302" s="2">
        <v>378.54370186611902</v>
      </c>
      <c r="G302" s="2">
        <f t="shared" si="32"/>
        <v>551.70220199828168</v>
      </c>
      <c r="H302" s="2">
        <f t="shared" si="33"/>
        <v>-0.72741962779950786</v>
      </c>
      <c r="I302" s="2">
        <v>6.1230452852455701E-2</v>
      </c>
      <c r="J302" s="2">
        <v>25.068553924560501</v>
      </c>
      <c r="K302" s="2">
        <v>2.7803810771933002E-4</v>
      </c>
      <c r="L302" s="2">
        <v>0.18043991281672001</v>
      </c>
      <c r="M302" s="2">
        <v>0.110625054196654</v>
      </c>
      <c r="N302" s="2">
        <f t="shared" si="34"/>
        <v>1.6805667274989767E-3</v>
      </c>
      <c r="O302" s="2">
        <f t="shared" si="35"/>
        <v>0.20427838935408907</v>
      </c>
      <c r="P302" s="2">
        <f t="shared" si="36"/>
        <v>-5.5353928468367168E-2</v>
      </c>
      <c r="Q302" s="2">
        <f t="shared" si="37"/>
        <v>1.3876429407455271</v>
      </c>
      <c r="R302" s="2">
        <f t="shared" si="38"/>
        <v>20.396364692587476</v>
      </c>
      <c r="S302" s="1">
        <f t="shared" si="39"/>
        <v>4.4125510284049686E-2</v>
      </c>
    </row>
    <row r="303" spans="3:19" x14ac:dyDescent="0.2">
      <c r="C303" s="3">
        <v>55313.3182546432</v>
      </c>
      <c r="D303" s="2">
        <v>-4.8002471765266597</v>
      </c>
      <c r="E303" s="2">
        <v>-403.63339702988998</v>
      </c>
      <c r="F303" s="2">
        <v>378.68179013449998</v>
      </c>
      <c r="G303" s="2">
        <f t="shared" si="32"/>
        <v>553.48248368879217</v>
      </c>
      <c r="H303" s="2">
        <f t="shared" si="33"/>
        <v>-0.72926137488542786</v>
      </c>
      <c r="I303" s="2">
        <v>6.2969426219379898E-2</v>
      </c>
      <c r="J303" s="2">
        <v>25.068553924560501</v>
      </c>
      <c r="K303" s="2">
        <v>2.7238132672223898E-4</v>
      </c>
      <c r="L303" s="2">
        <v>0.18071792697252101</v>
      </c>
      <c r="M303" s="2">
        <v>0.111248540711007</v>
      </c>
      <c r="N303" s="2">
        <f t="shared" si="34"/>
        <v>1.6824552241933202E-3</v>
      </c>
      <c r="O303" s="2">
        <f t="shared" si="35"/>
        <v>0.20477380054996866</v>
      </c>
      <c r="P303" s="2">
        <f t="shared" si="36"/>
        <v>-5.5678910584721512E-2</v>
      </c>
      <c r="Q303" s="2">
        <f t="shared" si="37"/>
        <v>1.3957897724538737</v>
      </c>
      <c r="R303" s="2">
        <f t="shared" si="38"/>
        <v>19.949535363907433</v>
      </c>
      <c r="S303" s="1">
        <f t="shared" si="39"/>
        <v>4.5113832657389552E-2</v>
      </c>
    </row>
    <row r="304" spans="3:19" x14ac:dyDescent="0.2">
      <c r="C304" s="3">
        <v>55191.879997404903</v>
      </c>
      <c r="D304" s="2">
        <v>-4.8007779096381604</v>
      </c>
      <c r="E304" s="2">
        <v>-405.94854109507901</v>
      </c>
      <c r="F304" s="2">
        <v>378.820686586313</v>
      </c>
      <c r="G304" s="2">
        <f t="shared" si="32"/>
        <v>555.26784354173287</v>
      </c>
      <c r="H304" s="2">
        <f t="shared" si="33"/>
        <v>-0.73108598997155627</v>
      </c>
      <c r="I304" s="2">
        <v>6.4765671345278594E-2</v>
      </c>
      <c r="J304" s="2">
        <v>25.068553924560501</v>
      </c>
      <c r="K304" s="2">
        <v>2.6933403776274902E-4</v>
      </c>
      <c r="L304" s="2">
        <v>0.18100381654009201</v>
      </c>
      <c r="M304" s="2">
        <v>0.111873372587806</v>
      </c>
      <c r="N304" s="2">
        <f t="shared" si="34"/>
        <v>1.6869649099923614E-3</v>
      </c>
      <c r="O304" s="2">
        <f t="shared" si="35"/>
        <v>0.20527624233324132</v>
      </c>
      <c r="P304" s="2">
        <f t="shared" si="36"/>
        <v>-5.6008250463749423E-2</v>
      </c>
      <c r="Q304" s="2">
        <f t="shared" si="37"/>
        <v>1.404045846970793</v>
      </c>
      <c r="R304" s="2">
        <f t="shared" si="38"/>
        <v>19.510972958760831</v>
      </c>
      <c r="S304" s="1">
        <f t="shared" si="39"/>
        <v>4.6127889260175879E-2</v>
      </c>
    </row>
    <row r="305" spans="3:19" x14ac:dyDescent="0.2">
      <c r="C305" s="3">
        <v>55069.745886623998</v>
      </c>
      <c r="D305" s="2">
        <v>-4.8013170418316102</v>
      </c>
      <c r="E305" s="2">
        <v>-408.26444486657999</v>
      </c>
      <c r="F305" s="2">
        <v>378.96044867398399</v>
      </c>
      <c r="G305" s="2">
        <f t="shared" si="32"/>
        <v>557.05828352762171</v>
      </c>
      <c r="H305" s="2">
        <f t="shared" si="33"/>
        <v>-0.73289358930489046</v>
      </c>
      <c r="I305" s="2">
        <v>6.6621271024334502E-2</v>
      </c>
      <c r="J305" s="2">
        <v>25.068553924560501</v>
      </c>
      <c r="K305" s="2">
        <v>2.6169193049738898E-4</v>
      </c>
      <c r="L305" s="2">
        <v>0.18130011845970301</v>
      </c>
      <c r="M305" s="2">
        <v>0.11249762953744601</v>
      </c>
      <c r="N305" s="2">
        <f t="shared" si="34"/>
        <v>1.6868683114142978E-3</v>
      </c>
      <c r="O305" s="2">
        <f t="shared" si="35"/>
        <v>0.20578606347910952</v>
      </c>
      <c r="P305" s="2">
        <f t="shared" si="36"/>
        <v>-5.6345085329468803E-2</v>
      </c>
      <c r="Q305" s="2">
        <f t="shared" si="37"/>
        <v>1.4124898099657515</v>
      </c>
      <c r="R305" s="2">
        <f t="shared" si="38"/>
        <v>19.081605760791369</v>
      </c>
      <c r="S305" s="1">
        <f t="shared" si="39"/>
        <v>4.7165841873188355E-2</v>
      </c>
    </row>
    <row r="306" spans="3:19" x14ac:dyDescent="0.2">
      <c r="C306" s="3">
        <v>54946.917793283501</v>
      </c>
      <c r="D306" s="2">
        <v>-4.8018648022567101</v>
      </c>
      <c r="E306" s="2">
        <v>-410.58111100442602</v>
      </c>
      <c r="F306" s="2">
        <v>379.10103186596803</v>
      </c>
      <c r="G306" s="2">
        <f t="shared" si="32"/>
        <v>558.85373666197279</v>
      </c>
      <c r="H306" s="2">
        <f t="shared" si="33"/>
        <v>-0.7346843799539079</v>
      </c>
      <c r="I306" s="2">
        <v>6.8538342158686996E-2</v>
      </c>
      <c r="J306" s="2">
        <v>25.068553924560501</v>
      </c>
      <c r="K306" s="2">
        <v>2.47604653802135E-4</v>
      </c>
      <c r="L306" s="2">
        <v>0.18160431025554499</v>
      </c>
      <c r="M306" s="2">
        <v>0.113121546387111</v>
      </c>
      <c r="N306" s="2">
        <f t="shared" si="34"/>
        <v>1.6803184364364209E-3</v>
      </c>
      <c r="O306" s="2">
        <f t="shared" si="35"/>
        <v>0.20630167368951186</v>
      </c>
      <c r="P306" s="2">
        <f t="shared" si="36"/>
        <v>-5.6687450386540515E-2</v>
      </c>
      <c r="Q306" s="2">
        <f t="shared" si="37"/>
        <v>1.4210724068608389</v>
      </c>
      <c r="R306" s="2">
        <f t="shared" si="38"/>
        <v>18.66057925961454</v>
      </c>
      <c r="S306" s="1">
        <f t="shared" si="39"/>
        <v>4.8230014056840902E-2</v>
      </c>
    </row>
    <row r="307" spans="3:19" x14ac:dyDescent="0.2">
      <c r="C307" s="3">
        <v>54831.651794928199</v>
      </c>
      <c r="D307" s="2">
        <v>-4.8023817839246901</v>
      </c>
      <c r="E307" s="2">
        <v>-412.74402647462199</v>
      </c>
      <c r="F307" s="2">
        <v>379.23297199735799</v>
      </c>
      <c r="G307" s="2">
        <f t="shared" si="32"/>
        <v>560.5339787303094</v>
      </c>
      <c r="H307" s="2">
        <f t="shared" si="33"/>
        <v>-0.73634077885795068</v>
      </c>
      <c r="I307" s="2">
        <v>7.0385036693797198E-2</v>
      </c>
      <c r="J307" s="2">
        <v>25.068553924560501</v>
      </c>
      <c r="K307" s="2">
        <v>2.4084247357726899E-4</v>
      </c>
      <c r="L307" s="2">
        <v>0.18188601035204099</v>
      </c>
      <c r="M307" s="2">
        <v>0.113704145699677</v>
      </c>
      <c r="N307" s="2">
        <f t="shared" si="34"/>
        <v>1.6805896957417102E-3</v>
      </c>
      <c r="O307" s="2">
        <f t="shared" si="35"/>
        <v>0.2067820913762547</v>
      </c>
      <c r="P307" s="2">
        <f t="shared" si="36"/>
        <v>-5.7004857867641645E-2</v>
      </c>
      <c r="Q307" s="2">
        <f t="shared" si="37"/>
        <v>1.4290293534168814</v>
      </c>
      <c r="R307" s="2">
        <f t="shared" si="38"/>
        <v>18.272724978042465</v>
      </c>
      <c r="S307" s="1">
        <f t="shared" si="39"/>
        <v>4.9253737528556024E-2</v>
      </c>
    </row>
    <row r="308" spans="3:19" x14ac:dyDescent="0.2">
      <c r="C308" s="3">
        <v>54715.780131741201</v>
      </c>
      <c r="D308" s="2">
        <v>-4.8029047542534098</v>
      </c>
      <c r="E308" s="2">
        <v>-414.90761512056298</v>
      </c>
      <c r="F308" s="2">
        <v>379.36566712880102</v>
      </c>
      <c r="G308" s="2">
        <f t="shared" si="32"/>
        <v>562.21855748026667</v>
      </c>
      <c r="H308" s="2">
        <f t="shared" si="33"/>
        <v>-0.73798278196309064</v>
      </c>
      <c r="I308" s="2">
        <v>7.2289122588079499E-2</v>
      </c>
      <c r="J308" s="2">
        <v>25.068553924560501</v>
      </c>
      <c r="K308" s="2">
        <v>2.3609402740041701E-4</v>
      </c>
      <c r="L308" s="2">
        <v>0.18217093290306799</v>
      </c>
      <c r="M308" s="2">
        <v>0.114287238864706</v>
      </c>
      <c r="N308" s="2">
        <f t="shared" si="34"/>
        <v>1.6828764001850193E-3</v>
      </c>
      <c r="O308" s="2">
        <f t="shared" si="35"/>
        <v>0.20726555565635038</v>
      </c>
      <c r="P308" s="2">
        <f t="shared" si="36"/>
        <v>-5.7323946723583659E-2</v>
      </c>
      <c r="Q308" s="2">
        <f t="shared" si="37"/>
        <v>1.4370284496087902</v>
      </c>
      <c r="R308" s="2">
        <f t="shared" si="38"/>
        <v>17.891012621879341</v>
      </c>
      <c r="S308" s="1">
        <f t="shared" si="39"/>
        <v>5.0304586946597438E-2</v>
      </c>
    </row>
    <row r="309" spans="3:19" x14ac:dyDescent="0.2">
      <c r="C309" s="3">
        <v>54599.300262730103</v>
      </c>
      <c r="D309" s="2">
        <v>-4.8034338383883801</v>
      </c>
      <c r="E309" s="2">
        <v>-417.071877981233</v>
      </c>
      <c r="F309" s="2">
        <v>379.49905927411203</v>
      </c>
      <c r="G309" s="2">
        <f t="shared" si="32"/>
        <v>563.90740407390319</v>
      </c>
      <c r="H309" s="2">
        <f t="shared" si="33"/>
        <v>-0.7396105725304033</v>
      </c>
      <c r="I309" s="2">
        <v>7.4252573323086393E-2</v>
      </c>
      <c r="J309" s="2">
        <v>25.068553924560501</v>
      </c>
      <c r="K309" s="2">
        <v>2.2980853621926901E-4</v>
      </c>
      <c r="L309" s="2">
        <v>0.18246468060132701</v>
      </c>
      <c r="M309" s="2">
        <v>0.114869607232299</v>
      </c>
      <c r="N309" s="2">
        <f t="shared" si="34"/>
        <v>1.6836128774247816E-3</v>
      </c>
      <c r="O309" s="2">
        <f t="shared" si="35"/>
        <v>0.20775494858602572</v>
      </c>
      <c r="P309" s="2">
        <f t="shared" si="36"/>
        <v>-5.7649682829196955E-2</v>
      </c>
      <c r="Q309" s="2">
        <f t="shared" si="37"/>
        <v>1.4451941827375334</v>
      </c>
      <c r="R309" s="2">
        <f t="shared" si="38"/>
        <v>17.516898152530128</v>
      </c>
      <c r="S309" s="1">
        <f t="shared" si="39"/>
        <v>5.1378959457499873E-2</v>
      </c>
    </row>
    <row r="310" spans="3:19" x14ac:dyDescent="0.2">
      <c r="C310" s="3">
        <v>54482.214454178204</v>
      </c>
      <c r="D310" s="2">
        <v>-4.8039688236012301</v>
      </c>
      <c r="E310" s="2">
        <v>-419.23681507819998</v>
      </c>
      <c r="F310" s="2">
        <v>379.63319338013201</v>
      </c>
      <c r="G310" s="2">
        <f t="shared" si="32"/>
        <v>565.60051869616223</v>
      </c>
      <c r="H310" s="2">
        <f t="shared" si="33"/>
        <v>-0.74122424082042238</v>
      </c>
      <c r="I310" s="2">
        <v>7.6277389408671903E-2</v>
      </c>
      <c r="J310" s="2">
        <v>25.068553924560501</v>
      </c>
      <c r="K310" s="2">
        <v>2.2383765488092299E-4</v>
      </c>
      <c r="L310" s="2">
        <v>0.18277426044525799</v>
      </c>
      <c r="M310" s="2">
        <v>0.115450944609998</v>
      </c>
      <c r="N310" s="2">
        <f t="shared" si="34"/>
        <v>1.6846465224260737E-3</v>
      </c>
      <c r="O310" s="2">
        <f t="shared" si="35"/>
        <v>0.2082546809407769</v>
      </c>
      <c r="P310" s="2">
        <f t="shared" si="36"/>
        <v>-5.7987505794759524E-2</v>
      </c>
      <c r="Q310" s="2">
        <f t="shared" si="37"/>
        <v>1.4536629159666936</v>
      </c>
      <c r="R310" s="2">
        <f t="shared" si="38"/>
        <v>17.151827487966955</v>
      </c>
      <c r="S310" s="1">
        <f t="shared" si="39"/>
        <v>5.2472542685693423E-2</v>
      </c>
    </row>
    <row r="311" spans="3:19" x14ac:dyDescent="0.2">
      <c r="C311" s="3">
        <v>54364.522302995603</v>
      </c>
      <c r="D311" s="2">
        <v>-4.8045110788315899</v>
      </c>
      <c r="E311" s="2">
        <v>-421.40242843472299</v>
      </c>
      <c r="F311" s="2">
        <v>379.76801671430701</v>
      </c>
      <c r="G311" s="2">
        <f t="shared" si="32"/>
        <v>567.29783759195368</v>
      </c>
      <c r="H311" s="2">
        <f t="shared" si="33"/>
        <v>-0.74282396390488192</v>
      </c>
      <c r="I311" s="2">
        <v>7.8365662551011905E-2</v>
      </c>
      <c r="J311" s="2">
        <v>25.068553924560501</v>
      </c>
      <c r="K311" s="2">
        <v>2.14041990097467E-4</v>
      </c>
      <c r="L311" s="2">
        <v>0.18309229001901001</v>
      </c>
      <c r="M311" s="2">
        <v>0.116032732586132</v>
      </c>
      <c r="N311" s="2">
        <f t="shared" si="34"/>
        <v>1.6818576375500502E-3</v>
      </c>
      <c r="O311" s="2">
        <f t="shared" si="35"/>
        <v>0.20876085533289482</v>
      </c>
      <c r="P311" s="2">
        <f t="shared" si="36"/>
        <v>-5.8330987865360104E-2</v>
      </c>
      <c r="Q311" s="2">
        <f t="shared" si="37"/>
        <v>1.462273514775664</v>
      </c>
      <c r="R311" s="2">
        <f t="shared" si="38"/>
        <v>16.793658350574596</v>
      </c>
      <c r="S311" s="1">
        <f t="shared" si="39"/>
        <v>5.3591658304113131E-2</v>
      </c>
    </row>
    <row r="312" spans="3:19" x14ac:dyDescent="0.2">
      <c r="C312" s="3">
        <v>54246.225088031497</v>
      </c>
      <c r="D312" s="2">
        <v>-4.8050596179906799</v>
      </c>
      <c r="E312" s="2">
        <v>-423.568724645396</v>
      </c>
      <c r="F312" s="2">
        <v>379.90362127473401</v>
      </c>
      <c r="G312" s="2">
        <f t="shared" si="32"/>
        <v>568.99939767394858</v>
      </c>
      <c r="H312" s="2">
        <f t="shared" si="33"/>
        <v>-0.74440979441618293</v>
      </c>
      <c r="I312" s="2">
        <v>8.0519565323699499E-2</v>
      </c>
      <c r="J312" s="2">
        <v>25.068553924560501</v>
      </c>
      <c r="K312" s="2">
        <v>2.0667945368430199E-4</v>
      </c>
      <c r="L312" s="2">
        <v>0.18341050593434</v>
      </c>
      <c r="M312" s="2">
        <v>0.116613031848463</v>
      </c>
      <c r="N312" s="2">
        <f t="shared" si="34"/>
        <v>1.6814784424449803E-3</v>
      </c>
      <c r="O312" s="2">
        <f t="shared" si="35"/>
        <v>0.20926641513384539</v>
      </c>
      <c r="P312" s="2">
        <f t="shared" si="36"/>
        <v>-5.8675341734449757E-2</v>
      </c>
      <c r="Q312" s="2">
        <f t="shared" si="37"/>
        <v>1.4709059683120689</v>
      </c>
      <c r="R312" s="2">
        <f t="shared" si="38"/>
        <v>16.440915523561838</v>
      </c>
      <c r="S312" s="1">
        <f t="shared" si="39"/>
        <v>5.474147706131028E-2</v>
      </c>
    </row>
    <row r="313" spans="3:19" x14ac:dyDescent="0.2">
      <c r="C313" s="3">
        <v>54127.321486481698</v>
      </c>
      <c r="D313" s="2">
        <v>-4.8056136073268698</v>
      </c>
      <c r="E313" s="2">
        <v>-425.73570620782903</v>
      </c>
      <c r="F313" s="2">
        <v>380.03991774890301</v>
      </c>
      <c r="G313" s="2">
        <f t="shared" si="32"/>
        <v>570.70511172146928</v>
      </c>
      <c r="H313" s="2">
        <f t="shared" si="33"/>
        <v>-0.74598193964593029</v>
      </c>
      <c r="I313" s="2">
        <v>8.2741352405313398E-2</v>
      </c>
      <c r="J313" s="2">
        <v>25.068553924560501</v>
      </c>
      <c r="K313" s="2">
        <v>2.0195952396069E-4</v>
      </c>
      <c r="L313" s="2">
        <v>0.18372497607736801</v>
      </c>
      <c r="M313" s="2">
        <v>0.117191595524615</v>
      </c>
      <c r="N313" s="2">
        <f t="shared" si="34"/>
        <v>1.6837153727963059E-3</v>
      </c>
      <c r="O313" s="2">
        <f t="shared" si="35"/>
        <v>0.20976853984635968</v>
      </c>
      <c r="P313" s="2">
        <f t="shared" si="36"/>
        <v>-5.9017814913408594E-2</v>
      </c>
      <c r="Q313" s="2">
        <f t="shared" si="37"/>
        <v>1.4794912756665142</v>
      </c>
      <c r="R313" s="2">
        <f t="shared" si="38"/>
        <v>16.092825526675298</v>
      </c>
      <c r="S313" s="1">
        <f t="shared" si="39"/>
        <v>5.5925542628183618E-2</v>
      </c>
    </row>
    <row r="314" spans="3:19" x14ac:dyDescent="0.2">
      <c r="C314" s="3">
        <v>54007.810869847897</v>
      </c>
      <c r="D314" s="2">
        <v>-4.8061746655500803</v>
      </c>
      <c r="E314" s="2">
        <v>-427.90337667025301</v>
      </c>
      <c r="F314" s="2">
        <v>380.176994672923</v>
      </c>
      <c r="G314" s="2">
        <f t="shared" si="32"/>
        <v>572.41501234616123</v>
      </c>
      <c r="H314" s="2">
        <f t="shared" si="33"/>
        <v>-0.74754045131765956</v>
      </c>
      <c r="I314" s="2">
        <v>8.5033386993608504E-2</v>
      </c>
      <c r="J314" s="2">
        <v>25.068553924560501</v>
      </c>
      <c r="K314" s="2">
        <v>1.9318111330845499E-4</v>
      </c>
      <c r="L314" s="2">
        <v>0.18404626161821</v>
      </c>
      <c r="M314" s="2">
        <v>0.117769810785896</v>
      </c>
      <c r="N314" s="2">
        <f t="shared" si="34"/>
        <v>1.6818855740809693E-3</v>
      </c>
      <c r="O314" s="2">
        <f t="shared" si="35"/>
        <v>0.21027536204504269</v>
      </c>
      <c r="P314" s="2">
        <f t="shared" si="36"/>
        <v>-5.936527137029525E-2</v>
      </c>
      <c r="Q314" s="2">
        <f t="shared" si="37"/>
        <v>1.4882015065924141</v>
      </c>
      <c r="R314" s="2">
        <f t="shared" si="38"/>
        <v>15.751240815961481</v>
      </c>
      <c r="S314" s="1">
        <f t="shared" si="39"/>
        <v>5.7138355670874406E-2</v>
      </c>
    </row>
    <row r="315" spans="3:19" x14ac:dyDescent="0.2">
      <c r="C315" s="3">
        <v>53887.691126858699</v>
      </c>
      <c r="D315" s="2">
        <v>-4.8067424370988796</v>
      </c>
      <c r="E315" s="2">
        <v>-430.07173539418602</v>
      </c>
      <c r="F315" s="2">
        <v>380.31477298074998</v>
      </c>
      <c r="G315" s="2">
        <f t="shared" si="32"/>
        <v>574.12901764779554</v>
      </c>
      <c r="H315" s="2">
        <f t="shared" si="33"/>
        <v>-0.74908552289551278</v>
      </c>
      <c r="I315" s="2">
        <v>8.7398109665466295E-2</v>
      </c>
      <c r="J315" s="2">
        <v>25.068553924560501</v>
      </c>
      <c r="K315" s="2">
        <v>1.8492879735704199E-4</v>
      </c>
      <c r="L315" s="2">
        <v>0.184381733233761</v>
      </c>
      <c r="M315" s="2">
        <v>0.118347020616351</v>
      </c>
      <c r="N315" s="2">
        <f t="shared" si="34"/>
        <v>1.6805651495233045E-3</v>
      </c>
      <c r="O315" s="2">
        <f t="shared" si="35"/>
        <v>0.2107911854504915</v>
      </c>
      <c r="P315" s="2">
        <f t="shared" si="36"/>
        <v>-5.9723754694992359E-2</v>
      </c>
      <c r="Q315" s="2">
        <f t="shared" si="37"/>
        <v>1.4971881651486394</v>
      </c>
      <c r="R315" s="2">
        <f t="shared" si="38"/>
        <v>15.417602895434309</v>
      </c>
      <c r="S315" s="1">
        <f t="shared" si="39"/>
        <v>5.8374833370920677E-2</v>
      </c>
    </row>
    <row r="316" spans="3:19" x14ac:dyDescent="0.2">
      <c r="C316" s="3">
        <v>53766.964469987703</v>
      </c>
      <c r="D316" s="2">
        <v>-4.8073165591035298</v>
      </c>
      <c r="E316" s="2">
        <v>-432.24078242196703</v>
      </c>
      <c r="F316" s="2">
        <v>380.453250388897</v>
      </c>
      <c r="G316" s="2">
        <f t="shared" si="32"/>
        <v>575.84709777225623</v>
      </c>
      <c r="H316" s="2">
        <f t="shared" si="33"/>
        <v>-0.75061728034082309</v>
      </c>
      <c r="I316" s="2">
        <v>8.9837999687220296E-2</v>
      </c>
      <c r="J316" s="2">
        <v>25.068553924560501</v>
      </c>
      <c r="K316" s="2">
        <v>1.7728870411550001E-4</v>
      </c>
      <c r="L316" s="2">
        <v>0.184734658798691</v>
      </c>
      <c r="M316" s="2">
        <v>0.118922483104514</v>
      </c>
      <c r="N316" s="2">
        <f t="shared" si="34"/>
        <v>1.6798307479058555E-3</v>
      </c>
      <c r="O316" s="2">
        <f t="shared" si="35"/>
        <v>0.21131753247944079</v>
      </c>
      <c r="P316" s="2">
        <f t="shared" si="36"/>
        <v>-6.0096266239722987E-2</v>
      </c>
      <c r="Q316" s="2">
        <f t="shared" si="37"/>
        <v>1.5065264908952405</v>
      </c>
      <c r="R316" s="2">
        <f t="shared" si="38"/>
        <v>15.092431337811753</v>
      </c>
      <c r="S316" s="1">
        <f t="shared" si="39"/>
        <v>5.9632538976354031E-2</v>
      </c>
    </row>
    <row r="317" spans="3:19" x14ac:dyDescent="0.2">
      <c r="C317" s="3">
        <v>53645.630115792999</v>
      </c>
      <c r="D317" s="2">
        <v>-4.8078983620851101</v>
      </c>
      <c r="E317" s="2">
        <v>-434.41051987440898</v>
      </c>
      <c r="F317" s="2">
        <v>380.592486068102</v>
      </c>
      <c r="G317" s="2">
        <f t="shared" si="32"/>
        <v>577.56926521042726</v>
      </c>
      <c r="H317" s="2">
        <f t="shared" si="33"/>
        <v>-0.75213579745476777</v>
      </c>
      <c r="I317" s="2">
        <v>9.2355688634548405E-2</v>
      </c>
      <c r="J317" s="2">
        <v>25.068553924560501</v>
      </c>
      <c r="K317" s="2">
        <v>1.6596225513492699E-4</v>
      </c>
      <c r="L317" s="2">
        <v>0.18509579060956</v>
      </c>
      <c r="M317" s="2">
        <v>0.119496689352997</v>
      </c>
      <c r="N317" s="2">
        <f t="shared" si="34"/>
        <v>1.6753905316425769E-3</v>
      </c>
      <c r="O317" s="2">
        <f t="shared" si="35"/>
        <v>0.21184862490043727</v>
      </c>
      <c r="P317" s="2">
        <f t="shared" si="36"/>
        <v>-6.0475542209518056E-2</v>
      </c>
      <c r="Q317" s="2">
        <f t="shared" si="37"/>
        <v>1.5160343909963381</v>
      </c>
      <c r="R317" s="2">
        <f t="shared" si="38"/>
        <v>14.77365360022128</v>
      </c>
      <c r="S317" s="1">
        <f t="shared" si="39"/>
        <v>6.0919256966098394E-2</v>
      </c>
    </row>
    <row r="318" spans="3:19" x14ac:dyDescent="0.2">
      <c r="C318" s="3">
        <v>53523.688184360901</v>
      </c>
      <c r="D318" s="2">
        <v>-4.8084878681780898</v>
      </c>
      <c r="E318" s="2">
        <v>-436.58095053797899</v>
      </c>
      <c r="F318" s="2">
        <v>380.732438211594</v>
      </c>
      <c r="G318" s="2">
        <f t="shared" si="32"/>
        <v>579.29546643726542</v>
      </c>
      <c r="H318" s="2">
        <f t="shared" si="33"/>
        <v>-0.75364123462419386</v>
      </c>
      <c r="I318" s="2">
        <v>9.4953870752167296E-2</v>
      </c>
      <c r="J318" s="2">
        <v>25.068553924560501</v>
      </c>
      <c r="K318" s="2">
        <v>1.5524478092046799E-4</v>
      </c>
      <c r="L318" s="2">
        <v>0.18546606069930699</v>
      </c>
      <c r="M318" s="2">
        <v>0.120068078343027</v>
      </c>
      <c r="N318" s="2">
        <f t="shared" si="34"/>
        <v>1.6715199578246321E-3</v>
      </c>
      <c r="O318" s="2">
        <f t="shared" si="35"/>
        <v>0.21238380711431529</v>
      </c>
      <c r="P318" s="2">
        <f t="shared" si="36"/>
        <v>-6.0863385593542353E-2</v>
      </c>
      <c r="Q318" s="2">
        <f t="shared" si="37"/>
        <v>1.5257570637830351</v>
      </c>
      <c r="R318" s="2">
        <f t="shared" si="38"/>
        <v>14.461562720163219</v>
      </c>
      <c r="S318" s="1">
        <f t="shared" si="39"/>
        <v>6.2233938158368494E-2</v>
      </c>
    </row>
    <row r="319" spans="3:19" x14ac:dyDescent="0.2">
      <c r="C319" s="3">
        <v>53401.138612769799</v>
      </c>
      <c r="D319" s="2">
        <v>-4.8090845935264497</v>
      </c>
      <c r="E319" s="2">
        <v>-438.75207346480602</v>
      </c>
      <c r="F319" s="2">
        <v>380.87315695315402</v>
      </c>
      <c r="G319" s="2">
        <f t="shared" si="32"/>
        <v>581.02570593025928</v>
      </c>
      <c r="H319" s="2">
        <f t="shared" si="33"/>
        <v>-0.75513366962368023</v>
      </c>
      <c r="I319" s="2">
        <v>9.7635362720573701E-2</v>
      </c>
      <c r="J319" s="2">
        <v>25.068553924560501</v>
      </c>
      <c r="K319" s="2">
        <v>1.44014059441645E-4</v>
      </c>
      <c r="L319" s="2">
        <v>0.185848034286756</v>
      </c>
      <c r="M319" s="2">
        <v>0.12063757163672099</v>
      </c>
      <c r="N319" s="2">
        <f t="shared" si="34"/>
        <v>1.6671082016773366E-3</v>
      </c>
      <c r="O319" s="2">
        <f t="shared" si="35"/>
        <v>0.21292541231710743</v>
      </c>
      <c r="P319" s="2">
        <f t="shared" si="36"/>
        <v>-6.1261128120034099E-2</v>
      </c>
      <c r="Q319" s="2">
        <f t="shared" si="37"/>
        <v>1.5357278937564844</v>
      </c>
      <c r="R319" s="2">
        <f t="shared" si="38"/>
        <v>14.156296098745305</v>
      </c>
      <c r="S319" s="1">
        <f t="shared" si="39"/>
        <v>6.3575951910173109E-2</v>
      </c>
    </row>
    <row r="320" spans="3:19" x14ac:dyDescent="0.2">
      <c r="C320" s="3">
        <v>53277.982201464103</v>
      </c>
      <c r="D320" s="2">
        <v>-4.8096878732010904</v>
      </c>
      <c r="E320" s="2">
        <v>-440.92389605411898</v>
      </c>
      <c r="F320" s="2">
        <v>381.01455730731999</v>
      </c>
      <c r="G320" s="2">
        <f t="shared" si="32"/>
        <v>582.75990604113645</v>
      </c>
      <c r="H320" s="2">
        <f t="shared" si="33"/>
        <v>-0.75661330074927047</v>
      </c>
      <c r="I320" s="2">
        <v>0.100403043430253</v>
      </c>
      <c r="J320" s="2">
        <v>25.068553924560501</v>
      </c>
      <c r="K320" s="2">
        <v>1.3652610144635201E-4</v>
      </c>
      <c r="L320" s="2">
        <v>0.18623062475666899</v>
      </c>
      <c r="M320" s="2">
        <v>0.12120252811817001</v>
      </c>
      <c r="N320" s="2">
        <f t="shared" si="34"/>
        <v>1.6663777407220938E-3</v>
      </c>
      <c r="O320" s="2">
        <f t="shared" si="35"/>
        <v>0.21346407784385033</v>
      </c>
      <c r="P320" s="2">
        <f t="shared" si="36"/>
        <v>-6.1662206531807186E-2</v>
      </c>
      <c r="Q320" s="2">
        <f t="shared" si="37"/>
        <v>1.5457823495499952</v>
      </c>
      <c r="R320" s="2">
        <f t="shared" si="38"/>
        <v>13.856194663674918</v>
      </c>
      <c r="S320" s="1">
        <f t="shared" si="39"/>
        <v>6.4952898096864747E-2</v>
      </c>
    </row>
    <row r="321" spans="3:19" x14ac:dyDescent="0.2">
      <c r="C321" s="3">
        <v>53154.217658211797</v>
      </c>
      <c r="D321" s="2">
        <v>-4.8102974208157896</v>
      </c>
      <c r="E321" s="2">
        <v>-443.09641910552102</v>
      </c>
      <c r="F321" s="2">
        <v>381.15672353289102</v>
      </c>
      <c r="G321" s="2">
        <f t="shared" si="32"/>
        <v>584.49809536023383</v>
      </c>
      <c r="H321" s="2">
        <f t="shared" si="33"/>
        <v>-0.75808017617651069</v>
      </c>
      <c r="I321" s="2">
        <v>0.103259973486613</v>
      </c>
      <c r="J321" s="2">
        <v>25.068553924560501</v>
      </c>
      <c r="K321" s="2">
        <v>1.2874668887292301E-4</v>
      </c>
      <c r="L321" s="2">
        <v>0.186616435350629</v>
      </c>
      <c r="M321" s="2">
        <v>0.12176377814961301</v>
      </c>
      <c r="N321" s="2">
        <f t="shared" si="34"/>
        <v>1.6653047654636469E-3</v>
      </c>
      <c r="O321" s="2">
        <f t="shared" si="35"/>
        <v>0.21400215401550648</v>
      </c>
      <c r="P321" s="2">
        <f t="shared" si="36"/>
        <v>-6.2067971005302924E-2</v>
      </c>
      <c r="Q321" s="2">
        <f t="shared" si="37"/>
        <v>1.5559542781344939</v>
      </c>
      <c r="R321" s="2">
        <f t="shared" si="38"/>
        <v>13.561487602963462</v>
      </c>
      <c r="S321" s="1">
        <f t="shared" si="39"/>
        <v>6.6364400893846445E-2</v>
      </c>
    </row>
    <row r="322" spans="3:19" x14ac:dyDescent="0.2">
      <c r="C322" s="3">
        <v>53029.843607887502</v>
      </c>
      <c r="D322" s="2">
        <v>-4.8109117697613</v>
      </c>
      <c r="E322" s="2">
        <v>-445.26964270675097</v>
      </c>
      <c r="F322" s="2">
        <v>381.29957873741103</v>
      </c>
      <c r="G322" s="2">
        <f t="shared" si="32"/>
        <v>586.24019679102628</v>
      </c>
      <c r="H322" s="2">
        <f t="shared" si="33"/>
        <v>-0.75953447945752806</v>
      </c>
      <c r="I322" s="2">
        <v>0.10620929466193101</v>
      </c>
      <c r="J322" s="2">
        <v>25.068553924560501</v>
      </c>
      <c r="K322" s="2">
        <v>1.2568468732131299E-4</v>
      </c>
      <c r="L322" s="2">
        <v>0.187018709505785</v>
      </c>
      <c r="M322" s="2">
        <v>0.122322507877135</v>
      </c>
      <c r="N322" s="2">
        <f t="shared" si="34"/>
        <v>1.6689125748196245E-3</v>
      </c>
      <c r="O322" s="2">
        <f t="shared" si="35"/>
        <v>0.21454907076355678</v>
      </c>
      <c r="P322" s="2">
        <f t="shared" si="36"/>
        <v>-6.2487762005960047E-2</v>
      </c>
      <c r="Q322" s="2">
        <f t="shared" si="37"/>
        <v>1.5664778314715122</v>
      </c>
      <c r="R322" s="2">
        <f t="shared" si="38"/>
        <v>13.274074108221013</v>
      </c>
      <c r="S322" s="1">
        <f t="shared" si="39"/>
        <v>6.7801339111298181E-2</v>
      </c>
    </row>
    <row r="323" spans="3:19" x14ac:dyDescent="0.2">
      <c r="C323" s="3">
        <v>52904.860392081398</v>
      </c>
      <c r="D323" s="2">
        <v>-4.8115352210343296</v>
      </c>
      <c r="E323" s="2">
        <v>-447.44356614374402</v>
      </c>
      <c r="F323" s="2">
        <v>381.44319031895702</v>
      </c>
      <c r="G323" s="2">
        <f t="shared" ref="G323:G386" si="40">SQRT(D323^2+E323^2+F323^2)</f>
        <v>587.98622704559864</v>
      </c>
      <c r="H323" s="2">
        <f t="shared" ref="H323:H386" si="41">E323/G323</f>
        <v>-0.76097627046805727</v>
      </c>
      <c r="I323" s="2">
        <v>0.109254269110233</v>
      </c>
      <c r="J323" s="2">
        <v>25.068553924560501</v>
      </c>
      <c r="K323" s="2">
        <v>1.1352401823114001E-4</v>
      </c>
      <c r="L323" s="2">
        <v>0.18743969212330799</v>
      </c>
      <c r="M323" s="2">
        <v>0.122876765463012</v>
      </c>
      <c r="N323" s="2">
        <f t="shared" ref="N323:N386" si="42">(K323*F323-M323*D323)/SQRT(D323^2+F323^2)</f>
        <v>1.6633626961245064E-3</v>
      </c>
      <c r="O323" s="2">
        <f t="shared" ref="O323:O386" si="43">(-K323*D323*E323+L323*(D323^2+F323^2)-M323*E323*F323)/SQRT((D323*E323)^2+(D323^2+F323^2)^2+(E323*F323)^2)</f>
        <v>0.21510484453112741</v>
      </c>
      <c r="P323" s="2">
        <f t="shared" ref="P323:P386" si="44">(K323*D323+L323*E323+M323*F323)/SQRT(D323^2+E323^2+F323^2)</f>
        <v>-6.292447572619031E-2</v>
      </c>
      <c r="Q323" s="2">
        <f t="shared" ref="Q323:Q386" si="45">-J323*P323</f>
        <v>1.5774256129167001</v>
      </c>
      <c r="R323" s="2">
        <f t="shared" ref="R323:R386" si="46">2*Q323*B$2*B$3/B$4/B$5/EXP(-C323/B$6)/G323^2</f>
        <v>12.994302769007751</v>
      </c>
      <c r="S323" s="1">
        <f t="shared" ref="S323:S386" si="47">I323/Q323</f>
        <v>6.9261122816573942E-2</v>
      </c>
    </row>
    <row r="324" spans="3:19" x14ac:dyDescent="0.2">
      <c r="C324" s="3">
        <v>52779.268468536298</v>
      </c>
      <c r="D324" s="2">
        <v>-4.8121665811785199</v>
      </c>
      <c r="E324" s="2">
        <v>-449.61818935335202</v>
      </c>
      <c r="F324" s="2">
        <v>381.58755810690099</v>
      </c>
      <c r="G324" s="2">
        <f t="shared" si="40"/>
        <v>589.73615935143346</v>
      </c>
      <c r="H324" s="2">
        <f t="shared" si="41"/>
        <v>-0.7624056660317774</v>
      </c>
      <c r="I324" s="2">
        <v>0.112398263624424</v>
      </c>
      <c r="J324" s="2">
        <v>25.068553924560501</v>
      </c>
      <c r="K324" s="2">
        <v>9.9059141650760797E-5</v>
      </c>
      <c r="L324" s="2">
        <v>0.187876764452754</v>
      </c>
      <c r="M324" s="2">
        <v>0.123426391820693</v>
      </c>
      <c r="N324" s="2">
        <f t="shared" si="42"/>
        <v>1.6554467027192707E-3</v>
      </c>
      <c r="O324" s="2">
        <f t="shared" si="43"/>
        <v>0.2156674830847552</v>
      </c>
      <c r="P324" s="2">
        <f t="shared" si="44"/>
        <v>-6.3376327346460218E-2</v>
      </c>
      <c r="Q324" s="2">
        <f t="shared" si="45"/>
        <v>1.5887528796253363</v>
      </c>
      <c r="R324" s="2">
        <f t="shared" si="46"/>
        <v>12.72152741114127</v>
      </c>
      <c r="S324" s="1">
        <f t="shared" si="47"/>
        <v>7.0746221810738766E-2</v>
      </c>
    </row>
    <row r="325" spans="3:19" x14ac:dyDescent="0.2">
      <c r="C325" s="3">
        <v>52653.066698947099</v>
      </c>
      <c r="D325" s="2">
        <v>-4.8128062657427302</v>
      </c>
      <c r="E325" s="2">
        <v>-451.79351131848102</v>
      </c>
      <c r="F325" s="2">
        <v>381.73257840185198</v>
      </c>
      <c r="G325" s="2">
        <f t="shared" si="40"/>
        <v>591.48989964914881</v>
      </c>
      <c r="H325" s="2">
        <f t="shared" si="41"/>
        <v>-0.76382286762034179</v>
      </c>
      <c r="I325" s="2">
        <v>0.115644778170676</v>
      </c>
      <c r="J325" s="2">
        <v>25.068553924560501</v>
      </c>
      <c r="K325" s="2">
        <v>8.5464573365578601E-5</v>
      </c>
      <c r="L325" s="2">
        <v>0.18833217923772599</v>
      </c>
      <c r="M325" s="2">
        <v>0.12397147196805899</v>
      </c>
      <c r="N325" s="2">
        <f t="shared" si="42"/>
        <v>1.648340531765484E-3</v>
      </c>
      <c r="O325" s="2">
        <f t="shared" si="43"/>
        <v>0.21623836849404549</v>
      </c>
      <c r="P325" s="2">
        <f t="shared" si="44"/>
        <v>-6.3845077077846979E-2</v>
      </c>
      <c r="Q325" s="2">
        <f t="shared" si="45"/>
        <v>1.6005037575437286</v>
      </c>
      <c r="R325" s="2">
        <f t="shared" si="46"/>
        <v>12.455844566223686</v>
      </c>
      <c r="S325" s="1">
        <f t="shared" si="47"/>
        <v>7.2255236906256612E-2</v>
      </c>
    </row>
    <row r="326" spans="3:19" x14ac:dyDescent="0.2">
      <c r="C326" s="3">
        <v>52526.256121500301</v>
      </c>
      <c r="D326" s="2">
        <v>-4.8134522469368797</v>
      </c>
      <c r="E326" s="2">
        <v>-453.96953179375703</v>
      </c>
      <c r="F326" s="2">
        <v>381.87839527237799</v>
      </c>
      <c r="G326" s="2">
        <f t="shared" si="40"/>
        <v>593.2475148665884</v>
      </c>
      <c r="H326" s="2">
        <f t="shared" si="41"/>
        <v>-0.76522786934193443</v>
      </c>
      <c r="I326" s="2">
        <v>0.118997463685293</v>
      </c>
      <c r="J326" s="2">
        <v>25.068553924560501</v>
      </c>
      <c r="K326" s="2">
        <v>7.5904854886531096E-5</v>
      </c>
      <c r="L326" s="2">
        <v>0.18880735652193301</v>
      </c>
      <c r="M326" s="2">
        <v>0.124510303831669</v>
      </c>
      <c r="N326" s="2">
        <f t="shared" si="42"/>
        <v>1.645185816567039E-3</v>
      </c>
      <c r="O326" s="2">
        <f t="shared" si="43"/>
        <v>0.21681698600223856</v>
      </c>
      <c r="P326" s="2">
        <f t="shared" si="44"/>
        <v>-6.433294135305731E-2</v>
      </c>
      <c r="Q326" s="2">
        <f t="shared" si="45"/>
        <v>1.6127338094347055</v>
      </c>
      <c r="R326" s="2">
        <f t="shared" si="46"/>
        <v>12.197406428172695</v>
      </c>
      <c r="S326" s="1">
        <f t="shared" si="47"/>
        <v>7.3786177848534057E-2</v>
      </c>
    </row>
    <row r="327" spans="3:19" x14ac:dyDescent="0.2">
      <c r="C327" s="3">
        <v>52398.8365010864</v>
      </c>
      <c r="D327" s="2">
        <v>-4.8141065928860396</v>
      </c>
      <c r="E327" s="2">
        <v>-456.146252340074</v>
      </c>
      <c r="F327" s="2">
        <v>382.024861637718</v>
      </c>
      <c r="G327" s="2">
        <f t="shared" si="40"/>
        <v>595.00888569457493</v>
      </c>
      <c r="H327" s="2">
        <f t="shared" si="41"/>
        <v>-0.76662090820307383</v>
      </c>
      <c r="I327" s="2">
        <v>0.12246006160680201</v>
      </c>
      <c r="J327" s="2">
        <v>25.068553924560501</v>
      </c>
      <c r="K327" s="2">
        <v>6.6042804252259004E-5</v>
      </c>
      <c r="L327" s="2">
        <v>0.18929184970933099</v>
      </c>
      <c r="M327" s="2">
        <v>0.12504118267652101</v>
      </c>
      <c r="N327" s="2">
        <f t="shared" si="42"/>
        <v>1.6416255726442114E-3</v>
      </c>
      <c r="O327" s="2">
        <f t="shared" si="43"/>
        <v>0.21739522952524737</v>
      </c>
      <c r="P327" s="2">
        <f t="shared" si="44"/>
        <v>-6.4833057450033274E-2</v>
      </c>
      <c r="Q327" s="2">
        <f t="shared" si="45"/>
        <v>1.6252709967802881</v>
      </c>
      <c r="R327" s="2">
        <f t="shared" si="46"/>
        <v>11.944660797239258</v>
      </c>
      <c r="S327" s="1">
        <f t="shared" si="47"/>
        <v>7.5347472421152639E-2</v>
      </c>
    </row>
    <row r="328" spans="3:19" x14ac:dyDescent="0.2">
      <c r="C328" s="3">
        <v>52270.805788241698</v>
      </c>
      <c r="D328" s="2">
        <v>-4.8147679213150996</v>
      </c>
      <c r="E328" s="2">
        <v>-458.32367043762002</v>
      </c>
      <c r="F328" s="2">
        <v>382.17211363280302</v>
      </c>
      <c r="G328" s="2">
        <f t="shared" si="40"/>
        <v>596.774072251897</v>
      </c>
      <c r="H328" s="2">
        <f t="shared" si="41"/>
        <v>-0.76800198223786542</v>
      </c>
      <c r="I328" s="2">
        <v>0.12603657017528</v>
      </c>
      <c r="J328" s="2">
        <v>25.068553924560501</v>
      </c>
      <c r="K328" s="2">
        <v>5.3974361694829098E-5</v>
      </c>
      <c r="L328" s="2">
        <v>0.18979724678454099</v>
      </c>
      <c r="M328" s="2">
        <v>0.12556560157403501</v>
      </c>
      <c r="N328" s="2">
        <f t="shared" si="42"/>
        <v>1.6357737632879622E-3</v>
      </c>
      <c r="O328" s="2">
        <f t="shared" si="43"/>
        <v>0.21798162210104538</v>
      </c>
      <c r="P328" s="2">
        <f t="shared" si="44"/>
        <v>-6.5353307255756873E-2</v>
      </c>
      <c r="Q328" s="2">
        <f t="shared" si="45"/>
        <v>1.6383129070893123</v>
      </c>
      <c r="R328" s="2">
        <f t="shared" si="46"/>
        <v>11.698839585445874</v>
      </c>
      <c r="S328" s="1">
        <f t="shared" si="47"/>
        <v>7.6930706966840207E-2</v>
      </c>
    </row>
    <row r="329" spans="3:19" x14ac:dyDescent="0.2">
      <c r="C329" s="3">
        <v>52142.166089590799</v>
      </c>
      <c r="D329" s="2">
        <v>-4.8154389664370996</v>
      </c>
      <c r="E329" s="2">
        <v>-460.50178253965601</v>
      </c>
      <c r="F329" s="2">
        <v>382.32007238440099</v>
      </c>
      <c r="G329" s="2">
        <f t="shared" si="40"/>
        <v>598.54299588471815</v>
      </c>
      <c r="H329" s="2">
        <f t="shared" si="41"/>
        <v>-0.76937126606749329</v>
      </c>
      <c r="I329" s="2">
        <v>0.129730989648494</v>
      </c>
      <c r="J329" s="2">
        <v>25.068553924560501</v>
      </c>
      <c r="K329" s="2">
        <v>3.67781001041938E-5</v>
      </c>
      <c r="L329" s="2">
        <v>0.190332288447951</v>
      </c>
      <c r="M329" s="2">
        <v>0.12608268036846801</v>
      </c>
      <c r="N329" s="2">
        <f t="shared" si="42"/>
        <v>1.6246993924007981E-3</v>
      </c>
      <c r="O329" s="2">
        <f t="shared" si="43"/>
        <v>0.21858096712700739</v>
      </c>
      <c r="P329" s="2">
        <f t="shared" si="44"/>
        <v>-6.5901022974354503E-2</v>
      </c>
      <c r="Q329" s="2">
        <f t="shared" si="45"/>
        <v>1.6520433481163064</v>
      </c>
      <c r="R329" s="2">
        <f t="shared" si="46"/>
        <v>11.460939420359615</v>
      </c>
      <c r="S329" s="1">
        <f t="shared" si="47"/>
        <v>7.8527594204120574E-2</v>
      </c>
    </row>
    <row r="330" spans="3:19" x14ac:dyDescent="0.2">
      <c r="C330" s="3">
        <v>52012.9165651312</v>
      </c>
      <c r="D330" s="2">
        <v>-4.8161171299060497</v>
      </c>
      <c r="E330" s="2">
        <v>-462.68059216654501</v>
      </c>
      <c r="F330" s="2">
        <v>382.46880485212398</v>
      </c>
      <c r="G330" s="2">
        <f t="shared" si="40"/>
        <v>600.31567698737115</v>
      </c>
      <c r="H330" s="2">
        <f t="shared" si="41"/>
        <v>-0.77072881802531779</v>
      </c>
      <c r="I330" s="2">
        <v>0.13354758215818199</v>
      </c>
      <c r="J330" s="2">
        <v>25.068553924560501</v>
      </c>
      <c r="K330" s="2">
        <v>2.5981411244425199E-5</v>
      </c>
      <c r="L330" s="2">
        <v>0.19087594159549801</v>
      </c>
      <c r="M330" s="2">
        <v>0.12658864268108599</v>
      </c>
      <c r="N330" s="2">
        <f t="shared" si="42"/>
        <v>1.6198803266947318E-3</v>
      </c>
      <c r="O330" s="2">
        <f t="shared" si="43"/>
        <v>0.21917667615476935</v>
      </c>
      <c r="P330" s="2">
        <f t="shared" si="44"/>
        <v>-6.6462552074953482E-2</v>
      </c>
      <c r="Q330" s="2">
        <f t="shared" si="45"/>
        <v>1.6661200706548818</v>
      </c>
      <c r="R330" s="2">
        <f t="shared" si="46"/>
        <v>11.22826815249487</v>
      </c>
      <c r="S330" s="1">
        <f t="shared" si="47"/>
        <v>8.0154836683343028E-2</v>
      </c>
    </row>
    <row r="331" spans="3:19" x14ac:dyDescent="0.2">
      <c r="C331" s="3">
        <v>51883.055708453998</v>
      </c>
      <c r="D331" s="2">
        <v>-4.8168015829268702</v>
      </c>
      <c r="E331" s="2">
        <v>-464.86009282138002</v>
      </c>
      <c r="F331" s="2">
        <v>382.61819638201098</v>
      </c>
      <c r="G331" s="2">
        <f t="shared" si="40"/>
        <v>602.09201263429361</v>
      </c>
      <c r="H331" s="2">
        <f t="shared" si="41"/>
        <v>-0.77207483751114425</v>
      </c>
      <c r="I331" s="2">
        <v>0.13749073601780601</v>
      </c>
      <c r="J331" s="2">
        <v>25.068553924560501</v>
      </c>
      <c r="K331" s="2">
        <v>1.8070966679057E-5</v>
      </c>
      <c r="L331" s="2">
        <v>0.19145043910828599</v>
      </c>
      <c r="M331" s="2">
        <v>0.12708680170791301</v>
      </c>
      <c r="N331" s="2">
        <f t="shared" si="42"/>
        <v>1.6178455281481454E-3</v>
      </c>
      <c r="O331" s="2">
        <f t="shared" si="43"/>
        <v>0.21978538029941896</v>
      </c>
      <c r="P331" s="2">
        <f t="shared" si="44"/>
        <v>-6.7052929183955862E-2</v>
      </c>
      <c r="Q331" s="2">
        <f t="shared" si="45"/>
        <v>1.6809199710477341</v>
      </c>
      <c r="R331" s="2">
        <f t="shared" si="46"/>
        <v>11.003126594267751</v>
      </c>
      <c r="S331" s="1">
        <f t="shared" si="47"/>
        <v>8.1794932766553224E-2</v>
      </c>
    </row>
    <row r="332" spans="3:19" x14ac:dyDescent="0.2">
      <c r="C332" s="3">
        <v>51752.585963894096</v>
      </c>
      <c r="D332" s="2">
        <v>-4.8174973677729298</v>
      </c>
      <c r="E332" s="2">
        <v>-467.04028379510299</v>
      </c>
      <c r="F332" s="2">
        <v>382.76829648842102</v>
      </c>
      <c r="G332" s="2">
        <f t="shared" si="40"/>
        <v>603.87200942331037</v>
      </c>
      <c r="H332" s="2">
        <f t="shared" si="41"/>
        <v>-0.7734093922338281</v>
      </c>
      <c r="I332" s="2">
        <v>0.14156496001587099</v>
      </c>
      <c r="J332" s="2">
        <v>25.068553924560501</v>
      </c>
      <c r="K332" s="2">
        <v>-3.7856040576834501E-6</v>
      </c>
      <c r="L332" s="2">
        <v>0.19204974850922199</v>
      </c>
      <c r="M332" s="2">
        <v>0.127573909578136</v>
      </c>
      <c r="N332" s="2">
        <f t="shared" si="42"/>
        <v>1.6017246294013035E-3</v>
      </c>
      <c r="O332" s="2">
        <f t="shared" si="43"/>
        <v>0.22040073672137334</v>
      </c>
      <c r="P332" s="2">
        <f t="shared" si="44"/>
        <v>-6.7669476521723421E-2</v>
      </c>
      <c r="Q332" s="2">
        <f t="shared" si="45"/>
        <v>1.6963759212316043</v>
      </c>
      <c r="R332" s="2">
        <f t="shared" si="46"/>
        <v>10.784719106601429</v>
      </c>
      <c r="S332" s="1">
        <f t="shared" si="47"/>
        <v>8.3451408525706899E-2</v>
      </c>
    </row>
    <row r="333" spans="3:19" x14ac:dyDescent="0.2">
      <c r="C333" s="3">
        <v>51621.506044574802</v>
      </c>
      <c r="D333" s="2">
        <v>-4.8182017780181701</v>
      </c>
      <c r="E333" s="2">
        <v>-469.22116846523198</v>
      </c>
      <c r="F333" s="2">
        <v>382.919154062632</v>
      </c>
      <c r="G333" s="2">
        <f t="shared" si="40"/>
        <v>605.65567656242843</v>
      </c>
      <c r="H333" s="2">
        <f t="shared" si="41"/>
        <v>-0.77473255287299636</v>
      </c>
      <c r="I333" s="2">
        <v>0.14577503083933999</v>
      </c>
      <c r="J333" s="2">
        <v>25.068553924560501</v>
      </c>
      <c r="K333" s="2">
        <v>-1.8756637205868201E-5</v>
      </c>
      <c r="L333" s="2">
        <v>0.19265563403525399</v>
      </c>
      <c r="M333" s="2">
        <v>0.12804737771660299</v>
      </c>
      <c r="N333" s="2">
        <f t="shared" si="42"/>
        <v>1.5923140812288703E-3</v>
      </c>
      <c r="O333" s="2">
        <f t="shared" si="43"/>
        <v>0.22100885456547953</v>
      </c>
      <c r="P333" s="2">
        <f t="shared" si="44"/>
        <v>-6.8299892803407869E-2</v>
      </c>
      <c r="Q333" s="2">
        <f t="shared" si="45"/>
        <v>1.7121795457839317</v>
      </c>
      <c r="R333" s="2">
        <f t="shared" si="46"/>
        <v>10.570819860802176</v>
      </c>
      <c r="S333" s="1">
        <f t="shared" si="47"/>
        <v>8.514003756107015E-2</v>
      </c>
    </row>
    <row r="334" spans="3:19" x14ac:dyDescent="0.2">
      <c r="C334" s="3">
        <v>51489.815365325398</v>
      </c>
      <c r="D334" s="2">
        <v>-4.8189127726233103</v>
      </c>
      <c r="E334" s="2">
        <v>-471.40274519111398</v>
      </c>
      <c r="F334" s="2">
        <v>383.07066346466303</v>
      </c>
      <c r="G334" s="2">
        <f t="shared" si="40"/>
        <v>607.44292184639505</v>
      </c>
      <c r="H334" s="2">
        <f t="shared" si="41"/>
        <v>-0.77604451091178939</v>
      </c>
      <c r="I334" s="2">
        <v>0.15012584412163699</v>
      </c>
      <c r="J334" s="2">
        <v>25.068553924560501</v>
      </c>
      <c r="K334" s="2">
        <v>-3.0499105669377701E-5</v>
      </c>
      <c r="L334" s="2">
        <v>0.193279439587204</v>
      </c>
      <c r="M334" s="2">
        <v>0.12851540277767501</v>
      </c>
      <c r="N334" s="2">
        <f t="shared" si="42"/>
        <v>1.5860601953608419E-3</v>
      </c>
      <c r="O334" s="2">
        <f t="shared" si="43"/>
        <v>0.22162319776842904</v>
      </c>
      <c r="P334" s="2">
        <f t="shared" si="44"/>
        <v>-6.8947763360384551E-2</v>
      </c>
      <c r="Q334" s="2">
        <f t="shared" si="45"/>
        <v>1.7284207237776368</v>
      </c>
      <c r="R334" s="2">
        <f t="shared" si="46"/>
        <v>10.361831172382812</v>
      </c>
      <c r="S334" s="1">
        <f t="shared" si="47"/>
        <v>8.6857234501054759E-2</v>
      </c>
    </row>
    <row r="335" spans="3:19" x14ac:dyDescent="0.2">
      <c r="C335" s="3">
        <v>51357.512738014098</v>
      </c>
      <c r="D335" s="2">
        <v>-4.8196311691028502</v>
      </c>
      <c r="E335" s="2">
        <v>-473.58501415890697</v>
      </c>
      <c r="F335" s="2">
        <v>383.22291229844802</v>
      </c>
      <c r="G335" s="2">
        <f t="shared" si="40"/>
        <v>609.23377696168677</v>
      </c>
      <c r="H335" s="2">
        <f t="shared" si="41"/>
        <v>-0.77734530170130334</v>
      </c>
      <c r="I335" s="2">
        <v>0.154622563156357</v>
      </c>
      <c r="J335" s="2">
        <v>25.068553924560501</v>
      </c>
      <c r="K335" s="2">
        <v>-3.8509032197472397E-5</v>
      </c>
      <c r="L335" s="2">
        <v>0.19392106525480499</v>
      </c>
      <c r="M335" s="2">
        <v>0.128979756713718</v>
      </c>
      <c r="N335" s="2">
        <f t="shared" si="42"/>
        <v>1.5834891480556417E-3</v>
      </c>
      <c r="O335" s="2">
        <f t="shared" si="43"/>
        <v>0.2222449847021174</v>
      </c>
      <c r="P335" s="2">
        <f t="shared" si="44"/>
        <v>-6.961190998175075E-2</v>
      </c>
      <c r="Q335" s="2">
        <f t="shared" si="45"/>
        <v>1.7450699191691701</v>
      </c>
      <c r="R335" s="2">
        <f t="shared" si="46"/>
        <v>10.157398087264131</v>
      </c>
      <c r="S335" s="1">
        <f t="shared" si="47"/>
        <v>8.8605368448487723E-2</v>
      </c>
    </row>
    <row r="336" spans="3:19" x14ac:dyDescent="0.2">
      <c r="C336" s="3">
        <v>51224.598179192202</v>
      </c>
      <c r="D336" s="2">
        <v>-4.8203564371408101</v>
      </c>
      <c r="E336" s="2">
        <v>-475.76796983106902</v>
      </c>
      <c r="F336" s="2">
        <v>383.37591840507798</v>
      </c>
      <c r="G336" s="2">
        <f t="shared" si="40"/>
        <v>611.02822501607488</v>
      </c>
      <c r="H336" s="2">
        <f t="shared" si="41"/>
        <v>-0.77863501284012293</v>
      </c>
      <c r="I336" s="2">
        <v>0.15927049621044201</v>
      </c>
      <c r="J336" s="2">
        <v>25.068553924560501</v>
      </c>
      <c r="K336" s="2">
        <v>-4.7777345484198297E-5</v>
      </c>
      <c r="L336" s="2">
        <v>0.19459287625355301</v>
      </c>
      <c r="M336" s="2">
        <v>0.129441037439152</v>
      </c>
      <c r="N336" s="2">
        <f t="shared" si="42"/>
        <v>1.5796177016907489E-3</v>
      </c>
      <c r="O336" s="2">
        <f t="shared" si="43"/>
        <v>0.22288240025487557</v>
      </c>
      <c r="P336" s="2">
        <f t="shared" si="44"/>
        <v>-7.0301581839751243E-2</v>
      </c>
      <c r="Q336" s="2">
        <f t="shared" si="45"/>
        <v>1.7623589953317071</v>
      </c>
      <c r="R336" s="2">
        <f t="shared" si="46"/>
        <v>9.9586749180640677</v>
      </c>
      <c r="S336" s="1">
        <f t="shared" si="47"/>
        <v>9.0373469101546186E-2</v>
      </c>
    </row>
    <row r="337" spans="3:19" x14ac:dyDescent="0.2">
      <c r="C337" s="3">
        <v>51091.071948789497</v>
      </c>
      <c r="D337" s="2">
        <v>-4.8210906897983401</v>
      </c>
      <c r="E337" s="2">
        <v>-477.95161106197298</v>
      </c>
      <c r="F337" s="2">
        <v>383.52962027369</v>
      </c>
      <c r="G337" s="2">
        <f t="shared" si="40"/>
        <v>612.82620298046618</v>
      </c>
      <c r="H337" s="2">
        <f t="shared" si="41"/>
        <v>-0.77991379731719412</v>
      </c>
      <c r="I337" s="2">
        <v>0.16407512605010699</v>
      </c>
      <c r="J337" s="2">
        <v>25.068553924560501</v>
      </c>
      <c r="K337" s="2">
        <v>-6.3118102162967201E-5</v>
      </c>
      <c r="L337" s="2">
        <v>0.195289099739934</v>
      </c>
      <c r="M337" s="2">
        <v>0.12989957279998801</v>
      </c>
      <c r="N337" s="2">
        <f t="shared" si="42"/>
        <v>1.5696373037120417E-3</v>
      </c>
      <c r="O337" s="2">
        <f t="shared" si="43"/>
        <v>0.22353198276014175</v>
      </c>
      <c r="P337" s="2">
        <f t="shared" si="44"/>
        <v>-7.1012142601125483E-2</v>
      </c>
      <c r="Q337" s="2">
        <f t="shared" si="45"/>
        <v>1.7801717260948942</v>
      </c>
      <c r="R337" s="2">
        <f t="shared" si="46"/>
        <v>9.7647619846783584</v>
      </c>
      <c r="S337" s="1">
        <f t="shared" si="47"/>
        <v>9.21681451541944E-2</v>
      </c>
    </row>
    <row r="338" spans="3:19" x14ac:dyDescent="0.2">
      <c r="C338" s="3">
        <v>50956.934770620799</v>
      </c>
      <c r="D338" s="2">
        <v>-4.8218331103423804</v>
      </c>
      <c r="E338" s="2">
        <v>-480.135939011532</v>
      </c>
      <c r="F338" s="2">
        <v>383.68406062328398</v>
      </c>
      <c r="G338" s="2">
        <f t="shared" si="40"/>
        <v>614.62771527275061</v>
      </c>
      <c r="H338" s="2">
        <f t="shared" si="41"/>
        <v>-0.78118172526350238</v>
      </c>
      <c r="I338" s="2">
        <v>0.169042169798859</v>
      </c>
      <c r="J338" s="2">
        <v>25.068553924560501</v>
      </c>
      <c r="K338" s="2">
        <v>-7.5181029687495298E-5</v>
      </c>
      <c r="L338" s="2">
        <v>0.19600329857259199</v>
      </c>
      <c r="M338" s="2">
        <v>0.13035347737568401</v>
      </c>
      <c r="N338" s="2">
        <f t="shared" si="42"/>
        <v>1.5628733670632069E-3</v>
      </c>
      <c r="O338" s="2">
        <f t="shared" si="43"/>
        <v>0.2241880369732395</v>
      </c>
      <c r="P338" s="2">
        <f t="shared" si="44"/>
        <v>-7.1739872263482302E-2</v>
      </c>
      <c r="Q338" s="2">
        <f t="shared" si="45"/>
        <v>1.7984148563781883</v>
      </c>
      <c r="R338" s="2">
        <f t="shared" si="46"/>
        <v>9.5749680252347584</v>
      </c>
      <c r="S338" s="1">
        <f t="shared" si="47"/>
        <v>9.3995091955196328E-2</v>
      </c>
    </row>
    <row r="339" spans="3:19" x14ac:dyDescent="0.2">
      <c r="C339" s="3">
        <v>50822.186113705502</v>
      </c>
      <c r="D339" s="2">
        <v>-4.82258576036826</v>
      </c>
      <c r="E339" s="2">
        <v>-482.32095523015198</v>
      </c>
      <c r="F339" s="2">
        <v>383.83913147273</v>
      </c>
      <c r="G339" s="2">
        <f t="shared" si="40"/>
        <v>616.4326727528985</v>
      </c>
      <c r="H339" s="2">
        <f t="shared" si="41"/>
        <v>-0.78243898571465542</v>
      </c>
      <c r="I339" s="2">
        <v>0.17417755291977699</v>
      </c>
      <c r="J339" s="2">
        <v>25.068553924560501</v>
      </c>
      <c r="K339" s="2">
        <v>-9.5816920589558705E-5</v>
      </c>
      <c r="L339" s="2">
        <v>0.196721486011906</v>
      </c>
      <c r="M339" s="2">
        <v>0.13080034299997501</v>
      </c>
      <c r="N339" s="2">
        <f t="shared" si="42"/>
        <v>1.5474469907192864E-3</v>
      </c>
      <c r="O339" s="2">
        <f t="shared" si="43"/>
        <v>0.22483998368007288</v>
      </c>
      <c r="P339" s="2">
        <f t="shared" si="44"/>
        <v>-7.2475300034435086E-2</v>
      </c>
      <c r="Q339" s="2">
        <f t="shared" si="45"/>
        <v>1.8168509671119375</v>
      </c>
      <c r="R339" s="2">
        <f t="shared" si="46"/>
        <v>9.3879253841272483</v>
      </c>
      <c r="S339" s="1">
        <f t="shared" si="47"/>
        <v>9.5867826295433167E-2</v>
      </c>
    </row>
    <row r="340" spans="3:19" x14ac:dyDescent="0.2">
      <c r="C340" s="3">
        <v>50696.514437550097</v>
      </c>
      <c r="D340" s="2">
        <v>-4.82329268917431</v>
      </c>
      <c r="E340" s="2">
        <v>-484.35051463584603</v>
      </c>
      <c r="F340" s="2">
        <v>383.98379164781102</v>
      </c>
      <c r="G340" s="2">
        <f t="shared" si="40"/>
        <v>618.11183246124961</v>
      </c>
      <c r="H340" s="2">
        <f t="shared" si="41"/>
        <v>-0.78359689816520495</v>
      </c>
      <c r="I340" s="2">
        <v>0.179102300305097</v>
      </c>
      <c r="J340" s="2">
        <v>25.068553924560501</v>
      </c>
      <c r="K340" s="2">
        <v>-1.10828773135661E-4</v>
      </c>
      <c r="L340" s="2">
        <v>0.19740681504569499</v>
      </c>
      <c r="M340" s="2">
        <v>0.13121270139609101</v>
      </c>
      <c r="N340" s="2">
        <f t="shared" si="42"/>
        <v>1.5372373984550937E-3</v>
      </c>
      <c r="O340" s="2">
        <f t="shared" si="43"/>
        <v>0.22545369677174554</v>
      </c>
      <c r="P340" s="2">
        <f t="shared" si="44"/>
        <v>-7.3174472531727361E-2</v>
      </c>
      <c r="Q340" s="2">
        <f t="shared" si="45"/>
        <v>1.8343782105628785</v>
      </c>
      <c r="R340" s="2">
        <f t="shared" si="46"/>
        <v>9.217862566221946</v>
      </c>
      <c r="S340" s="1">
        <f t="shared" si="47"/>
        <v>9.7636517526088304E-2</v>
      </c>
    </row>
    <row r="341" spans="3:19" x14ac:dyDescent="0.2">
      <c r="C341" s="3">
        <v>50570.313505944003</v>
      </c>
      <c r="D341" s="2">
        <v>-4.8240065565935701</v>
      </c>
      <c r="E341" s="2">
        <v>-486.38066301193601</v>
      </c>
      <c r="F341" s="2">
        <v>384.12903182771498</v>
      </c>
      <c r="G341" s="2">
        <f t="shared" si="40"/>
        <v>619.79394437513361</v>
      </c>
      <c r="H341" s="2">
        <f t="shared" si="41"/>
        <v>-0.78474574885093018</v>
      </c>
      <c r="I341" s="2">
        <v>0.18418273390296799</v>
      </c>
      <c r="J341" s="2">
        <v>25.068553924560501</v>
      </c>
      <c r="K341" s="2">
        <v>-1.2369778163198299E-4</v>
      </c>
      <c r="L341" s="2">
        <v>0.19811623910084999</v>
      </c>
      <c r="M341" s="2">
        <v>0.131622465116078</v>
      </c>
      <c r="N341" s="2">
        <f t="shared" si="42"/>
        <v>1.5291356816450829E-3</v>
      </c>
      <c r="O341" s="2">
        <f t="shared" si="43"/>
        <v>0.22607921705857167</v>
      </c>
      <c r="P341" s="2">
        <f t="shared" si="44"/>
        <v>-7.3894398827582794E-2</v>
      </c>
      <c r="Q341" s="2">
        <f t="shared" si="45"/>
        <v>1.8524257217322395</v>
      </c>
      <c r="R341" s="2">
        <f t="shared" si="46"/>
        <v>9.0517884832643158</v>
      </c>
      <c r="S341" s="1">
        <f t="shared" si="47"/>
        <v>9.9427864632939303E-2</v>
      </c>
    </row>
    <row r="342" spans="3:19" x14ac:dyDescent="0.2">
      <c r="C342" s="3">
        <v>50443.584553073197</v>
      </c>
      <c r="D342" s="2">
        <v>-4.8247297707891699</v>
      </c>
      <c r="E342" s="2">
        <v>-488.41139652321698</v>
      </c>
      <c r="F342" s="2">
        <v>384.27493674721899</v>
      </c>
      <c r="G342" s="2">
        <f t="shared" si="40"/>
        <v>621.47904009966373</v>
      </c>
      <c r="H342" s="2">
        <f t="shared" si="41"/>
        <v>-0.78588554884311579</v>
      </c>
      <c r="I342" s="2">
        <v>0.18942416795256301</v>
      </c>
      <c r="J342" s="2">
        <v>25.068553924560501</v>
      </c>
      <c r="K342" s="2">
        <v>-1.4355968393209401E-4</v>
      </c>
      <c r="L342" s="2">
        <v>0.198856123066635</v>
      </c>
      <c r="M342" s="2">
        <v>0.132030448374402</v>
      </c>
      <c r="N342" s="2">
        <f t="shared" si="42"/>
        <v>1.5140175320221643E-3</v>
      </c>
      <c r="O342" s="2">
        <f t="shared" si="43"/>
        <v>0.22672111472772727</v>
      </c>
      <c r="P342" s="2">
        <f t="shared" si="44"/>
        <v>-7.4639543647791906E-2</v>
      </c>
      <c r="Q342" s="2">
        <f t="shared" si="45"/>
        <v>1.8711054248392587</v>
      </c>
      <c r="R342" s="2">
        <f t="shared" si="46"/>
        <v>8.8900740626563781</v>
      </c>
      <c r="S342" s="1">
        <f t="shared" si="47"/>
        <v>0.10123650192978084</v>
      </c>
    </row>
    <row r="343" spans="3:19" x14ac:dyDescent="0.2">
      <c r="C343" s="3">
        <v>50316.327840550897</v>
      </c>
      <c r="D343" s="2">
        <v>-4.8254609056586304</v>
      </c>
      <c r="E343" s="2">
        <v>-490.44271643181202</v>
      </c>
      <c r="F343" s="2">
        <v>384.421457045941</v>
      </c>
      <c r="G343" s="2">
        <f t="shared" si="40"/>
        <v>623.16707214942858</v>
      </c>
      <c r="H343" s="2">
        <f t="shared" si="41"/>
        <v>-0.78701641718676896</v>
      </c>
      <c r="I343" s="2">
        <v>0.194832093713601</v>
      </c>
      <c r="J343" s="2">
        <v>25.068553924560501</v>
      </c>
      <c r="K343" s="2">
        <v>-1.58508453942457E-4</v>
      </c>
      <c r="L343" s="2">
        <v>0.19961454835797399</v>
      </c>
      <c r="M343" s="2">
        <v>0.132433513470885</v>
      </c>
      <c r="N343" s="2">
        <f t="shared" si="42"/>
        <v>1.5037483988241014E-3</v>
      </c>
      <c r="O343" s="2">
        <f t="shared" si="43"/>
        <v>0.22736931800451748</v>
      </c>
      <c r="P343" s="2">
        <f t="shared" si="44"/>
        <v>-7.5402655803656085E-2</v>
      </c>
      <c r="Q343" s="2">
        <f t="shared" si="45"/>
        <v>1.8902355430690274</v>
      </c>
      <c r="R343" s="2">
        <f t="shared" si="46"/>
        <v>8.7316825289721614</v>
      </c>
      <c r="S343" s="1">
        <f t="shared" si="47"/>
        <v>0.10307291830798367</v>
      </c>
    </row>
    <row r="344" spans="3:19" x14ac:dyDescent="0.2">
      <c r="C344" s="3">
        <v>50188.543213184501</v>
      </c>
      <c r="D344" s="2">
        <v>-4.8262024182112304</v>
      </c>
      <c r="E344" s="2">
        <v>-492.47462329856597</v>
      </c>
      <c r="F344" s="2">
        <v>384.568612658218</v>
      </c>
      <c r="G344" s="2">
        <f t="shared" si="40"/>
        <v>624.85803560865929</v>
      </c>
      <c r="H344" s="2">
        <f t="shared" si="41"/>
        <v>-0.78813841742286017</v>
      </c>
      <c r="I344" s="2">
        <v>0.20041224340477101</v>
      </c>
      <c r="J344" s="2">
        <v>25.068553924560501</v>
      </c>
      <c r="K344" s="2">
        <v>-1.7942007229033199E-4</v>
      </c>
      <c r="L344" s="2">
        <v>0.20037896211991099</v>
      </c>
      <c r="M344" s="2">
        <v>0.13283000756847399</v>
      </c>
      <c r="N344" s="2">
        <f t="shared" si="42"/>
        <v>1.487433226722647E-3</v>
      </c>
      <c r="O344" s="2">
        <f t="shared" si="43"/>
        <v>0.22801482159026817</v>
      </c>
      <c r="P344" s="2">
        <f t="shared" si="44"/>
        <v>-7.6174800557731293E-2</v>
      </c>
      <c r="Q344" s="2">
        <f t="shared" si="45"/>
        <v>1.9095920954741281</v>
      </c>
      <c r="R344" s="2">
        <f t="shared" si="46"/>
        <v>8.5754884867768286</v>
      </c>
      <c r="S344" s="1">
        <f t="shared" si="47"/>
        <v>0.10495028958266144</v>
      </c>
    </row>
    <row r="345" spans="3:19" x14ac:dyDescent="0.2">
      <c r="C345" s="3">
        <v>50060.230354826497</v>
      </c>
      <c r="D345" s="2">
        <v>-4.8269530440674</v>
      </c>
      <c r="E345" s="2">
        <v>-494.50711613414802</v>
      </c>
      <c r="F345" s="2">
        <v>384.71634561634198</v>
      </c>
      <c r="G345" s="2">
        <f t="shared" si="40"/>
        <v>626.55187651733524</v>
      </c>
      <c r="H345" s="2">
        <f t="shared" si="41"/>
        <v>-0.78925167199697333</v>
      </c>
      <c r="I345" s="2">
        <v>0.206170533736145</v>
      </c>
      <c r="J345" s="2">
        <v>25.068553924560501</v>
      </c>
      <c r="K345" s="2">
        <v>-2.02942493394776E-4</v>
      </c>
      <c r="L345" s="2">
        <v>0.20116020253651601</v>
      </c>
      <c r="M345" s="2">
        <v>0.13322301084399801</v>
      </c>
      <c r="N345" s="2">
        <f t="shared" si="42"/>
        <v>1.4684623215025889E-3</v>
      </c>
      <c r="O345" s="2">
        <f t="shared" si="43"/>
        <v>0.22866663662953665</v>
      </c>
      <c r="P345" s="2">
        <f t="shared" si="44"/>
        <v>-7.6962664971228487E-2</v>
      </c>
      <c r="Q345" s="2">
        <f t="shared" si="45"/>
        <v>1.9293427170091249</v>
      </c>
      <c r="R345" s="2">
        <f t="shared" si="46"/>
        <v>8.42219503360473</v>
      </c>
      <c r="S345" s="1">
        <f t="shared" si="47"/>
        <v>0.10686050327841776</v>
      </c>
    </row>
    <row r="346" spans="3:19" x14ac:dyDescent="0.2">
      <c r="C346" s="3">
        <v>49931.388440348797</v>
      </c>
      <c r="D346" s="2">
        <v>-4.8277131944168703</v>
      </c>
      <c r="E346" s="2">
        <v>-496.54019184491398</v>
      </c>
      <c r="F346" s="2">
        <v>384.86467677307701</v>
      </c>
      <c r="G346" s="2">
        <f t="shared" si="40"/>
        <v>628.2485880284305</v>
      </c>
      <c r="H346" s="2">
        <f t="shared" si="41"/>
        <v>-0.79035624004051686</v>
      </c>
      <c r="I346" s="2">
        <v>0.21211314887799301</v>
      </c>
      <c r="J346" s="2">
        <v>25.068553924560501</v>
      </c>
      <c r="K346" s="2">
        <v>-2.24020553561186E-4</v>
      </c>
      <c r="L346" s="2">
        <v>0.20196575860088001</v>
      </c>
      <c r="M346" s="2">
        <v>0.13361354238447401</v>
      </c>
      <c r="N346" s="2">
        <f t="shared" si="42"/>
        <v>1.4519033221765745E-3</v>
      </c>
      <c r="O346" s="2">
        <f t="shared" si="43"/>
        <v>0.22933003658626103</v>
      </c>
      <c r="P346" s="2">
        <f t="shared" si="44"/>
        <v>-7.7771606882282074E-2</v>
      </c>
      <c r="Q346" s="2">
        <f t="shared" si="45"/>
        <v>1.9496217209282087</v>
      </c>
      <c r="R346" s="2">
        <f t="shared" si="46"/>
        <v>8.2722808940273236</v>
      </c>
      <c r="S346" s="1">
        <f t="shared" si="47"/>
        <v>0.10879707924930515</v>
      </c>
    </row>
    <row r="347" spans="3:19" x14ac:dyDescent="0.2">
      <c r="C347" s="3">
        <v>49802.018367223602</v>
      </c>
      <c r="D347" s="2">
        <v>-4.8284792029998496</v>
      </c>
      <c r="E347" s="2">
        <v>-498.57385161748198</v>
      </c>
      <c r="F347" s="2">
        <v>385.01362029899099</v>
      </c>
      <c r="G347" s="2">
        <f t="shared" si="40"/>
        <v>629.94816258470053</v>
      </c>
      <c r="H347" s="2">
        <f t="shared" si="41"/>
        <v>-0.79145218802101924</v>
      </c>
      <c r="I347" s="2">
        <v>0.21824643564412899</v>
      </c>
      <c r="J347" s="2">
        <v>25.068553924560501</v>
      </c>
      <c r="K347" s="2">
        <v>-2.3535048182332999E-4</v>
      </c>
      <c r="L347" s="2">
        <v>0.20278595147464201</v>
      </c>
      <c r="M347" s="2">
        <v>0.13399721191863201</v>
      </c>
      <c r="N347" s="2">
        <f t="shared" si="42"/>
        <v>1.4450030643385825E-3</v>
      </c>
      <c r="O347" s="2">
        <f t="shared" si="43"/>
        <v>0.22999545978476646</v>
      </c>
      <c r="P347" s="2">
        <f t="shared" si="44"/>
        <v>-7.8596760441063063E-2</v>
      </c>
      <c r="Q347" s="2">
        <f t="shared" si="45"/>
        <v>1.970307127412553</v>
      </c>
      <c r="R347" s="2">
        <f t="shared" si="46"/>
        <v>8.125110540466304</v>
      </c>
      <c r="S347" s="1">
        <f t="shared" si="47"/>
        <v>0.11076772377651325</v>
      </c>
    </row>
    <row r="348" spans="3:19" x14ac:dyDescent="0.2">
      <c r="C348" s="3">
        <v>49672.1193940222</v>
      </c>
      <c r="D348" s="2">
        <v>-4.8292549962093201</v>
      </c>
      <c r="E348" s="2">
        <v>-500.60809625584801</v>
      </c>
      <c r="F348" s="2">
        <v>385.163233582065</v>
      </c>
      <c r="G348" s="2">
        <f t="shared" si="40"/>
        <v>631.65061881083852</v>
      </c>
      <c r="H348" s="2">
        <f t="shared" si="41"/>
        <v>-0.79253954852178488</v>
      </c>
      <c r="I348" s="2">
        <v>0.22457705672996001</v>
      </c>
      <c r="J348" s="2">
        <v>25.068553924560501</v>
      </c>
      <c r="K348" s="2">
        <v>-2.5556703061397398E-4</v>
      </c>
      <c r="L348" s="2">
        <v>0.20361820515099599</v>
      </c>
      <c r="M348" s="2">
        <v>0.134376272360135</v>
      </c>
      <c r="N348" s="2">
        <f t="shared" si="42"/>
        <v>1.4291576832533447E-3</v>
      </c>
      <c r="O348" s="2">
        <f t="shared" si="43"/>
        <v>0.23066323877456943</v>
      </c>
      <c r="P348" s="2">
        <f t="shared" si="44"/>
        <v>-7.9434558871864971E-2</v>
      </c>
      <c r="Q348" s="2">
        <f t="shared" si="45"/>
        <v>1.9913095225530228</v>
      </c>
      <c r="R348" s="2">
        <f t="shared" si="46"/>
        <v>7.9802389273127048</v>
      </c>
      <c r="S348" s="1">
        <f t="shared" si="47"/>
        <v>0.11277857821019895</v>
      </c>
    </row>
    <row r="349" spans="3:19" x14ac:dyDescent="0.2">
      <c r="C349" s="3">
        <v>49541.691409202998</v>
      </c>
      <c r="D349" s="2">
        <v>-4.8300382108899704</v>
      </c>
      <c r="E349" s="2">
        <v>-502.64292014807802</v>
      </c>
      <c r="F349" s="2">
        <v>385.31340391991199</v>
      </c>
      <c r="G349" s="2">
        <f t="shared" si="40"/>
        <v>633.3558665430163</v>
      </c>
      <c r="H349" s="2">
        <f t="shared" si="41"/>
        <v>-0.7936184800680921</v>
      </c>
      <c r="I349" s="2">
        <v>0.23111181944997</v>
      </c>
      <c r="J349" s="2">
        <v>25.068553924560501</v>
      </c>
      <c r="K349" s="2">
        <v>-2.7028420632677698E-4</v>
      </c>
      <c r="L349" s="2">
        <v>0.204478177088254</v>
      </c>
      <c r="M349" s="2">
        <v>0.13475490415404001</v>
      </c>
      <c r="N349" s="2">
        <f t="shared" si="42"/>
        <v>1.4188041555690133E-3</v>
      </c>
      <c r="O349" s="2">
        <f t="shared" si="43"/>
        <v>0.2313460101953996</v>
      </c>
      <c r="P349" s="2">
        <f t="shared" si="44"/>
        <v>-8.0295035424926969E-2</v>
      </c>
      <c r="Q349" s="2">
        <f t="shared" si="45"/>
        <v>2.0128804254242776</v>
      </c>
      <c r="R349" s="2">
        <f t="shared" si="46"/>
        <v>7.838596862736452</v>
      </c>
      <c r="S349" s="1">
        <f t="shared" si="47"/>
        <v>0.11481646725301924</v>
      </c>
    </row>
    <row r="350" spans="3:19" x14ac:dyDescent="0.2">
      <c r="C350" s="3">
        <v>49410.734873572597</v>
      </c>
      <c r="D350" s="2">
        <v>-4.8308288127230501</v>
      </c>
      <c r="E350" s="2">
        <v>-504.67832898775401</v>
      </c>
      <c r="F350" s="2">
        <v>385.46418726687199</v>
      </c>
      <c r="G350" s="2">
        <f t="shared" si="40"/>
        <v>635.0639277444435</v>
      </c>
      <c r="H350" s="2">
        <f t="shared" si="41"/>
        <v>-0.79468901781308854</v>
      </c>
      <c r="I350" s="2">
        <v>0.23785783936035601</v>
      </c>
      <c r="J350" s="2">
        <v>25.068553924560501</v>
      </c>
      <c r="K350" s="2">
        <v>-2.8468322001810902E-4</v>
      </c>
      <c r="L350" s="2">
        <v>0.205342436177367</v>
      </c>
      <c r="M350" s="2">
        <v>0.13512582989128399</v>
      </c>
      <c r="N350" s="2">
        <f t="shared" si="42"/>
        <v>1.4086702315244269E-3</v>
      </c>
      <c r="O350" s="2">
        <f t="shared" si="43"/>
        <v>0.23202371946913444</v>
      </c>
      <c r="P350" s="2">
        <f t="shared" si="44"/>
        <v>-8.116400862135402E-2</v>
      </c>
      <c r="Q350" s="2">
        <f t="shared" si="45"/>
        <v>2.0346643268579068</v>
      </c>
      <c r="R350" s="2">
        <f t="shared" si="46"/>
        <v>7.6987073417321392</v>
      </c>
      <c r="S350" s="1">
        <f t="shared" si="47"/>
        <v>0.1169027422462728</v>
      </c>
    </row>
    <row r="351" spans="3:19" x14ac:dyDescent="0.2">
      <c r="C351" s="3">
        <v>49279.249230048401</v>
      </c>
      <c r="D351" s="2">
        <v>-4.8316294522277001</v>
      </c>
      <c r="E351" s="2">
        <v>-506.71432291166599</v>
      </c>
      <c r="F351" s="2">
        <v>385.61559202348502</v>
      </c>
      <c r="G351" s="2">
        <f t="shared" si="40"/>
        <v>636.77479103574331</v>
      </c>
      <c r="H351" s="2">
        <f t="shared" si="41"/>
        <v>-0.79575122954768984</v>
      </c>
      <c r="I351" s="2">
        <v>0.24482251502014599</v>
      </c>
      <c r="J351" s="2">
        <v>25.068553924560501</v>
      </c>
      <c r="K351" s="2">
        <v>-3.0587220473878702E-4</v>
      </c>
      <c r="L351" s="2">
        <v>0.206217352479275</v>
      </c>
      <c r="M351" s="2">
        <v>0.13549358725197999</v>
      </c>
      <c r="N351" s="2">
        <f t="shared" si="42"/>
        <v>1.3917061503652219E-3</v>
      </c>
      <c r="O351" s="2">
        <f t="shared" si="43"/>
        <v>0.23270387720302416</v>
      </c>
      <c r="P351" s="2">
        <f t="shared" si="44"/>
        <v>-8.2043713326786921E-2</v>
      </c>
      <c r="Q351" s="2">
        <f t="shared" si="45"/>
        <v>2.0567172517037409</v>
      </c>
      <c r="R351" s="2">
        <f t="shared" si="46"/>
        <v>7.5607650970379536</v>
      </c>
      <c r="S351" s="1">
        <f t="shared" si="47"/>
        <v>0.11903557225347346</v>
      </c>
    </row>
    <row r="352" spans="3:19" x14ac:dyDescent="0.2">
      <c r="C352" s="3">
        <v>49147.2329779149</v>
      </c>
      <c r="D352" s="2">
        <v>-4.8324384803330904</v>
      </c>
      <c r="E352" s="2">
        <v>-508.75089931546103</v>
      </c>
      <c r="F352" s="2">
        <v>385.76758766319398</v>
      </c>
      <c r="G352" s="2">
        <f t="shared" si="40"/>
        <v>638.48841939962904</v>
      </c>
      <c r="H352" s="2">
        <f t="shared" si="41"/>
        <v>-0.79680521033386909</v>
      </c>
      <c r="I352" s="2">
        <v>0.25201354419685601</v>
      </c>
      <c r="J352" s="2">
        <v>25.068553924560501</v>
      </c>
      <c r="K352" s="2">
        <v>-3.2307159400592699E-4</v>
      </c>
      <c r="L352" s="2">
        <v>0.20711242978616101</v>
      </c>
      <c r="M352" s="2">
        <v>0.13585876761171101</v>
      </c>
      <c r="N352" s="2">
        <f t="shared" si="42"/>
        <v>1.3786976301622157E-3</v>
      </c>
      <c r="O352" s="2">
        <f t="shared" si="43"/>
        <v>0.23339254556311881</v>
      </c>
      <c r="P352" s="2">
        <f t="shared" si="44"/>
        <v>-8.2941464615518545E-2</v>
      </c>
      <c r="Q352" s="2">
        <f t="shared" si="45"/>
        <v>2.0792225782961533</v>
      </c>
      <c r="R352" s="2">
        <f t="shared" si="46"/>
        <v>7.4253958311257122</v>
      </c>
      <c r="S352" s="1">
        <f t="shared" si="47"/>
        <v>0.12120565966697605</v>
      </c>
    </row>
    <row r="353" spans="3:19" x14ac:dyDescent="0.2">
      <c r="C353" s="3">
        <v>49014.686899239103</v>
      </c>
      <c r="D353" s="2">
        <v>-4.8332547900529699</v>
      </c>
      <c r="E353" s="2">
        <v>-510.78805072248298</v>
      </c>
      <c r="F353" s="2">
        <v>385.92022342888401</v>
      </c>
      <c r="G353" s="2">
        <f t="shared" si="40"/>
        <v>640.20482032248015</v>
      </c>
      <c r="H353" s="2">
        <f t="shared" si="41"/>
        <v>-0.79785099160170625</v>
      </c>
      <c r="I353" s="2">
        <v>0.25943884577901799</v>
      </c>
      <c r="J353" s="2">
        <v>25.068553924560501</v>
      </c>
      <c r="K353" s="2">
        <v>-3.3755924756237302E-4</v>
      </c>
      <c r="L353" s="2">
        <v>0.208045398269117</v>
      </c>
      <c r="M353" s="2">
        <v>0.136223415722557</v>
      </c>
      <c r="N353" s="2">
        <f t="shared" si="42"/>
        <v>1.3683919381146396E-3</v>
      </c>
      <c r="O353" s="2">
        <f t="shared" si="43"/>
        <v>0.23410198451476003</v>
      </c>
      <c r="P353" s="2">
        <f t="shared" si="44"/>
        <v>-8.387019153475489E-2</v>
      </c>
      <c r="Q353" s="2">
        <f t="shared" si="45"/>
        <v>2.1025044191522206</v>
      </c>
      <c r="R353" s="2">
        <f t="shared" si="46"/>
        <v>7.2936416732626483</v>
      </c>
      <c r="S353" s="1">
        <f t="shared" si="47"/>
        <v>0.12339514885948723</v>
      </c>
    </row>
    <row r="354" spans="3:19" x14ac:dyDescent="0.2">
      <c r="C354" s="3">
        <v>48881.610758257098</v>
      </c>
      <c r="D354" s="2">
        <v>-4.8340804214606798</v>
      </c>
      <c r="E354" s="2">
        <v>-512.82577770628097</v>
      </c>
      <c r="F354" s="2">
        <v>386.07341718529602</v>
      </c>
      <c r="G354" s="2">
        <f t="shared" si="40"/>
        <v>641.92392856997049</v>
      </c>
      <c r="H354" s="2">
        <f t="shared" si="41"/>
        <v>-0.79888870765219078</v>
      </c>
      <c r="I354" s="2">
        <v>0.267106620544799</v>
      </c>
      <c r="J354" s="2">
        <v>25.068553924560501</v>
      </c>
      <c r="K354" s="2">
        <v>-3.5807438045130599E-4</v>
      </c>
      <c r="L354" s="2">
        <v>0.20899865960135999</v>
      </c>
      <c r="M354" s="2">
        <v>0.136584825302561</v>
      </c>
      <c r="N354" s="2">
        <f t="shared" si="42"/>
        <v>1.3520177535069908E-3</v>
      </c>
      <c r="O354" s="2">
        <f t="shared" si="43"/>
        <v>0.23481938146707296</v>
      </c>
      <c r="P354" s="2">
        <f t="shared" si="44"/>
        <v>-8.4817525139405422E-2</v>
      </c>
      <c r="Q354" s="2">
        <f t="shared" si="45"/>
        <v>2.1262527027049507</v>
      </c>
      <c r="R354" s="2">
        <f t="shared" si="46"/>
        <v>7.164283043719994</v>
      </c>
      <c r="S354" s="1">
        <f t="shared" si="47"/>
        <v>0.12562317743558632</v>
      </c>
    </row>
    <row r="355" spans="3:19" x14ac:dyDescent="0.2">
      <c r="C355" s="3">
        <v>48748.003877780597</v>
      </c>
      <c r="D355" s="2">
        <v>-4.8349161855091296</v>
      </c>
      <c r="E355" s="2">
        <v>-514.86407397042694</v>
      </c>
      <c r="F355" s="2">
        <v>386.22726992994097</v>
      </c>
      <c r="G355" s="2">
        <f t="shared" si="40"/>
        <v>643.64578388853113</v>
      </c>
      <c r="H355" s="2">
        <f t="shared" si="41"/>
        <v>-0.79991835083564056</v>
      </c>
      <c r="I355" s="2">
        <v>0.27502548522852899</v>
      </c>
      <c r="J355" s="2">
        <v>25.068553924560501</v>
      </c>
      <c r="K355" s="2">
        <v>-3.7640744251446202E-4</v>
      </c>
      <c r="L355" s="2">
        <v>0.209984719378871</v>
      </c>
      <c r="M355" s="2">
        <v>0.136945299263109</v>
      </c>
      <c r="N355" s="2">
        <f t="shared" si="42"/>
        <v>1.3378126851080416E-3</v>
      </c>
      <c r="O355" s="2">
        <f t="shared" si="43"/>
        <v>0.23555393304004979</v>
      </c>
      <c r="P355" s="2">
        <f t="shared" si="44"/>
        <v>-8.5792155422461436E-2</v>
      </c>
      <c r="Q355" s="2">
        <f t="shared" si="45"/>
        <v>2.15068527451225</v>
      </c>
      <c r="R355" s="2">
        <f t="shared" si="46"/>
        <v>7.037954120697723</v>
      </c>
      <c r="S355" s="1">
        <f t="shared" si="47"/>
        <v>0.1278780714630138</v>
      </c>
    </row>
    <row r="356" spans="3:19" x14ac:dyDescent="0.2">
      <c r="C356" s="3">
        <v>48613.867353105903</v>
      </c>
      <c r="D356" s="2">
        <v>-4.8357650088948896</v>
      </c>
      <c r="E356" s="2">
        <v>-516.90293850779005</v>
      </c>
      <c r="F356" s="2">
        <v>386.38171245062699</v>
      </c>
      <c r="G356" s="2">
        <f t="shared" si="40"/>
        <v>645.37032793388357</v>
      </c>
      <c r="H356" s="2">
        <f t="shared" si="41"/>
        <v>-0.80094004346717551</v>
      </c>
      <c r="I356" s="2">
        <v>0.28320420955852099</v>
      </c>
      <c r="J356" s="2">
        <v>25.068553924560501</v>
      </c>
      <c r="K356" s="2">
        <v>-4.0789054399631902E-4</v>
      </c>
      <c r="L356" s="2">
        <v>0.210996318243582</v>
      </c>
      <c r="M356" s="2">
        <v>0.13730228605005601</v>
      </c>
      <c r="N356" s="2">
        <f t="shared" si="42"/>
        <v>1.3104152560849702E-3</v>
      </c>
      <c r="O356" s="2">
        <f t="shared" si="43"/>
        <v>0.23629927309040433</v>
      </c>
      <c r="P356" s="2">
        <f t="shared" si="44"/>
        <v>-8.6789785058020208E-2</v>
      </c>
      <c r="Q356" s="2">
        <f t="shared" si="45"/>
        <v>2.1756944068279949</v>
      </c>
      <c r="R356" s="2">
        <f t="shared" si="46"/>
        <v>6.9141802983707876</v>
      </c>
      <c r="S356" s="1">
        <f t="shared" si="47"/>
        <v>0.13016727379991397</v>
      </c>
    </row>
    <row r="357" spans="3:19" x14ac:dyDescent="0.2">
      <c r="C357" s="3">
        <v>48479.200853024799</v>
      </c>
      <c r="D357" s="2">
        <v>-4.8366253173406504</v>
      </c>
      <c r="E357" s="2">
        <v>-518.94237040983501</v>
      </c>
      <c r="F357" s="2">
        <v>386.53685673774498</v>
      </c>
      <c r="G357" s="2">
        <f t="shared" si="40"/>
        <v>647.09761115903893</v>
      </c>
      <c r="H357" s="2">
        <f t="shared" si="41"/>
        <v>-0.80195377244607557</v>
      </c>
      <c r="I357" s="2">
        <v>0.291652057663357</v>
      </c>
      <c r="J357" s="2">
        <v>25.068553924560501</v>
      </c>
      <c r="K357" s="2">
        <v>-4.4137395959047398E-4</v>
      </c>
      <c r="L357" s="2">
        <v>0.21202237081497</v>
      </c>
      <c r="M357" s="2">
        <v>0.13765542476946299</v>
      </c>
      <c r="N357" s="2">
        <f t="shared" si="42"/>
        <v>1.2809687892238425E-3</v>
      </c>
      <c r="O357" s="2">
        <f t="shared" si="43"/>
        <v>0.23704829106718825</v>
      </c>
      <c r="P357" s="2">
        <f t="shared" si="44"/>
        <v>-8.7801841247896251E-2</v>
      </c>
      <c r="Q357" s="2">
        <f t="shared" si="45"/>
        <v>2.2010651919985875</v>
      </c>
      <c r="R357" s="2">
        <f t="shared" si="46"/>
        <v>6.7921985144547223</v>
      </c>
      <c r="S357" s="1">
        <f t="shared" si="47"/>
        <v>0.13250496110864132</v>
      </c>
    </row>
    <row r="358" spans="3:19" x14ac:dyDescent="0.2">
      <c r="C358" s="3">
        <v>48344.004128864399</v>
      </c>
      <c r="D358" s="2">
        <v>-4.8374981029367099</v>
      </c>
      <c r="E358" s="2">
        <v>-520.98235933611102</v>
      </c>
      <c r="F358" s="2">
        <v>386.69245598381002</v>
      </c>
      <c r="G358" s="2">
        <f t="shared" si="40"/>
        <v>648.8274621516166</v>
      </c>
      <c r="H358" s="2">
        <f t="shared" si="41"/>
        <v>-0.80295978472990248</v>
      </c>
      <c r="I358" s="2">
        <v>0.30037843771290601</v>
      </c>
      <c r="J358" s="2">
        <v>25.068553924560501</v>
      </c>
      <c r="K358" s="2">
        <v>-4.7273637319466898E-4</v>
      </c>
      <c r="L358" s="2">
        <v>0.21309172699773801</v>
      </c>
      <c r="M358" s="2">
        <v>0.138013804070408</v>
      </c>
      <c r="N358" s="2">
        <f t="shared" si="42"/>
        <v>1.2537094658280029E-3</v>
      </c>
      <c r="O358" s="2">
        <f t="shared" si="43"/>
        <v>0.23782535760567197</v>
      </c>
      <c r="P358" s="2">
        <f t="shared" si="44"/>
        <v>-8.8846188443014007E-2</v>
      </c>
      <c r="Q358" s="2">
        <f t="shared" si="45"/>
        <v>2.2272454659753604</v>
      </c>
      <c r="R358" s="2">
        <f t="shared" si="46"/>
        <v>6.6733182802345432</v>
      </c>
      <c r="S358" s="1">
        <f t="shared" si="47"/>
        <v>0.13486543908233464</v>
      </c>
    </row>
    <row r="359" spans="3:19" x14ac:dyDescent="0.2">
      <c r="C359" s="3">
        <v>48208.27755911</v>
      </c>
      <c r="D359" s="2">
        <v>-4.8383786715247403</v>
      </c>
      <c r="E359" s="2">
        <v>-523.02292456737996</v>
      </c>
      <c r="F359" s="2">
        <v>386.848764099204</v>
      </c>
      <c r="G359" s="2">
        <f t="shared" si="40"/>
        <v>650.56003244609633</v>
      </c>
      <c r="H359" s="2">
        <f t="shared" si="41"/>
        <v>-0.80395797233473032</v>
      </c>
      <c r="I359" s="2">
        <v>0.30939337570805497</v>
      </c>
      <c r="J359" s="2">
        <v>25.068553924560501</v>
      </c>
      <c r="K359" s="2">
        <v>-4.8600947593284899E-4</v>
      </c>
      <c r="L359" s="2">
        <v>0.21413213070572801</v>
      </c>
      <c r="M359" s="2">
        <v>0.13835017968965899</v>
      </c>
      <c r="N359" s="2">
        <f t="shared" si="42"/>
        <v>1.2442607856662012E-3</v>
      </c>
      <c r="O359" s="2">
        <f t="shared" si="43"/>
        <v>0.23856532339744932</v>
      </c>
      <c r="P359" s="2">
        <f t="shared" si="44"/>
        <v>-8.9881122118686804E-2</v>
      </c>
      <c r="Q359" s="2">
        <f t="shared" si="45"/>
        <v>2.2531897566323078</v>
      </c>
      <c r="R359" s="2">
        <f t="shared" si="46"/>
        <v>6.5543445341331505</v>
      </c>
      <c r="S359" s="1">
        <f t="shared" si="47"/>
        <v>0.13731350180221152</v>
      </c>
    </row>
    <row r="360" spans="3:19" x14ac:dyDescent="0.2">
      <c r="C360" s="3">
        <v>48072.020576213297</v>
      </c>
      <c r="D360" s="2">
        <v>-4.8392683880665599</v>
      </c>
      <c r="E360" s="2">
        <v>-525.06405736855299</v>
      </c>
      <c r="F360" s="2">
        <v>387.00569760949702</v>
      </c>
      <c r="G360" s="2">
        <f t="shared" si="40"/>
        <v>652.29524974590481</v>
      </c>
      <c r="H360" s="2">
        <f t="shared" si="41"/>
        <v>-0.80494846095090611</v>
      </c>
      <c r="I360" s="2">
        <v>0.31870712071249702</v>
      </c>
      <c r="J360" s="2">
        <v>25.068553924560501</v>
      </c>
      <c r="K360" s="2">
        <v>-5.1118118471121495E-4</v>
      </c>
      <c r="L360" s="2">
        <v>0.21520093352722799</v>
      </c>
      <c r="M360" s="2">
        <v>0.138687988300883</v>
      </c>
      <c r="N360" s="2">
        <f t="shared" si="42"/>
        <v>1.222931264085587E-3</v>
      </c>
      <c r="O360" s="2">
        <f t="shared" si="43"/>
        <v>0.23932144185087612</v>
      </c>
      <c r="P360" s="2">
        <f t="shared" si="44"/>
        <v>-9.0938512774736441E-2</v>
      </c>
      <c r="Q360" s="2">
        <f t="shared" si="45"/>
        <v>2.2796970113128143</v>
      </c>
      <c r="R360" s="2">
        <f t="shared" si="46"/>
        <v>6.4376575760050203</v>
      </c>
      <c r="S360" s="1">
        <f t="shared" si="47"/>
        <v>0.13980240318381715</v>
      </c>
    </row>
    <row r="361" spans="3:19" x14ac:dyDescent="0.2">
      <c r="C361" s="3">
        <v>47935.232102973503</v>
      </c>
      <c r="D361" s="2">
        <v>-4.8401648616449897</v>
      </c>
      <c r="E361" s="2">
        <v>-527.10575473165295</v>
      </c>
      <c r="F361" s="2">
        <v>387.16316622695001</v>
      </c>
      <c r="G361" s="2">
        <f t="shared" si="40"/>
        <v>654.03304285792035</v>
      </c>
      <c r="H361" s="2">
        <f t="shared" si="41"/>
        <v>-0.80593138295943767</v>
      </c>
      <c r="I361" s="2">
        <v>0.32833033916997401</v>
      </c>
      <c r="J361" s="2">
        <v>25.068553924560501</v>
      </c>
      <c r="K361" s="2">
        <v>-5.2496524496591904E-4</v>
      </c>
      <c r="L361" s="2">
        <v>0.216295244885824</v>
      </c>
      <c r="M361" s="2">
        <v>0.13902294018418301</v>
      </c>
      <c r="N361" s="2">
        <f t="shared" si="42"/>
        <v>1.2129512522748268E-3</v>
      </c>
      <c r="O361" s="2">
        <f t="shared" si="43"/>
        <v>0.24008820717268181</v>
      </c>
      <c r="P361" s="2">
        <f t="shared" si="44"/>
        <v>-9.2018845743950445E-2</v>
      </c>
      <c r="Q361" s="2">
        <f t="shared" si="45"/>
        <v>2.3067793966080363</v>
      </c>
      <c r="R361" s="2">
        <f t="shared" si="46"/>
        <v>6.3232093086361063</v>
      </c>
      <c r="S361" s="1">
        <f t="shared" si="47"/>
        <v>0.14233278641761829</v>
      </c>
    </row>
    <row r="362" spans="3:19" x14ac:dyDescent="0.2">
      <c r="C362" s="3">
        <v>47797.912428185999</v>
      </c>
      <c r="D362" s="2">
        <v>-4.8410717949679896</v>
      </c>
      <c r="E362" s="2">
        <v>-529.14800958341505</v>
      </c>
      <c r="F362" s="2">
        <v>387.32129815921701</v>
      </c>
      <c r="G362" s="2">
        <f t="shared" si="40"/>
        <v>655.77346700667533</v>
      </c>
      <c r="H362" s="2">
        <f t="shared" si="41"/>
        <v>-0.80690670819414023</v>
      </c>
      <c r="I362" s="2">
        <v>0.338274150902374</v>
      </c>
      <c r="J362" s="2">
        <v>25.068553924560501</v>
      </c>
      <c r="K362" s="2">
        <v>-5.4249708841797603E-4</v>
      </c>
      <c r="L362" s="2">
        <v>0.21742878776338301</v>
      </c>
      <c r="M362" s="2">
        <v>0.139356415728703</v>
      </c>
      <c r="N362" s="2">
        <f t="shared" si="42"/>
        <v>1.1992045366032993E-3</v>
      </c>
      <c r="O362" s="2">
        <f t="shared" si="43"/>
        <v>0.24087491266527833</v>
      </c>
      <c r="P362" s="2">
        <f t="shared" si="44"/>
        <v>-9.3132276967065608E-2</v>
      </c>
      <c r="Q362" s="2">
        <f t="shared" si="45"/>
        <v>2.3346915072659882</v>
      </c>
      <c r="R362" s="2">
        <f t="shared" si="46"/>
        <v>6.2115959819400661</v>
      </c>
      <c r="S362" s="1">
        <f t="shared" si="47"/>
        <v>0.14489029914641949</v>
      </c>
    </row>
    <row r="363" spans="3:19" x14ac:dyDescent="0.2">
      <c r="C363" s="3">
        <v>47660.061930085198</v>
      </c>
      <c r="D363" s="2">
        <v>-4.8419921014247098</v>
      </c>
      <c r="E363" s="2">
        <v>-531.19082174812695</v>
      </c>
      <c r="F363" s="2">
        <v>387.48004747172303</v>
      </c>
      <c r="G363" s="2">
        <f t="shared" si="40"/>
        <v>657.51647978255983</v>
      </c>
      <c r="H363" s="2">
        <f t="shared" si="41"/>
        <v>-0.80787453711242541</v>
      </c>
      <c r="I363" s="2">
        <v>0.348549992805395</v>
      </c>
      <c r="J363" s="2">
        <v>25.068553924560501</v>
      </c>
      <c r="K363" s="2">
        <v>-5.8072694238566099E-4</v>
      </c>
      <c r="L363" s="2">
        <v>0.21858309227290301</v>
      </c>
      <c r="M363" s="2">
        <v>0.139683870630888</v>
      </c>
      <c r="N363" s="2">
        <f t="shared" si="42"/>
        <v>1.1646867086727672E-3</v>
      </c>
      <c r="O363" s="2">
        <f t="shared" si="43"/>
        <v>0.24166702491869888</v>
      </c>
      <c r="P363" s="2">
        <f t="shared" si="44"/>
        <v>-9.4266546333300602E-2</v>
      </c>
      <c r="Q363" s="2">
        <f t="shared" si="45"/>
        <v>2.3631260000384269</v>
      </c>
      <c r="R363" s="2">
        <f t="shared" si="46"/>
        <v>6.1018890946357089</v>
      </c>
      <c r="S363" s="1">
        <f t="shared" si="47"/>
        <v>0.14749530613252412</v>
      </c>
    </row>
    <row r="364" spans="3:19" x14ac:dyDescent="0.2">
      <c r="C364" s="3">
        <v>47521.680323183798</v>
      </c>
      <c r="D364" s="2">
        <v>-4.8429232233879604</v>
      </c>
      <c r="E364" s="2">
        <v>-533.23418906100005</v>
      </c>
      <c r="F364" s="2">
        <v>387.63931727368498</v>
      </c>
      <c r="G364" s="2">
        <f t="shared" si="40"/>
        <v>659.2620075397175</v>
      </c>
      <c r="H364" s="2">
        <f t="shared" si="41"/>
        <v>-0.80883500484270687</v>
      </c>
      <c r="I364" s="2">
        <v>0.35916974155452902</v>
      </c>
      <c r="J364" s="2">
        <v>25.068553924560501</v>
      </c>
      <c r="K364" s="2">
        <v>-6.0740054988890895E-4</v>
      </c>
      <c r="L364" s="2">
        <v>0.21976066107119599</v>
      </c>
      <c r="M364" s="2">
        <v>0.14000774462714599</v>
      </c>
      <c r="N364" s="2">
        <f t="shared" si="42"/>
        <v>1.1416795632318993E-3</v>
      </c>
      <c r="O364" s="2">
        <f t="shared" si="43"/>
        <v>0.24246757035274433</v>
      </c>
      <c r="P364" s="2">
        <f t="shared" si="44"/>
        <v>-9.5422531618423748E-2</v>
      </c>
      <c r="Q364" s="2">
        <f t="shared" si="45"/>
        <v>2.3921048794945352</v>
      </c>
      <c r="R364" s="2">
        <f t="shared" si="46"/>
        <v>5.9940862006557483</v>
      </c>
      <c r="S364" s="1">
        <f t="shared" si="47"/>
        <v>0.15014799084830407</v>
      </c>
    </row>
    <row r="365" spans="3:19" x14ac:dyDescent="0.2">
      <c r="C365" s="3">
        <v>47382.766135992701</v>
      </c>
      <c r="D365" s="2">
        <v>-4.84386330731268</v>
      </c>
      <c r="E365" s="2">
        <v>-535.27810321081097</v>
      </c>
      <c r="F365" s="2">
        <v>387.79926153905598</v>
      </c>
      <c r="G365" s="2">
        <f t="shared" si="40"/>
        <v>661.0101194678798</v>
      </c>
      <c r="H365" s="2">
        <f t="shared" si="41"/>
        <v>-0.80978806140171589</v>
      </c>
      <c r="I365" s="2">
        <v>0.37014596188140902</v>
      </c>
      <c r="J365" s="2">
        <v>25.068553924560501</v>
      </c>
      <c r="K365" s="2">
        <v>-6.2883938751208597E-4</v>
      </c>
      <c r="L365" s="2">
        <v>0.22097558008875401</v>
      </c>
      <c r="M365" s="2">
        <v>0.14032934543332601</v>
      </c>
      <c r="N365" s="2">
        <f t="shared" si="42"/>
        <v>1.1238771260609307E-3</v>
      </c>
      <c r="O365" s="2">
        <f t="shared" si="43"/>
        <v>0.24328587056343473</v>
      </c>
      <c r="P365" s="2">
        <f t="shared" si="44"/>
        <v>-9.6610815692030796E-2</v>
      </c>
      <c r="Q365" s="2">
        <f t="shared" si="45"/>
        <v>2.42189344287145</v>
      </c>
      <c r="R365" s="2">
        <f t="shared" si="46"/>
        <v>5.8887690885647261</v>
      </c>
      <c r="S365" s="1">
        <f t="shared" si="47"/>
        <v>0.15283329783599225</v>
      </c>
    </row>
    <row r="366" spans="3:19" x14ac:dyDescent="0.2">
      <c r="C366" s="3">
        <v>47243.320351012997</v>
      </c>
      <c r="D366" s="2">
        <v>-4.84481639087155</v>
      </c>
      <c r="E366" s="2">
        <v>-537.322556151811</v>
      </c>
      <c r="F366" s="2">
        <v>387.95983719844003</v>
      </c>
      <c r="G366" s="2">
        <f t="shared" si="40"/>
        <v>662.7607689614839</v>
      </c>
      <c r="H366" s="2">
        <f t="shared" si="41"/>
        <v>-0.81073379915617383</v>
      </c>
      <c r="I366" s="2">
        <v>0.38149141309547602</v>
      </c>
      <c r="J366" s="2">
        <v>25.068553924560501</v>
      </c>
      <c r="K366" s="2">
        <v>-6.6159181095283104E-4</v>
      </c>
      <c r="L366" s="2">
        <v>0.22223837399017801</v>
      </c>
      <c r="M366" s="2">
        <v>0.14065098518949201</v>
      </c>
      <c r="N366" s="2">
        <f t="shared" si="42"/>
        <v>1.0947628857580498E-3</v>
      </c>
      <c r="O366" s="2">
        <f t="shared" si="43"/>
        <v>0.24412998966861782</v>
      </c>
      <c r="P366" s="2">
        <f t="shared" si="44"/>
        <v>-9.783854992241954E-2</v>
      </c>
      <c r="Q366" s="2">
        <f t="shared" si="45"/>
        <v>2.452670964630979</v>
      </c>
      <c r="R366" s="2">
        <f t="shared" si="46"/>
        <v>5.7862478482980748</v>
      </c>
      <c r="S366" s="1">
        <f t="shared" si="47"/>
        <v>0.15554121143717051</v>
      </c>
    </row>
    <row r="367" spans="3:19" x14ac:dyDescent="0.2">
      <c r="C367" s="3">
        <v>47103.343525738099</v>
      </c>
      <c r="D367" s="2">
        <v>-4.8457799988147601</v>
      </c>
      <c r="E367" s="2">
        <v>-539.367548710238</v>
      </c>
      <c r="F367" s="2">
        <v>388.12093681479303</v>
      </c>
      <c r="G367" s="2">
        <f t="shared" si="40"/>
        <v>664.51387929785221</v>
      </c>
      <c r="H367" s="2">
        <f t="shared" si="41"/>
        <v>-0.811672360071925</v>
      </c>
      <c r="I367" s="2">
        <v>0.39321932909816498</v>
      </c>
      <c r="J367" s="2">
        <v>25.068553924560501</v>
      </c>
      <c r="K367" s="2">
        <v>-6.8525589168235996E-4</v>
      </c>
      <c r="L367" s="2">
        <v>0.22352931242655</v>
      </c>
      <c r="M367" s="2">
        <v>0.14096663315664801</v>
      </c>
      <c r="N367" s="2">
        <f t="shared" si="42"/>
        <v>1.074661492428033E-3</v>
      </c>
      <c r="O367" s="2">
        <f t="shared" si="43"/>
        <v>0.24498312084112908</v>
      </c>
      <c r="P367" s="2">
        <f t="shared" si="44"/>
        <v>-9.9093543476160423E-2</v>
      </c>
      <c r="Q367" s="2">
        <f t="shared" si="45"/>
        <v>2.4841318382079081</v>
      </c>
      <c r="R367" s="2">
        <f t="shared" si="46"/>
        <v>5.6856784215431437</v>
      </c>
      <c r="S367" s="1">
        <f t="shared" si="47"/>
        <v>0.15829245575864428</v>
      </c>
    </row>
    <row r="368" spans="3:19" x14ac:dyDescent="0.2">
      <c r="C368" s="3">
        <v>46962.835330066599</v>
      </c>
      <c r="D368" s="2">
        <v>-4.8467576591008399</v>
      </c>
      <c r="E368" s="2">
        <v>-541.41308170711204</v>
      </c>
      <c r="F368" s="2">
        <v>388.28277448583299</v>
      </c>
      <c r="G368" s="2">
        <f t="shared" si="40"/>
        <v>666.26956186352561</v>
      </c>
      <c r="H368" s="2">
        <f t="shared" si="41"/>
        <v>-0.81260365578281002</v>
      </c>
      <c r="I368" s="2">
        <v>0.40534373583385302</v>
      </c>
      <c r="J368" s="2">
        <v>25.068553924560501</v>
      </c>
      <c r="K368" s="2">
        <v>-7.2384153350362303E-4</v>
      </c>
      <c r="L368" s="2">
        <v>0.22481952802833899</v>
      </c>
      <c r="M368" s="2">
        <v>0.141269404006821</v>
      </c>
      <c r="N368" s="2">
        <f t="shared" si="42"/>
        <v>1.0394793447202893E-3</v>
      </c>
      <c r="O368" s="2">
        <f t="shared" si="43"/>
        <v>0.24582300742834437</v>
      </c>
      <c r="P368" s="2">
        <f t="shared" si="44"/>
        <v>-0.10035615147796967</v>
      </c>
      <c r="Q368" s="2">
        <f t="shared" si="45"/>
        <v>2.5157835949868446</v>
      </c>
      <c r="R368" s="2">
        <f t="shared" si="46"/>
        <v>5.5858892967232938</v>
      </c>
      <c r="S368" s="1">
        <f t="shared" si="47"/>
        <v>0.16112027148979507</v>
      </c>
    </row>
    <row r="369" spans="3:19" x14ac:dyDescent="0.2">
      <c r="C369" s="3">
        <v>46821.7954871451</v>
      </c>
      <c r="D369" s="2">
        <v>-4.8477463885430998</v>
      </c>
      <c r="E369" s="2">
        <v>-543.45915245127196</v>
      </c>
      <c r="F369" s="2">
        <v>388.445048880755</v>
      </c>
      <c r="G369" s="2">
        <f t="shared" si="40"/>
        <v>668.02762444982363</v>
      </c>
      <c r="H369" s="2">
        <f t="shared" si="41"/>
        <v>-0.81352796285760764</v>
      </c>
      <c r="I369" s="2">
        <v>0.41787882775041102</v>
      </c>
      <c r="J369" s="2">
        <v>25.068553924560501</v>
      </c>
      <c r="K369" s="2">
        <v>-7.5154025436417499E-4</v>
      </c>
      <c r="L369" s="2">
        <v>0.22613821823984401</v>
      </c>
      <c r="M369" s="2">
        <v>0.14157008927543299</v>
      </c>
      <c r="N369" s="2">
        <f t="shared" si="42"/>
        <v>1.0151579800995408E-3</v>
      </c>
      <c r="O369" s="2">
        <f t="shared" si="43"/>
        <v>0.24667509596484494</v>
      </c>
      <c r="P369" s="2">
        <f t="shared" si="44"/>
        <v>-0.10164406142962455</v>
      </c>
      <c r="Q369" s="2">
        <f t="shared" si="45"/>
        <v>2.5480696350598833</v>
      </c>
      <c r="R369" s="2">
        <f t="shared" si="46"/>
        <v>5.4878651878568263</v>
      </c>
      <c r="S369" s="1">
        <f t="shared" si="47"/>
        <v>0.16399819769469928</v>
      </c>
    </row>
    <row r="370" spans="3:19" x14ac:dyDescent="0.2">
      <c r="C370" s="3">
        <v>46680.222567776102</v>
      </c>
      <c r="D370" s="2">
        <v>-4.8487409114445503</v>
      </c>
      <c r="E370" s="2">
        <v>-545.50575273417905</v>
      </c>
      <c r="F370" s="2">
        <v>388.60802300192898</v>
      </c>
      <c r="G370" s="2">
        <f t="shared" si="40"/>
        <v>669.78819943022097</v>
      </c>
      <c r="H370" s="2">
        <f t="shared" si="41"/>
        <v>-0.81444515325625744</v>
      </c>
      <c r="I370" s="2">
        <v>0.43083983745474802</v>
      </c>
      <c r="J370" s="2">
        <v>25.068553924560501</v>
      </c>
      <c r="K370" s="2">
        <v>-7.65219031762088E-4</v>
      </c>
      <c r="L370" s="2">
        <v>0.22749455612773201</v>
      </c>
      <c r="M370" s="2">
        <v>0.14186837782092601</v>
      </c>
      <c r="N370" s="2">
        <f t="shared" si="42"/>
        <v>1.0048232030599315E-3</v>
      </c>
      <c r="O370" s="2">
        <f t="shared" si="43"/>
        <v>0.24754436101369767</v>
      </c>
      <c r="P370" s="2">
        <f t="shared" si="44"/>
        <v>-0.10296492079398735</v>
      </c>
      <c r="Q370" s="2">
        <f t="shared" si="45"/>
        <v>2.5811816692621727</v>
      </c>
      <c r="R370" s="2">
        <f t="shared" si="46"/>
        <v>5.391942203069731</v>
      </c>
      <c r="S370" s="1">
        <f t="shared" si="47"/>
        <v>0.16691573575985569</v>
      </c>
    </row>
    <row r="371" spans="3:19" x14ac:dyDescent="0.2">
      <c r="C371" s="3">
        <v>46538.117663043799</v>
      </c>
      <c r="D371" s="2">
        <v>-4.84975402091393</v>
      </c>
      <c r="E371" s="2">
        <v>-547.55287904556303</v>
      </c>
      <c r="F371" s="2">
        <v>388.77156926022298</v>
      </c>
      <c r="G371" s="2">
        <f t="shared" si="40"/>
        <v>671.55119576261995</v>
      </c>
      <c r="H371" s="2">
        <f t="shared" si="41"/>
        <v>-0.81535537796750812</v>
      </c>
      <c r="I371" s="2">
        <v>0.444242113129387</v>
      </c>
      <c r="J371" s="2">
        <v>25.068553924560501</v>
      </c>
      <c r="K371" s="2">
        <v>-8.0493115366523705E-4</v>
      </c>
      <c r="L371" s="2">
        <v>0.22888908383064399</v>
      </c>
      <c r="M371" s="2">
        <v>0.14216108985450501</v>
      </c>
      <c r="N371" s="2">
        <f t="shared" si="42"/>
        <v>9.6839045646237079E-4</v>
      </c>
      <c r="O371" s="2">
        <f t="shared" si="43"/>
        <v>0.24842878491753573</v>
      </c>
      <c r="P371" s="2">
        <f t="shared" si="44"/>
        <v>-0.1043208374388116</v>
      </c>
      <c r="Q371" s="2">
        <f t="shared" si="45"/>
        <v>2.6151725387901585</v>
      </c>
      <c r="R371" s="2">
        <f t="shared" si="46"/>
        <v>5.2981363435610156</v>
      </c>
      <c r="S371" s="1">
        <f t="shared" si="47"/>
        <v>0.16987105307204856</v>
      </c>
    </row>
    <row r="372" spans="3:19" x14ac:dyDescent="0.2">
      <c r="C372" s="3">
        <v>46395.480718946797</v>
      </c>
      <c r="D372" s="2">
        <v>-4.8507802060279399</v>
      </c>
      <c r="E372" s="2">
        <v>-549.60052700504798</v>
      </c>
      <c r="F372" s="2">
        <v>388.93572727924698</v>
      </c>
      <c r="G372" s="2">
        <f t="shared" si="40"/>
        <v>673.31661891495776</v>
      </c>
      <c r="H372" s="2">
        <f t="shared" si="41"/>
        <v>-0.8162586687533766</v>
      </c>
      <c r="I372" s="2">
        <v>0.45810180664679301</v>
      </c>
      <c r="J372" s="2">
        <v>25.068553924560501</v>
      </c>
      <c r="K372" s="2">
        <v>-8.4691406126562402E-4</v>
      </c>
      <c r="L372" s="2">
        <v>0.230311225445198</v>
      </c>
      <c r="M372" s="2">
        <v>0.14244773011479001</v>
      </c>
      <c r="N372" s="2">
        <f t="shared" si="42"/>
        <v>9.2961214125857061E-4</v>
      </c>
      <c r="O372" s="2">
        <f t="shared" si="43"/>
        <v>0.24932147797719373</v>
      </c>
      <c r="P372" s="2">
        <f t="shared" si="44"/>
        <v>-0.10570369002493041</v>
      </c>
      <c r="Q372" s="2">
        <f t="shared" si="45"/>
        <v>2.6498386534149958</v>
      </c>
      <c r="R372" s="2">
        <f t="shared" si="46"/>
        <v>5.2059493184061667</v>
      </c>
      <c r="S372" s="1">
        <f t="shared" si="47"/>
        <v>0.1728791321148597</v>
      </c>
    </row>
    <row r="373" spans="3:19" x14ac:dyDescent="0.2">
      <c r="C373" s="3">
        <v>46252.311539821298</v>
      </c>
      <c r="D373" s="2">
        <v>-4.8518215017169402</v>
      </c>
      <c r="E373" s="2">
        <v>-551.64869583238794</v>
      </c>
      <c r="F373" s="2">
        <v>389.10047513386502</v>
      </c>
      <c r="G373" s="2">
        <f t="shared" si="40"/>
        <v>675.0844417810697</v>
      </c>
      <c r="H373" s="2">
        <f t="shared" si="41"/>
        <v>-0.81715510192617946</v>
      </c>
      <c r="I373" s="2">
        <v>0.47243566428839801</v>
      </c>
      <c r="J373" s="2">
        <v>25.068553924560501</v>
      </c>
      <c r="K373" s="2">
        <v>-8.8649010537667503E-4</v>
      </c>
      <c r="L373" s="2">
        <v>0.23175635546293499</v>
      </c>
      <c r="M373" s="2">
        <v>0.14272650280318699</v>
      </c>
      <c r="N373" s="2">
        <f t="shared" si="42"/>
        <v>8.9314405938860071E-4</v>
      </c>
      <c r="O373" s="2">
        <f t="shared" si="43"/>
        <v>0.25021815650811347</v>
      </c>
      <c r="P373" s="2">
        <f t="shared" si="44"/>
        <v>-0.10711080810061967</v>
      </c>
      <c r="Q373" s="2">
        <f t="shared" si="45"/>
        <v>2.685113068773636</v>
      </c>
      <c r="R373" s="2">
        <f t="shared" si="46"/>
        <v>5.1151975698876289</v>
      </c>
      <c r="S373" s="1">
        <f t="shared" si="47"/>
        <v>0.17594628315006944</v>
      </c>
    </row>
    <row r="374" spans="3:19" x14ac:dyDescent="0.2">
      <c r="C374" s="3">
        <v>46108.609291664303</v>
      </c>
      <c r="D374" s="2">
        <v>-4.8528699545729603</v>
      </c>
      <c r="E374" s="2">
        <v>-553.69738144078701</v>
      </c>
      <c r="F374" s="2">
        <v>389.26589101368597</v>
      </c>
      <c r="G374" s="2">
        <f t="shared" si="40"/>
        <v>676.85469228473198</v>
      </c>
      <c r="H374" s="2">
        <f t="shared" si="41"/>
        <v>-0.81804468189734225</v>
      </c>
      <c r="I374" s="2">
        <v>0.48726121715814302</v>
      </c>
      <c r="J374" s="2">
        <v>25.068553924560501</v>
      </c>
      <c r="K374" s="2">
        <v>-9.0480246287644205E-4</v>
      </c>
      <c r="L374" s="2">
        <v>0.23322960368799001</v>
      </c>
      <c r="M374" s="2">
        <v>0.14299846915471401</v>
      </c>
      <c r="N374" s="2">
        <f t="shared" si="42"/>
        <v>8.7785159652462843E-4</v>
      </c>
      <c r="O374" s="2">
        <f t="shared" si="43"/>
        <v>0.25112237118687086</v>
      </c>
      <c r="P374" s="2">
        <f t="shared" si="44"/>
        <v>-0.10854590250490033</v>
      </c>
      <c r="Q374" s="2">
        <f t="shared" si="45"/>
        <v>2.7210888102341806</v>
      </c>
      <c r="R374" s="2">
        <f t="shared" si="46"/>
        <v>5.0260103676913914</v>
      </c>
      <c r="S374" s="1">
        <f t="shared" si="47"/>
        <v>0.17906847263695472</v>
      </c>
    </row>
    <row r="375" spans="3:19" x14ac:dyDescent="0.2">
      <c r="C375" s="3">
        <v>45975.4881161464</v>
      </c>
      <c r="D375" s="2">
        <v>-4.8538485534695504</v>
      </c>
      <c r="E375" s="2">
        <v>-555.58892579185601</v>
      </c>
      <c r="F375" s="2">
        <v>389.4191758705</v>
      </c>
      <c r="G375" s="2">
        <f t="shared" si="40"/>
        <v>678.49090549836251</v>
      </c>
      <c r="H375" s="2">
        <f t="shared" si="41"/>
        <v>-0.81885979795671249</v>
      </c>
      <c r="I375" s="2">
        <v>0.50139836176108799</v>
      </c>
      <c r="J375" s="2">
        <v>25.068553924560501</v>
      </c>
      <c r="K375" s="2">
        <v>-9.3308899233981004E-4</v>
      </c>
      <c r="L375" s="2">
        <v>0.234632959014901</v>
      </c>
      <c r="M375" s="2">
        <v>0.14324762745522801</v>
      </c>
      <c r="N375" s="2">
        <f t="shared" si="42"/>
        <v>8.5233029468663555E-4</v>
      </c>
      <c r="O375" s="2">
        <f t="shared" si="43"/>
        <v>0.25197794781205313</v>
      </c>
      <c r="P375" s="2">
        <f t="shared" si="44"/>
        <v>-0.10990798984697429</v>
      </c>
      <c r="Q375" s="2">
        <f t="shared" si="45"/>
        <v>2.7552343702189233</v>
      </c>
      <c r="R375" s="2">
        <f t="shared" si="46"/>
        <v>4.9455904173428236</v>
      </c>
      <c r="S375" s="1">
        <f t="shared" si="47"/>
        <v>0.1819802943737408</v>
      </c>
    </row>
    <row r="376" spans="3:19" x14ac:dyDescent="0.2">
      <c r="C376" s="3">
        <v>45841.912448000199</v>
      </c>
      <c r="D376" s="2">
        <v>-4.8548397478404697</v>
      </c>
      <c r="E376" s="2">
        <v>-557.48089250062901</v>
      </c>
      <c r="F376" s="2">
        <v>389.57287441602801</v>
      </c>
      <c r="G376" s="2">
        <f t="shared" si="40"/>
        <v>680.12906087965496</v>
      </c>
      <c r="H376" s="2">
        <f t="shared" si="41"/>
        <v>-0.81966927244603083</v>
      </c>
      <c r="I376" s="2">
        <v>0.51598449507018096</v>
      </c>
      <c r="J376" s="2">
        <v>25.068553924560501</v>
      </c>
      <c r="K376" s="2">
        <v>-9.6400654767647698E-4</v>
      </c>
      <c r="L376" s="2">
        <v>0.236075669067045</v>
      </c>
      <c r="M376" s="2">
        <v>0.14349356456500401</v>
      </c>
      <c r="N376" s="2">
        <f t="shared" si="42"/>
        <v>8.241398479451273E-4</v>
      </c>
      <c r="O376" s="2">
        <f t="shared" si="43"/>
        <v>0.25285086941064255</v>
      </c>
      <c r="P376" s="2">
        <f t="shared" si="44"/>
        <v>-0.11130504273141044</v>
      </c>
      <c r="Q376" s="2">
        <f t="shared" si="45"/>
        <v>2.7902564657878735</v>
      </c>
      <c r="R376" s="2">
        <f t="shared" si="46"/>
        <v>4.8668726351313039</v>
      </c>
      <c r="S376" s="1">
        <f t="shared" si="47"/>
        <v>0.18492368045619223</v>
      </c>
    </row>
    <row r="377" spans="3:19" x14ac:dyDescent="0.2">
      <c r="C377" s="3">
        <v>45707.882426814198</v>
      </c>
      <c r="D377" s="2">
        <v>-4.8558390786326404</v>
      </c>
      <c r="E377" s="2">
        <v>-559.37327724227202</v>
      </c>
      <c r="F377" s="2">
        <v>389.72705987033203</v>
      </c>
      <c r="G377" s="2">
        <f t="shared" si="40"/>
        <v>681.76918650016057</v>
      </c>
      <c r="H377" s="2">
        <f t="shared" si="41"/>
        <v>-0.82047309898793774</v>
      </c>
      <c r="I377" s="2">
        <v>0.53103494380257099</v>
      </c>
      <c r="J377" s="2">
        <v>25.068553924560501</v>
      </c>
      <c r="K377" s="2">
        <v>-9.9243085164020506E-4</v>
      </c>
      <c r="L377" s="2">
        <v>0.23756868314572299</v>
      </c>
      <c r="M377" s="2">
        <v>0.14374136227908599</v>
      </c>
      <c r="N377" s="2">
        <f t="shared" si="42"/>
        <v>7.9846550299328845E-4</v>
      </c>
      <c r="O377" s="2">
        <f t="shared" si="43"/>
        <v>0.25375139710315187</v>
      </c>
      <c r="P377" s="2">
        <f t="shared" si="44"/>
        <v>-0.11274322277403077</v>
      </c>
      <c r="Q377" s="2">
        <f t="shared" si="45"/>
        <v>2.8263095597395278</v>
      </c>
      <c r="R377" s="2">
        <f t="shared" si="46"/>
        <v>4.7900399652631505</v>
      </c>
      <c r="S377" s="1">
        <f t="shared" si="47"/>
        <v>0.18788987284588568</v>
      </c>
    </row>
    <row r="378" spans="3:19" x14ac:dyDescent="0.2">
      <c r="C378" s="3">
        <v>45573.397714001701</v>
      </c>
      <c r="D378" s="2">
        <v>-4.8568507376743497</v>
      </c>
      <c r="E378" s="2">
        <v>-561.26607130329501</v>
      </c>
      <c r="F378" s="2">
        <v>389.881757464131</v>
      </c>
      <c r="G378" s="2">
        <f t="shared" si="40"/>
        <v>683.41127924452849</v>
      </c>
      <c r="H378" s="2">
        <f t="shared" si="41"/>
        <v>-0.82127130228775569</v>
      </c>
      <c r="I378" s="2">
        <v>0.54656558715422399</v>
      </c>
      <c r="J378" s="2">
        <v>25.068553924560501</v>
      </c>
      <c r="K378" s="2">
        <v>-1.0194559409745E-3</v>
      </c>
      <c r="L378" s="2">
        <v>0.23910089279669899</v>
      </c>
      <c r="M378" s="2">
        <v>0.143983021365406</v>
      </c>
      <c r="N378" s="2">
        <f t="shared" si="42"/>
        <v>7.7411509159172089E-4</v>
      </c>
      <c r="O378" s="2">
        <f t="shared" si="43"/>
        <v>0.25466648978236373</v>
      </c>
      <c r="P378" s="2">
        <f t="shared" si="44"/>
        <v>-0.1142180651029393</v>
      </c>
      <c r="Q378" s="2">
        <f t="shared" si="45"/>
        <v>2.8632817241919959</v>
      </c>
      <c r="R378" s="2">
        <f t="shared" si="46"/>
        <v>4.7148111998599989</v>
      </c>
      <c r="S378" s="1">
        <f t="shared" si="47"/>
        <v>0.19088781328650506</v>
      </c>
    </row>
    <row r="379" spans="3:19" x14ac:dyDescent="0.2">
      <c r="C379" s="3">
        <v>45438.459027436198</v>
      </c>
      <c r="D379" s="2">
        <v>-4.8578791461962902</v>
      </c>
      <c r="E379" s="2">
        <v>-563.15927221849404</v>
      </c>
      <c r="F379" s="2">
        <v>390.03703419271301</v>
      </c>
      <c r="G379" s="2">
        <f t="shared" si="40"/>
        <v>685.05536485550613</v>
      </c>
      <c r="H379" s="2">
        <f t="shared" si="41"/>
        <v>-0.8220638814167629</v>
      </c>
      <c r="I379" s="2">
        <v>0.56259282261616295</v>
      </c>
      <c r="J379" s="2">
        <v>25.068553924560501</v>
      </c>
      <c r="K379" s="2">
        <v>-1.0761309789516201E-3</v>
      </c>
      <c r="L379" s="2">
        <v>0.24066378116442699</v>
      </c>
      <c r="M379" s="2">
        <v>0.14421647202164101</v>
      </c>
      <c r="N379" s="2">
        <f t="shared" si="42"/>
        <v>7.2001746147491849E-4</v>
      </c>
      <c r="O379" s="2">
        <f t="shared" si="43"/>
        <v>0.25558979470535148</v>
      </c>
      <c r="P379" s="2">
        <f t="shared" si="44"/>
        <v>-0.11572356217271944</v>
      </c>
      <c r="Q379" s="2">
        <f t="shared" si="45"/>
        <v>2.9010223586690471</v>
      </c>
      <c r="R379" s="2">
        <f t="shared" si="46"/>
        <v>4.6408699468664789</v>
      </c>
      <c r="S379" s="1">
        <f t="shared" si="47"/>
        <v>0.19392915774502115</v>
      </c>
    </row>
    <row r="380" spans="3:19" x14ac:dyDescent="0.2">
      <c r="C380" s="3">
        <v>45303.066215345403</v>
      </c>
      <c r="D380" s="2">
        <v>-4.8589203723799601</v>
      </c>
      <c r="E380" s="2">
        <v>-565.052876126245</v>
      </c>
      <c r="F380" s="2">
        <v>390.192734058285</v>
      </c>
      <c r="G380" s="2">
        <f t="shared" si="40"/>
        <v>686.70134093185391</v>
      </c>
      <c r="H380" s="2">
        <f t="shared" si="41"/>
        <v>-0.82285098695084546</v>
      </c>
      <c r="I380" s="2">
        <v>0.57913351323871398</v>
      </c>
      <c r="J380" s="2">
        <v>25.068553924560501</v>
      </c>
      <c r="K380" s="2">
        <v>-1.11601999686554E-3</v>
      </c>
      <c r="L380" s="2">
        <v>0.24225741263700701</v>
      </c>
      <c r="M380" s="2">
        <v>0.144445272731903</v>
      </c>
      <c r="N380" s="2">
        <f t="shared" si="42"/>
        <v>6.8264862417939285E-4</v>
      </c>
      <c r="O380" s="2">
        <f t="shared" si="43"/>
        <v>0.25652367611664878</v>
      </c>
      <c r="P380" s="2">
        <f t="shared" si="44"/>
        <v>-0.11725815057069969</v>
      </c>
      <c r="Q380" s="2">
        <f t="shared" si="45"/>
        <v>2.93949227067582</v>
      </c>
      <c r="R380" s="2">
        <f t="shared" si="46"/>
        <v>4.5681055976426794</v>
      </c>
      <c r="S380" s="1">
        <f t="shared" si="47"/>
        <v>0.19701821264036362</v>
      </c>
    </row>
    <row r="381" spans="3:19" x14ac:dyDescent="0.2">
      <c r="C381" s="3">
        <v>45167.218398594603</v>
      </c>
      <c r="D381" s="2">
        <v>-4.8599667158572704</v>
      </c>
      <c r="E381" s="2">
        <v>-566.94687555016299</v>
      </c>
      <c r="F381" s="2">
        <v>390.349018673854</v>
      </c>
      <c r="G381" s="2">
        <f t="shared" si="40"/>
        <v>688.34928296048372</v>
      </c>
      <c r="H381" s="2">
        <f t="shared" si="41"/>
        <v>-0.82363255048630579</v>
      </c>
      <c r="I381" s="2">
        <v>0.59620550905528902</v>
      </c>
      <c r="J381" s="2">
        <v>25.068553924560501</v>
      </c>
      <c r="K381" s="2">
        <v>-1.1353644084057201E-3</v>
      </c>
      <c r="L381" s="2">
        <v>0.24388670956655101</v>
      </c>
      <c r="M381" s="2">
        <v>0.14467043828927001</v>
      </c>
      <c r="N381" s="2">
        <f t="shared" si="42"/>
        <v>6.6577595466021759E-4</v>
      </c>
      <c r="O381" s="2">
        <f t="shared" si="43"/>
        <v>0.25747165087654356</v>
      </c>
      <c r="P381" s="2">
        <f t="shared" si="44"/>
        <v>-0.11882532393237567</v>
      </c>
      <c r="Q381" s="2">
        <f t="shared" si="45"/>
        <v>2.9787790406021291</v>
      </c>
      <c r="R381" s="2">
        <f t="shared" si="46"/>
        <v>4.4966057774103527</v>
      </c>
      <c r="S381" s="1">
        <f t="shared" si="47"/>
        <v>0.20015096820836106</v>
      </c>
    </row>
    <row r="382" spans="3:19" x14ac:dyDescent="0.2">
      <c r="C382" s="3">
        <v>45030.915899535103</v>
      </c>
      <c r="D382" s="2">
        <v>-4.8610341636210599</v>
      </c>
      <c r="E382" s="2">
        <v>-568.84126612395005</v>
      </c>
      <c r="F382" s="2">
        <v>390.505886583223</v>
      </c>
      <c r="G382" s="2">
        <f t="shared" si="40"/>
        <v>689.99917619862958</v>
      </c>
      <c r="H382" s="2">
        <f t="shared" si="41"/>
        <v>-0.82440861633753326</v>
      </c>
      <c r="I382" s="2">
        <v>0.613827034165908</v>
      </c>
      <c r="J382" s="2">
        <v>25.068553924560501</v>
      </c>
      <c r="K382" s="2">
        <v>-1.1760892978825801E-3</v>
      </c>
      <c r="L382" s="2">
        <v>0.24555708931345999</v>
      </c>
      <c r="M382" s="2">
        <v>0.144889304660969</v>
      </c>
      <c r="N382" s="2">
        <f t="shared" si="42"/>
        <v>6.2745042125295818E-4</v>
      </c>
      <c r="O382" s="2">
        <f t="shared" si="43"/>
        <v>0.25843491121137241</v>
      </c>
      <c r="P382" s="2">
        <f t="shared" si="44"/>
        <v>-0.12043081365005055</v>
      </c>
      <c r="Q382" s="2">
        <f t="shared" si="45"/>
        <v>3.0190263461649889</v>
      </c>
      <c r="R382" s="2">
        <f t="shared" si="46"/>
        <v>4.4265298859647713</v>
      </c>
      <c r="S382" s="1">
        <f t="shared" si="47"/>
        <v>0.20331953543421066</v>
      </c>
    </row>
    <row r="383" spans="3:19" x14ac:dyDescent="0.2">
      <c r="C383" s="3">
        <v>44894.159023293301</v>
      </c>
      <c r="D383" s="2">
        <v>-4.8621158928856598</v>
      </c>
      <c r="E383" s="2">
        <v>-570.73604131661898</v>
      </c>
      <c r="F383" s="2">
        <v>390.66309831278102</v>
      </c>
      <c r="G383" s="2">
        <f t="shared" si="40"/>
        <v>691.65086959539269</v>
      </c>
      <c r="H383" s="2">
        <f t="shared" si="41"/>
        <v>-0.8251793880494831</v>
      </c>
      <c r="I383" s="2">
        <v>0.632016725217322</v>
      </c>
      <c r="J383" s="2">
        <v>25.068553924560501</v>
      </c>
      <c r="K383" s="2">
        <v>-1.2389150524768099E-3</v>
      </c>
      <c r="L383" s="2">
        <v>0.247258403304293</v>
      </c>
      <c r="M383" s="2">
        <v>0.14509915004452401</v>
      </c>
      <c r="N383" s="2">
        <f t="shared" si="42"/>
        <v>5.6691645374232994E-4</v>
      </c>
      <c r="O383" s="2">
        <f t="shared" si="43"/>
        <v>0.25940532106246889</v>
      </c>
      <c r="P383" s="2">
        <f t="shared" si="44"/>
        <v>-0.12206790843194969</v>
      </c>
      <c r="Q383" s="2">
        <f t="shared" si="45"/>
        <v>3.0600659449846441</v>
      </c>
      <c r="R383" s="2">
        <f t="shared" si="46"/>
        <v>4.3575735270916951</v>
      </c>
      <c r="S383" s="1">
        <f t="shared" si="47"/>
        <v>0.20653696246421693</v>
      </c>
    </row>
    <row r="384" spans="3:19" x14ac:dyDescent="0.2">
      <c r="C384" s="3">
        <v>44756.947671536604</v>
      </c>
      <c r="D384" s="2">
        <v>-4.8632109483721697</v>
      </c>
      <c r="E384" s="2">
        <v>-572.63119878355099</v>
      </c>
      <c r="F384" s="2">
        <v>390.82092636932703</v>
      </c>
      <c r="G384" s="2">
        <f t="shared" si="40"/>
        <v>693.30450534321062</v>
      </c>
      <c r="H384" s="2">
        <f t="shared" si="41"/>
        <v>-0.82594472467776336</v>
      </c>
      <c r="I384" s="2">
        <v>0.65079447406189395</v>
      </c>
      <c r="J384" s="2">
        <v>25.068553924560501</v>
      </c>
      <c r="K384" s="2">
        <v>-1.2811284016757899E-3</v>
      </c>
      <c r="L384" s="2">
        <v>0.248990887295025</v>
      </c>
      <c r="M384" s="2">
        <v>0.145303209377251</v>
      </c>
      <c r="N384" s="2">
        <f t="shared" si="42"/>
        <v>5.2692272367524189E-4</v>
      </c>
      <c r="O384" s="2">
        <f t="shared" si="43"/>
        <v>0.26038518346253919</v>
      </c>
      <c r="P384" s="2">
        <f t="shared" si="44"/>
        <v>-0.12373521926637437</v>
      </c>
      <c r="Q384" s="2">
        <f t="shared" si="45"/>
        <v>3.1018630165464236</v>
      </c>
      <c r="R384" s="2">
        <f t="shared" si="46"/>
        <v>4.2896441598031849</v>
      </c>
      <c r="S384" s="1">
        <f t="shared" si="47"/>
        <v>0.20980761258325345</v>
      </c>
    </row>
    <row r="385" spans="3:19" x14ac:dyDescent="0.2">
      <c r="C385" s="3">
        <v>44619.280566906098</v>
      </c>
      <c r="D385" s="2">
        <v>-4.86431141626786</v>
      </c>
      <c r="E385" s="2">
        <v>-574.52672682718605</v>
      </c>
      <c r="F385" s="2">
        <v>390.97917798455501</v>
      </c>
      <c r="G385" s="2">
        <f t="shared" si="40"/>
        <v>694.95995494833574</v>
      </c>
      <c r="H385" s="2">
        <f t="shared" si="41"/>
        <v>-0.82670479462359403</v>
      </c>
      <c r="I385" s="2">
        <v>0.67018053911075004</v>
      </c>
      <c r="J385" s="2">
        <v>25.068553924560501</v>
      </c>
      <c r="K385" s="2">
        <v>-1.30189674251554E-3</v>
      </c>
      <c r="L385" s="2">
        <v>0.25076983804227498</v>
      </c>
      <c r="M385" s="2">
        <v>0.145504225890004</v>
      </c>
      <c r="N385" s="2">
        <f t="shared" si="42"/>
        <v>5.0833389308837271E-4</v>
      </c>
      <c r="O385" s="2">
        <f t="shared" si="43"/>
        <v>0.2613852414935865</v>
      </c>
      <c r="P385" s="2">
        <f t="shared" si="44"/>
        <v>-0.12544394558813479</v>
      </c>
      <c r="Q385" s="2">
        <f t="shared" si="45"/>
        <v>3.1446983144857903</v>
      </c>
      <c r="R385" s="2">
        <f t="shared" si="46"/>
        <v>4.2230836586102471</v>
      </c>
      <c r="S385" s="1">
        <f t="shared" si="47"/>
        <v>0.21311441419471602</v>
      </c>
    </row>
    <row r="386" spans="3:19" x14ac:dyDescent="0.2">
      <c r="C386" s="3">
        <v>44481.158840851298</v>
      </c>
      <c r="D386" s="2">
        <v>-4.8654346984919696</v>
      </c>
      <c r="E386" s="2">
        <v>-576.42262282660204</v>
      </c>
      <c r="F386" s="2">
        <v>391.13803829669899</v>
      </c>
      <c r="G386" s="2">
        <f t="shared" si="40"/>
        <v>696.61731069769894</v>
      </c>
      <c r="H386" s="2">
        <f t="shared" si="41"/>
        <v>-0.82745951611406898</v>
      </c>
      <c r="I386" s="2">
        <v>0.69019605638446502</v>
      </c>
      <c r="J386" s="2">
        <v>25.068553924560501</v>
      </c>
      <c r="K386" s="2">
        <v>-1.3568455263238599E-3</v>
      </c>
      <c r="L386" s="2">
        <v>0.25259019186641601</v>
      </c>
      <c r="M386" s="2">
        <v>0.145695936515323</v>
      </c>
      <c r="N386" s="2">
        <f t="shared" si="42"/>
        <v>4.5545656017450143E-4</v>
      </c>
      <c r="O386" s="2">
        <f t="shared" si="43"/>
        <v>0.26239793066309641</v>
      </c>
      <c r="P386" s="2">
        <f t="shared" si="44"/>
        <v>-0.12719304429495673</v>
      </c>
      <c r="Q386" s="2">
        <f t="shared" si="45"/>
        <v>3.1885456897371354</v>
      </c>
      <c r="R386" s="2">
        <f t="shared" si="46"/>
        <v>4.1577912452819259</v>
      </c>
      <c r="S386" s="1">
        <f t="shared" si="47"/>
        <v>0.21646108400013706</v>
      </c>
    </row>
    <row r="387" spans="3:19" x14ac:dyDescent="0.2">
      <c r="C387" s="3">
        <v>44342.582396307</v>
      </c>
      <c r="D387" s="2">
        <v>-4.8665723374530998</v>
      </c>
      <c r="E387" s="2">
        <v>-578.31888070594005</v>
      </c>
      <c r="F387" s="2">
        <v>391.29732341245801</v>
      </c>
      <c r="G387" s="2">
        <f t="shared" ref="G387:G450" si="48">SQRT(D387^2+E387^2+F387^2)</f>
        <v>698.27645429087806</v>
      </c>
      <c r="H387" s="2">
        <f t="shared" ref="H387:H450" si="49">E387/G387</f>
        <v>-0.82820905266416478</v>
      </c>
      <c r="I387" s="2">
        <v>0.710862666789433</v>
      </c>
      <c r="J387" s="2">
        <v>25.068553924560501</v>
      </c>
      <c r="K387" s="2">
        <v>-1.4129948191919401E-3</v>
      </c>
      <c r="L387" s="2">
        <v>0.25444253827118202</v>
      </c>
      <c r="M387" s="2">
        <v>0.14587880699031</v>
      </c>
      <c r="N387" s="2">
        <f t="shared" ref="N387:N450" si="50">(K387*F387-M387*D387)/SQRT(D387^2+F387^2)</f>
        <v>4.0127167612390488E-4</v>
      </c>
      <c r="O387" s="2">
        <f t="shared" ref="O387:O450" si="51">(-K387*D387*E387+L387*(D387^2+F387^2)-M387*E387*F387)/SQRT((D387*E387)^2+(D387^2+F387^2)^2+(E387*F387)^2)</f>
        <v>0.2634178620632972</v>
      </c>
      <c r="P387" s="2">
        <f t="shared" ref="P387:P450" si="52">(K387*D387+L387*E387+M387*F387)/SQRT(D387^2+E387^2+F387^2)</f>
        <v>-0.12897479246814389</v>
      </c>
      <c r="Q387" s="2">
        <f t="shared" ref="Q387:Q450" si="53">-J387*P387</f>
        <v>3.2332115398966645</v>
      </c>
      <c r="R387" s="2">
        <f t="shared" ref="R387:R450" si="54">2*Q387*B$2*B$3/B$4/B$5/EXP(-C387/B$6)/G387^2</f>
        <v>4.0934635082882105</v>
      </c>
      <c r="S387" s="1">
        <f t="shared" ref="S387:S450" si="55">I387/Q387</f>
        <v>0.2198627148324952</v>
      </c>
    </row>
    <row r="388" spans="3:19" x14ac:dyDescent="0.2">
      <c r="C388" s="3">
        <v>44203.5507915618</v>
      </c>
      <c r="D388" s="2">
        <v>-4.8677213616759998</v>
      </c>
      <c r="E388" s="2">
        <v>-580.21550103084905</v>
      </c>
      <c r="F388" s="2">
        <v>391.45709996205898</v>
      </c>
      <c r="G388" s="2">
        <f t="shared" si="48"/>
        <v>699.9374139581621</v>
      </c>
      <c r="H388" s="2">
        <f t="shared" si="49"/>
        <v>-0.8289534027759955</v>
      </c>
      <c r="I388" s="2">
        <v>0.73220314203961001</v>
      </c>
      <c r="J388" s="2">
        <v>25.068553924560501</v>
      </c>
      <c r="K388" s="2">
        <v>-1.4502836855363301E-3</v>
      </c>
      <c r="L388" s="2">
        <v>0.25631553482136499</v>
      </c>
      <c r="M388" s="2">
        <v>0.146047236236721</v>
      </c>
      <c r="N388" s="2">
        <f t="shared" si="50"/>
        <v>3.6576763214318222E-4</v>
      </c>
      <c r="O388" s="2">
        <f t="shared" si="51"/>
        <v>0.26443375052165519</v>
      </c>
      <c r="P388" s="2">
        <f t="shared" si="52"/>
        <v>-0.13078306360154496</v>
      </c>
      <c r="Q388" s="2">
        <f t="shared" si="53"/>
        <v>3.2785422823145556</v>
      </c>
      <c r="R388" s="2">
        <f t="shared" si="54"/>
        <v>4.0298762524614498</v>
      </c>
      <c r="S388" s="1">
        <f t="shared" si="55"/>
        <v>0.22333191979537195</v>
      </c>
    </row>
    <row r="389" spans="3:19" x14ac:dyDescent="0.2">
      <c r="C389" s="3">
        <v>44064.063515435402</v>
      </c>
      <c r="D389" s="2">
        <v>-4.8688845896746997</v>
      </c>
      <c r="E389" s="2">
        <v>-582.11246961512995</v>
      </c>
      <c r="F389" s="2">
        <v>391.617425826697</v>
      </c>
      <c r="G389" s="2">
        <f t="shared" si="48"/>
        <v>701.60020063402328</v>
      </c>
      <c r="H389" s="2">
        <f t="shared" si="49"/>
        <v>-0.82969256435372385</v>
      </c>
      <c r="I389" s="2">
        <v>0.75424107369502902</v>
      </c>
      <c r="J389" s="2">
        <v>25.068553924560501</v>
      </c>
      <c r="K389" s="2">
        <v>-1.4881664010448199E-3</v>
      </c>
      <c r="L389" s="2">
        <v>0.25823371255638899</v>
      </c>
      <c r="M389" s="2">
        <v>0.14620828439849301</v>
      </c>
      <c r="N389" s="2">
        <f t="shared" si="50"/>
        <v>3.2958031010233644E-4</v>
      </c>
      <c r="O389" s="2">
        <f t="shared" si="51"/>
        <v>0.26546528216869808</v>
      </c>
      <c r="P389" s="2">
        <f t="shared" si="52"/>
        <v>-0.13263409330393253</v>
      </c>
      <c r="Q389" s="2">
        <f t="shared" si="53"/>
        <v>3.3249449202248216</v>
      </c>
      <c r="R389" s="2">
        <f t="shared" si="54"/>
        <v>3.9674986321578771</v>
      </c>
      <c r="S389" s="1">
        <f t="shared" si="55"/>
        <v>0.22684317839587845</v>
      </c>
    </row>
    <row r="390" spans="3:19" x14ac:dyDescent="0.2">
      <c r="C390" s="3">
        <v>43924.120794930997</v>
      </c>
      <c r="D390" s="2">
        <v>-4.8700692922545397</v>
      </c>
      <c r="E390" s="2">
        <v>-584.00977255164503</v>
      </c>
      <c r="F390" s="2">
        <v>391.77828681142302</v>
      </c>
      <c r="G390" s="2">
        <f t="shared" si="48"/>
        <v>703.26478514683868</v>
      </c>
      <c r="H390" s="2">
        <f t="shared" si="49"/>
        <v>-0.83042658311080697</v>
      </c>
      <c r="I390" s="2">
        <v>0.777000740284156</v>
      </c>
      <c r="J390" s="2">
        <v>25.068553924560501</v>
      </c>
      <c r="K390" s="2">
        <v>-1.55101982642682E-3</v>
      </c>
      <c r="L390" s="2">
        <v>0.26022884172320299</v>
      </c>
      <c r="M390" s="2">
        <v>0.14637332401859601</v>
      </c>
      <c r="N390" s="2">
        <f t="shared" si="50"/>
        <v>2.6847892630010926E-4</v>
      </c>
      <c r="O390" s="2">
        <f t="shared" si="51"/>
        <v>0.26653971195874576</v>
      </c>
      <c r="P390" s="2">
        <f t="shared" si="52"/>
        <v>-0.13454781893204248</v>
      </c>
      <c r="Q390" s="2">
        <f t="shared" si="53"/>
        <v>3.3729192543299091</v>
      </c>
      <c r="R390" s="2">
        <f t="shared" si="54"/>
        <v>3.9068525569059136</v>
      </c>
      <c r="S390" s="1">
        <f t="shared" si="55"/>
        <v>0.23036446522895523</v>
      </c>
    </row>
    <row r="391" spans="3:19" x14ac:dyDescent="0.2">
      <c r="C391" s="3">
        <v>43783.722451328598</v>
      </c>
      <c r="D391" s="2">
        <v>-4.8712616933364101</v>
      </c>
      <c r="E391" s="2">
        <v>-585.90740650509304</v>
      </c>
      <c r="F391" s="2">
        <v>391.93955391947702</v>
      </c>
      <c r="G391" s="2">
        <f t="shared" si="48"/>
        <v>704.93108323765091</v>
      </c>
      <c r="H391" s="2">
        <f t="shared" si="49"/>
        <v>-0.83115558447799098</v>
      </c>
      <c r="I391" s="2">
        <v>0.800507243464331</v>
      </c>
      <c r="J391" s="2">
        <v>25.068553924560501</v>
      </c>
      <c r="K391" s="2">
        <v>-1.58550087123971E-3</v>
      </c>
      <c r="L391" s="2">
        <v>0.26227496584427101</v>
      </c>
      <c r="M391" s="2">
        <v>0.146530901064099</v>
      </c>
      <c r="N391" s="2">
        <f t="shared" si="50"/>
        <v>2.3565554111052125E-4</v>
      </c>
      <c r="O391" s="2">
        <f t="shared" si="51"/>
        <v>0.26763229991065873</v>
      </c>
      <c r="P391" s="2">
        <f t="shared" si="52"/>
        <v>-0.13650960771784587</v>
      </c>
      <c r="Q391" s="2">
        <f t="shared" si="53"/>
        <v>3.4220984622954194</v>
      </c>
      <c r="R391" s="2">
        <f t="shared" si="54"/>
        <v>3.8474212959486933</v>
      </c>
      <c r="S391" s="1">
        <f t="shared" si="55"/>
        <v>0.23392291375724467</v>
      </c>
    </row>
    <row r="392" spans="3:19" x14ac:dyDescent="0.2">
      <c r="C392" s="3">
        <v>43642.868801560799</v>
      </c>
      <c r="D392" s="2">
        <v>-4.8724639076087399</v>
      </c>
      <c r="E392" s="2">
        <v>-587.80535743653604</v>
      </c>
      <c r="F392" s="2">
        <v>392.10135824357201</v>
      </c>
      <c r="G392" s="2">
        <f t="shared" si="48"/>
        <v>706.59914680961708</v>
      </c>
      <c r="H392" s="2">
        <f t="shared" si="49"/>
        <v>-0.83187951767356394</v>
      </c>
      <c r="I392" s="2">
        <v>0.82478684721335604</v>
      </c>
      <c r="J392" s="2">
        <v>25.068553924560501</v>
      </c>
      <c r="K392" s="2">
        <v>-1.61896541485899E-3</v>
      </c>
      <c r="L392" s="2">
        <v>0.26437244430683299</v>
      </c>
      <c r="M392" s="2">
        <v>0.14668000620476501</v>
      </c>
      <c r="N392" s="2">
        <f t="shared" si="50"/>
        <v>2.0374407919747443E-4</v>
      </c>
      <c r="O392" s="2">
        <f t="shared" si="51"/>
        <v>0.26874255449863244</v>
      </c>
      <c r="P392" s="2">
        <f t="shared" si="52"/>
        <v>-0.13852015184771385</v>
      </c>
      <c r="Q392" s="2">
        <f t="shared" si="53"/>
        <v>3.4724998962327236</v>
      </c>
      <c r="R392" s="2">
        <f t="shared" si="54"/>
        <v>3.7891606991169535</v>
      </c>
      <c r="S392" s="1">
        <f t="shared" si="55"/>
        <v>0.2375196175263124</v>
      </c>
    </row>
    <row r="393" spans="3:19" x14ac:dyDescent="0.2">
      <c r="C393" s="3">
        <v>43501.5594764173</v>
      </c>
      <c r="D393" s="2">
        <v>-4.87368879950664</v>
      </c>
      <c r="E393" s="2">
        <v>-589.70361758213403</v>
      </c>
      <c r="F393" s="2">
        <v>392.26366663392599</v>
      </c>
      <c r="G393" s="2">
        <f t="shared" si="48"/>
        <v>708.26894157026402</v>
      </c>
      <c r="H393" s="2">
        <f t="shared" si="49"/>
        <v>-0.83259844244297176</v>
      </c>
      <c r="I393" s="2">
        <v>0.84986669191863495</v>
      </c>
      <c r="J393" s="2">
        <v>25.068553924560501</v>
      </c>
      <c r="K393" s="2">
        <v>-1.66765918869392E-3</v>
      </c>
      <c r="L393" s="2">
        <v>0.26651211561496801</v>
      </c>
      <c r="M393" s="2">
        <v>0.146817687773074</v>
      </c>
      <c r="N393" s="2">
        <f t="shared" si="50"/>
        <v>1.5646841775996431E-4</v>
      </c>
      <c r="O393" s="2">
        <f t="shared" si="51"/>
        <v>0.26986294994592469</v>
      </c>
      <c r="P393" s="2">
        <f t="shared" si="52"/>
        <v>-0.14057341876715215</v>
      </c>
      <c r="Q393" s="2">
        <f t="shared" si="53"/>
        <v>3.5239723287241786</v>
      </c>
      <c r="R393" s="2">
        <f t="shared" si="54"/>
        <v>3.7318500960329737</v>
      </c>
      <c r="S393" s="1">
        <f t="shared" si="55"/>
        <v>0.24116724328148209</v>
      </c>
    </row>
    <row r="394" spans="3:19" x14ac:dyDescent="0.2">
      <c r="C394" s="3">
        <v>43359.794352874902</v>
      </c>
      <c r="D394" s="2">
        <v>-4.8749278865302497</v>
      </c>
      <c r="E394" s="2">
        <v>-591.60218398994505</v>
      </c>
      <c r="F394" s="2">
        <v>392.426457856007</v>
      </c>
      <c r="G394" s="2">
        <f t="shared" si="48"/>
        <v>709.94044387468455</v>
      </c>
      <c r="H394" s="2">
        <f t="shared" si="49"/>
        <v>-0.83331241246254728</v>
      </c>
      <c r="I394" s="2">
        <v>0.87577491274823105</v>
      </c>
      <c r="J394" s="2">
        <v>25.068553924560501</v>
      </c>
      <c r="K394" s="2">
        <v>-1.73238396036015E-3</v>
      </c>
      <c r="L394" s="2">
        <v>0.268697740951092</v>
      </c>
      <c r="M394" s="2">
        <v>0.14694414280767801</v>
      </c>
      <c r="N394" s="2">
        <f t="shared" si="50"/>
        <v>9.3026300639275288E-5</v>
      </c>
      <c r="O394" s="2">
        <f t="shared" si="51"/>
        <v>0.27099560201034184</v>
      </c>
      <c r="P394" s="2">
        <f t="shared" si="52"/>
        <v>-0.1426724685741762</v>
      </c>
      <c r="Q394" s="2">
        <f t="shared" si="53"/>
        <v>3.5765924720018996</v>
      </c>
      <c r="R394" s="2">
        <f t="shared" si="54"/>
        <v>3.6755257292088266</v>
      </c>
      <c r="S394" s="1">
        <f t="shared" si="55"/>
        <v>0.24486293017835495</v>
      </c>
    </row>
    <row r="395" spans="3:19" x14ac:dyDescent="0.2">
      <c r="C395" s="3">
        <v>43217.573472323696</v>
      </c>
      <c r="D395" s="2">
        <v>-4.8761837641495704</v>
      </c>
      <c r="E395" s="2">
        <v>-593.50104144622003</v>
      </c>
      <c r="F395" s="2">
        <v>392.58981718386298</v>
      </c>
      <c r="G395" s="2">
        <f t="shared" si="48"/>
        <v>711.61367884710342</v>
      </c>
      <c r="H395" s="2">
        <f t="shared" si="49"/>
        <v>-0.83402140668200819</v>
      </c>
      <c r="I395" s="2">
        <v>0.90254078656332104</v>
      </c>
      <c r="J395" s="2">
        <v>25.068553924560501</v>
      </c>
      <c r="K395" s="2">
        <v>-1.7870029131128E-3</v>
      </c>
      <c r="L395" s="2">
        <v>0.27094540040118897</v>
      </c>
      <c r="M395" s="2">
        <v>0.147064097489778</v>
      </c>
      <c r="N395" s="2">
        <f t="shared" si="50"/>
        <v>3.9611873063776382E-5</v>
      </c>
      <c r="O395" s="2">
        <f t="shared" si="51"/>
        <v>0.27215292631281551</v>
      </c>
      <c r="P395" s="2">
        <f t="shared" si="52"/>
        <v>-0.14482829584969137</v>
      </c>
      <c r="Q395" s="2">
        <f t="shared" si="53"/>
        <v>3.6306359443101899</v>
      </c>
      <c r="R395" s="2">
        <f t="shared" si="54"/>
        <v>3.620415164085125</v>
      </c>
      <c r="S395" s="1">
        <f t="shared" si="55"/>
        <v>0.24859027465360511</v>
      </c>
    </row>
    <row r="396" spans="3:19" x14ac:dyDescent="0.2">
      <c r="C396" s="3">
        <v>43074.896856458203</v>
      </c>
      <c r="D396" s="2">
        <v>-4.87745919608248</v>
      </c>
      <c r="E396" s="2">
        <v>-595.40017389313903</v>
      </c>
      <c r="F396" s="2">
        <v>392.75358249221802</v>
      </c>
      <c r="G396" s="2">
        <f t="shared" si="48"/>
        <v>713.28853435384838</v>
      </c>
      <c r="H396" s="2">
        <f t="shared" si="49"/>
        <v>-0.83472556366337547</v>
      </c>
      <c r="I396" s="2">
        <v>0.93019433135837604</v>
      </c>
      <c r="J396" s="2">
        <v>25.068553924560501</v>
      </c>
      <c r="K396" s="2">
        <v>-1.8429722630284499E-3</v>
      </c>
      <c r="L396" s="2">
        <v>0.27325246683775001</v>
      </c>
      <c r="M396" s="2">
        <v>0.147174797529802</v>
      </c>
      <c r="N396" s="2">
        <f t="shared" si="50"/>
        <v>-1.5262564475531429E-5</v>
      </c>
      <c r="O396" s="2">
        <f t="shared" si="51"/>
        <v>0.27333108681576085</v>
      </c>
      <c r="P396" s="2">
        <f t="shared" si="52"/>
        <v>-0.14704028344227749</v>
      </c>
      <c r="Q396" s="2">
        <f t="shared" si="53"/>
        <v>3.6860872745553936</v>
      </c>
      <c r="R396" s="2">
        <f t="shared" si="54"/>
        <v>3.566435996503349</v>
      </c>
      <c r="S396" s="1">
        <f t="shared" si="55"/>
        <v>0.25235276923023309</v>
      </c>
    </row>
    <row r="397" spans="3:19" x14ac:dyDescent="0.2">
      <c r="C397" s="3">
        <v>42931.764294854198</v>
      </c>
      <c r="D397" s="2">
        <v>-4.8787487449267504</v>
      </c>
      <c r="E397" s="2">
        <v>-597.29958259518696</v>
      </c>
      <c r="F397" s="2">
        <v>392.91788201989101</v>
      </c>
      <c r="G397" s="2">
        <f t="shared" si="48"/>
        <v>714.9650729711891</v>
      </c>
      <c r="H397" s="2">
        <f t="shared" si="49"/>
        <v>-0.83542484126249938</v>
      </c>
      <c r="I397" s="2">
        <v>0.95876717229699304</v>
      </c>
      <c r="J397" s="2">
        <v>25.068553924560501</v>
      </c>
      <c r="K397" s="2">
        <v>-1.8978257238735799E-3</v>
      </c>
      <c r="L397" s="2">
        <v>0.275612783309716</v>
      </c>
      <c r="M397" s="2">
        <v>0.14727368661712401</v>
      </c>
      <c r="N397" s="2">
        <f t="shared" si="50"/>
        <v>-6.9165228922115143E-5</v>
      </c>
      <c r="O397" s="2">
        <f t="shared" si="51"/>
        <v>0.27452438107478777</v>
      </c>
      <c r="P397" s="2">
        <f t="shared" si="52"/>
        <v>-0.14930474288408033</v>
      </c>
      <c r="Q397" s="2">
        <f t="shared" si="53"/>
        <v>3.7428539981822082</v>
      </c>
      <c r="R397" s="2">
        <f t="shared" si="54"/>
        <v>3.5134375640893265</v>
      </c>
      <c r="S397" s="1">
        <f t="shared" si="55"/>
        <v>0.25615938339102662</v>
      </c>
    </row>
    <row r="398" spans="3:19" x14ac:dyDescent="0.2">
      <c r="C398" s="3">
        <v>42788.175819341399</v>
      </c>
      <c r="D398" s="2">
        <v>-4.8800549542727998</v>
      </c>
      <c r="E398" s="2">
        <v>-599.19925126536202</v>
      </c>
      <c r="F398" s="2">
        <v>393.08261657249199</v>
      </c>
      <c r="G398" s="2">
        <f t="shared" si="48"/>
        <v>716.64321744142944</v>
      </c>
      <c r="H398" s="2">
        <f t="shared" si="49"/>
        <v>-0.83611933620837486</v>
      </c>
      <c r="I398" s="2">
        <v>0.98829170482574902</v>
      </c>
      <c r="J398" s="2">
        <v>25.068553924560501</v>
      </c>
      <c r="K398" s="2">
        <v>-1.95212325985816E-3</v>
      </c>
      <c r="L398" s="2">
        <v>0.27802938041123099</v>
      </c>
      <c r="M398" s="2">
        <v>0.14736108677753301</v>
      </c>
      <c r="N398" s="2">
        <f t="shared" si="50"/>
        <v>-1.2265055735308499E-4</v>
      </c>
      <c r="O398" s="2">
        <f t="shared" si="51"/>
        <v>0.27573456785771266</v>
      </c>
      <c r="P398" s="2">
        <f t="shared" si="52"/>
        <v>-0.15162410790666342</v>
      </c>
      <c r="Q398" s="2">
        <f t="shared" si="53"/>
        <v>3.800997125321572</v>
      </c>
      <c r="R398" s="2">
        <f t="shared" si="54"/>
        <v>3.4614247960247138</v>
      </c>
      <c r="S398" s="1">
        <f t="shared" si="55"/>
        <v>0.26000853782338434</v>
      </c>
    </row>
    <row r="399" spans="3:19" x14ac:dyDescent="0.2">
      <c r="C399" s="3">
        <v>42644.1314638443</v>
      </c>
      <c r="D399" s="2">
        <v>-4.8813728568413897</v>
      </c>
      <c r="E399" s="2">
        <v>-601.09916579409003</v>
      </c>
      <c r="F399" s="2">
        <v>393.247889939679</v>
      </c>
      <c r="G399" s="2">
        <f t="shared" si="48"/>
        <v>718.32300385086398</v>
      </c>
      <c r="H399" s="2">
        <f t="shared" si="49"/>
        <v>-0.83680901568187616</v>
      </c>
      <c r="I399" s="2">
        <v>1.01880184302932</v>
      </c>
      <c r="J399" s="2">
        <v>25.068553924560501</v>
      </c>
      <c r="K399" s="2">
        <v>-1.9876071324583301E-3</v>
      </c>
      <c r="L399" s="2">
        <v>0.28050111727916499</v>
      </c>
      <c r="M399" s="2">
        <v>0.147432182871824</v>
      </c>
      <c r="N399" s="2">
        <f t="shared" si="50"/>
        <v>-1.5752426029858391E-4</v>
      </c>
      <c r="O399" s="2">
        <f t="shared" si="51"/>
        <v>0.27695665306923928</v>
      </c>
      <c r="P399" s="2">
        <f t="shared" si="52"/>
        <v>-0.15400020594179822</v>
      </c>
      <c r="Q399" s="2">
        <f t="shared" si="53"/>
        <v>3.8605624670453911</v>
      </c>
      <c r="R399" s="2">
        <f t="shared" si="54"/>
        <v>3.4103847024949401</v>
      </c>
      <c r="S399" s="1">
        <f t="shared" si="55"/>
        <v>0.26389984664826338</v>
      </c>
    </row>
    <row r="400" spans="3:19" x14ac:dyDescent="0.2">
      <c r="C400" s="3">
        <v>42499.6309451821</v>
      </c>
      <c r="D400" s="2">
        <v>-4.88271489807207</v>
      </c>
      <c r="E400" s="2">
        <v>-602.999321163594</v>
      </c>
      <c r="F400" s="2">
        <v>393.41359195784298</v>
      </c>
      <c r="G400" s="2">
        <f t="shared" si="48"/>
        <v>720.00435871298941</v>
      </c>
      <c r="H400" s="2">
        <f t="shared" si="49"/>
        <v>-0.83749398717732437</v>
      </c>
      <c r="I400" s="2">
        <v>1.05033252105624</v>
      </c>
      <c r="J400" s="2">
        <v>25.068553924560501</v>
      </c>
      <c r="K400" s="2">
        <v>-2.0617857790278002E-3</v>
      </c>
      <c r="L400" s="2">
        <v>0.28303067322981401</v>
      </c>
      <c r="M400" s="2">
        <v>0.14749201775658499</v>
      </c>
      <c r="N400" s="2">
        <f t="shared" si="50"/>
        <v>-2.3122249155562902E-4</v>
      </c>
      <c r="O400" s="2">
        <f t="shared" si="51"/>
        <v>0.27819672682902946</v>
      </c>
      <c r="P400" s="2">
        <f t="shared" si="52"/>
        <v>-0.15643220886122802</v>
      </c>
      <c r="Q400" s="2">
        <f t="shared" si="53"/>
        <v>3.9215292633758057</v>
      </c>
      <c r="R400" s="2">
        <f t="shared" si="54"/>
        <v>3.3602466516879925</v>
      </c>
      <c r="S400" s="1">
        <f t="shared" si="55"/>
        <v>0.26783748137890284</v>
      </c>
    </row>
    <row r="401" spans="3:19" x14ac:dyDescent="0.2">
      <c r="C401" s="3">
        <v>42354.674255340498</v>
      </c>
      <c r="D401" s="2">
        <v>-4.8840791075197201</v>
      </c>
      <c r="E401" s="2">
        <v>-604.89969498057701</v>
      </c>
      <c r="F401" s="2">
        <v>393.579830597323</v>
      </c>
      <c r="G401" s="2">
        <f t="shared" si="48"/>
        <v>721.68731336316353</v>
      </c>
      <c r="H401" s="2">
        <f t="shared" si="49"/>
        <v>-0.83817421171180084</v>
      </c>
      <c r="I401" s="2">
        <v>1.08292023630872</v>
      </c>
      <c r="J401" s="2">
        <v>25.068553924560501</v>
      </c>
      <c r="K401" s="2">
        <v>-2.13339814492253E-3</v>
      </c>
      <c r="L401" s="2">
        <v>0.28564783751474498</v>
      </c>
      <c r="M401" s="2">
        <v>0.14755105265243801</v>
      </c>
      <c r="N401" s="2">
        <f t="shared" si="50"/>
        <v>-3.0235874729884956E-4</v>
      </c>
      <c r="O401" s="2">
        <f t="shared" si="51"/>
        <v>0.27947922606041348</v>
      </c>
      <c r="P401" s="2">
        <f t="shared" si="52"/>
        <v>-0.15893968158769434</v>
      </c>
      <c r="Q401" s="2">
        <f t="shared" si="53"/>
        <v>3.9843879786335914</v>
      </c>
      <c r="R401" s="2">
        <f t="shared" si="54"/>
        <v>3.3113696286565357</v>
      </c>
      <c r="S401" s="1">
        <f t="shared" si="55"/>
        <v>0.27179086025656002</v>
      </c>
    </row>
    <row r="402" spans="3:19" x14ac:dyDescent="0.2">
      <c r="C402" s="3">
        <v>42209.261395768801</v>
      </c>
      <c r="D402" s="2">
        <v>-4.8854597015054102</v>
      </c>
      <c r="E402" s="2">
        <v>-606.80028612264005</v>
      </c>
      <c r="F402" s="2">
        <v>393.74653260704099</v>
      </c>
      <c r="G402" s="2">
        <f t="shared" si="48"/>
        <v>723.37181787451493</v>
      </c>
      <c r="H402" s="2">
        <f t="shared" si="49"/>
        <v>-0.83884977424971119</v>
      </c>
      <c r="I402" s="2">
        <v>1.11660261548829</v>
      </c>
      <c r="J402" s="2">
        <v>25.068553924560501</v>
      </c>
      <c r="K402" s="2">
        <v>-2.1985173225608202E-3</v>
      </c>
      <c r="L402" s="2">
        <v>0.288319137050918</v>
      </c>
      <c r="M402" s="2">
        <v>0.14758846140005499</v>
      </c>
      <c r="N402" s="2">
        <f t="shared" si="50"/>
        <v>-3.6726662768548333E-4</v>
      </c>
      <c r="O402" s="2">
        <f t="shared" si="51"/>
        <v>0.28076816475637806</v>
      </c>
      <c r="P402" s="2">
        <f t="shared" si="52"/>
        <v>-0.16150608341854716</v>
      </c>
      <c r="Q402" s="2">
        <f t="shared" si="53"/>
        <v>4.0487239613224162</v>
      </c>
      <c r="R402" s="2">
        <f t="shared" si="54"/>
        <v>3.2633378380514548</v>
      </c>
      <c r="S402" s="1">
        <f t="shared" si="55"/>
        <v>0.27579124340291633</v>
      </c>
    </row>
    <row r="403" spans="3:19" x14ac:dyDescent="0.2">
      <c r="C403" s="3">
        <v>42063.392200833398</v>
      </c>
      <c r="D403" s="2">
        <v>-4.8868597979539103</v>
      </c>
      <c r="E403" s="2">
        <v>-608.70107443335803</v>
      </c>
      <c r="F403" s="2">
        <v>393.91367617903001</v>
      </c>
      <c r="G403" s="2">
        <f t="shared" si="48"/>
        <v>725.05783472484939</v>
      </c>
      <c r="H403" s="2">
        <f t="shared" si="49"/>
        <v>-0.83952071859805866</v>
      </c>
      <c r="I403" s="2">
        <v>1.1514187670138301</v>
      </c>
      <c r="J403" s="2">
        <v>25.068553924560501</v>
      </c>
      <c r="K403" s="2">
        <v>-2.2639935848056398E-3</v>
      </c>
      <c r="L403" s="2">
        <v>0.29106068571767502</v>
      </c>
      <c r="M403" s="2">
        <v>0.14761168413651199</v>
      </c>
      <c r="N403" s="2">
        <f t="shared" si="50"/>
        <v>-4.3270220161988369E-4</v>
      </c>
      <c r="O403" s="2">
        <f t="shared" si="51"/>
        <v>0.28207843549590855</v>
      </c>
      <c r="P403" s="2">
        <f t="shared" si="52"/>
        <v>-0.1641408746412602</v>
      </c>
      <c r="Q403" s="2">
        <f t="shared" si="53"/>
        <v>4.1147743671689563</v>
      </c>
      <c r="R403" s="2">
        <f t="shared" si="54"/>
        <v>3.2162902295369307</v>
      </c>
      <c r="S403" s="1">
        <f t="shared" si="55"/>
        <v>0.27982549327632472</v>
      </c>
    </row>
    <row r="404" spans="3:19" x14ac:dyDescent="0.2">
      <c r="C404" s="3">
        <v>41917.066855942197</v>
      </c>
      <c r="D404" s="2">
        <v>-4.8882791533555396</v>
      </c>
      <c r="E404" s="2">
        <v>-610.60204779646904</v>
      </c>
      <c r="F404" s="2">
        <v>394.08134477497202</v>
      </c>
      <c r="G404" s="2">
        <f t="shared" si="48"/>
        <v>726.7453903162874</v>
      </c>
      <c r="H404" s="2">
        <f t="shared" si="49"/>
        <v>-0.84018702551484847</v>
      </c>
      <c r="I404" s="2">
        <v>1.18740940557579</v>
      </c>
      <c r="J404" s="2">
        <v>25.068553924560501</v>
      </c>
      <c r="K404" s="2">
        <v>-2.32963238391824E-3</v>
      </c>
      <c r="L404" s="2">
        <v>0.29387167008380499</v>
      </c>
      <c r="M404" s="2">
        <v>0.147620948512763</v>
      </c>
      <c r="N404" s="2">
        <f t="shared" si="50"/>
        <v>-4.9846852240872518E-4</v>
      </c>
      <c r="O404" s="2">
        <f t="shared" si="51"/>
        <v>0.28340959294943119</v>
      </c>
      <c r="P404" s="2">
        <f t="shared" si="52"/>
        <v>-0.16684329251745977</v>
      </c>
      <c r="Q404" s="2">
        <f t="shared" si="53"/>
        <v>4.1825200754251615</v>
      </c>
      <c r="R404" s="2">
        <f t="shared" si="54"/>
        <v>3.1701518029135602</v>
      </c>
      <c r="S404" s="1">
        <f t="shared" si="55"/>
        <v>0.28389807679646045</v>
      </c>
    </row>
    <row r="405" spans="3:19" x14ac:dyDescent="0.2">
      <c r="C405" s="3">
        <v>41770.285118177198</v>
      </c>
      <c r="D405" s="2">
        <v>-4.8897175532012698</v>
      </c>
      <c r="E405" s="2">
        <v>-612.50319600959006</v>
      </c>
      <c r="F405" s="2">
        <v>394.24950948524298</v>
      </c>
      <c r="G405" s="2">
        <f t="shared" si="48"/>
        <v>728.4344515390984</v>
      </c>
      <c r="H405" s="2">
        <f t="shared" si="49"/>
        <v>-0.84084874722144332</v>
      </c>
      <c r="I405" s="2">
        <v>1.22461668406962</v>
      </c>
      <c r="J405" s="2">
        <v>25.068553924560501</v>
      </c>
      <c r="K405" s="2">
        <v>-2.3864291805030299E-3</v>
      </c>
      <c r="L405" s="2">
        <v>0.2967255938178</v>
      </c>
      <c r="M405" s="2">
        <v>0.14760794673608901</v>
      </c>
      <c r="N405" s="2">
        <f t="shared" si="50"/>
        <v>-5.5566465365012479E-4</v>
      </c>
      <c r="O405" s="2">
        <f t="shared" si="51"/>
        <v>0.28474000676695693</v>
      </c>
      <c r="P405" s="2">
        <f t="shared" si="52"/>
        <v>-0.16959569214325482</v>
      </c>
      <c r="Q405" s="2">
        <f t="shared" si="53"/>
        <v>4.2515187538663453</v>
      </c>
      <c r="R405" s="2">
        <f t="shared" si="54"/>
        <v>3.1245425023641129</v>
      </c>
      <c r="S405" s="1">
        <f t="shared" si="55"/>
        <v>0.2880421691556575</v>
      </c>
    </row>
    <row r="406" spans="3:19" x14ac:dyDescent="0.2">
      <c r="C406" s="3">
        <v>41623.047250051401</v>
      </c>
      <c r="D406" s="2">
        <v>-4.8911687280211602</v>
      </c>
      <c r="E406" s="2">
        <v>-614.40450545458395</v>
      </c>
      <c r="F406" s="2">
        <v>394.41803241441499</v>
      </c>
      <c r="G406" s="2">
        <f t="shared" si="48"/>
        <v>730.12492365901085</v>
      </c>
      <c r="H406" s="2">
        <f t="shared" si="49"/>
        <v>-0.84150600198046155</v>
      </c>
      <c r="I406" s="2">
        <v>1.2630840228243201</v>
      </c>
      <c r="J406" s="2">
        <v>25.068553924560501</v>
      </c>
      <c r="K406" s="2">
        <v>-2.43475655167145E-3</v>
      </c>
      <c r="L406" s="2">
        <v>0.29965949178996698</v>
      </c>
      <c r="M406" s="2">
        <v>0.14759462248206801</v>
      </c>
      <c r="N406" s="2">
        <f t="shared" si="50"/>
        <v>-6.043926441608768E-4</v>
      </c>
      <c r="O406" s="2">
        <f t="shared" si="51"/>
        <v>0.28610798857381486</v>
      </c>
      <c r="P406" s="2">
        <f t="shared" si="52"/>
        <v>-0.17241741567686511</v>
      </c>
      <c r="Q406" s="2">
        <f t="shared" si="53"/>
        <v>4.3222552824288565</v>
      </c>
      <c r="R406" s="2">
        <f t="shared" si="54"/>
        <v>3.0797870006206396</v>
      </c>
      <c r="S406" s="1">
        <f t="shared" si="55"/>
        <v>0.29222800142303029</v>
      </c>
    </row>
    <row r="407" spans="3:19" x14ac:dyDescent="0.2">
      <c r="C407" s="3">
        <v>41475.352812171899</v>
      </c>
      <c r="D407" s="2">
        <v>-4.8926469434118003</v>
      </c>
      <c r="E407" s="2">
        <v>-616.30597309151597</v>
      </c>
      <c r="F407" s="2">
        <v>394.58708696920002</v>
      </c>
      <c r="G407" s="2">
        <f t="shared" si="48"/>
        <v>731.81688943699044</v>
      </c>
      <c r="H407" s="2">
        <f t="shared" si="49"/>
        <v>-0.8421587175525006</v>
      </c>
      <c r="I407" s="2">
        <v>1.3028572561046901</v>
      </c>
      <c r="J407" s="2">
        <v>25.068553924560501</v>
      </c>
      <c r="K407" s="2">
        <v>-2.5193293079741699E-3</v>
      </c>
      <c r="L407" s="2">
        <v>0.30263141501591201</v>
      </c>
      <c r="M407" s="2">
        <v>0.14755893146302701</v>
      </c>
      <c r="N407" s="2">
        <f t="shared" si="50"/>
        <v>-6.8963265382960973E-4</v>
      </c>
      <c r="O407" s="2">
        <f t="shared" si="51"/>
        <v>0.28747264843525722</v>
      </c>
      <c r="P407" s="2">
        <f t="shared" si="52"/>
        <v>-0.17528479522658916</v>
      </c>
      <c r="Q407" s="2">
        <f t="shared" si="53"/>
        <v>4.3941363412932954</v>
      </c>
      <c r="R407" s="2">
        <f t="shared" si="54"/>
        <v>3.0354228666522185</v>
      </c>
      <c r="S407" s="1">
        <f t="shared" si="55"/>
        <v>0.29649905121542708</v>
      </c>
    </row>
    <row r="408" spans="3:19" x14ac:dyDescent="0.2">
      <c r="C408" s="3">
        <v>41327.202099396403</v>
      </c>
      <c r="D408" s="2">
        <v>-4.8941462062944501</v>
      </c>
      <c r="E408" s="2">
        <v>-618.207580444364</v>
      </c>
      <c r="F408" s="2">
        <v>394.75654690802901</v>
      </c>
      <c r="G408" s="2">
        <f t="shared" si="48"/>
        <v>733.5102565831744</v>
      </c>
      <c r="H408" s="2">
        <f t="shared" si="49"/>
        <v>-0.84280700221437743</v>
      </c>
      <c r="I408" s="2">
        <v>1.3439831760999601</v>
      </c>
      <c r="J408" s="2">
        <v>25.068553924560501</v>
      </c>
      <c r="K408" s="2">
        <v>-2.5910572267944399E-3</v>
      </c>
      <c r="L408" s="2">
        <v>0.30568075266936501</v>
      </c>
      <c r="M408" s="2">
        <v>0.14751249617186199</v>
      </c>
      <c r="N408" s="2">
        <f t="shared" si="50"/>
        <v>-7.6215571528965502E-4</v>
      </c>
      <c r="O408" s="2">
        <f t="shared" si="51"/>
        <v>0.28886432489629305</v>
      </c>
      <c r="P408" s="2">
        <f t="shared" si="52"/>
        <v>-0.17822512050154479</v>
      </c>
      <c r="Q408" s="2">
        <f t="shared" si="53"/>
        <v>4.4678460440042684</v>
      </c>
      <c r="R408" s="2">
        <f t="shared" si="54"/>
        <v>2.9918986421186942</v>
      </c>
      <c r="S408" s="1">
        <f t="shared" si="55"/>
        <v>0.30081232944531516</v>
      </c>
    </row>
    <row r="409" spans="3:19" x14ac:dyDescent="0.2">
      <c r="C409" s="3">
        <v>41178.594749416203</v>
      </c>
      <c r="D409" s="2">
        <v>-4.8956658759926501</v>
      </c>
      <c r="E409" s="2">
        <v>-620.10931491843496</v>
      </c>
      <c r="F409" s="2">
        <v>394.92653360442398</v>
      </c>
      <c r="G409" s="2">
        <f t="shared" si="48"/>
        <v>735.20507134933871</v>
      </c>
      <c r="H409" s="2">
        <f t="shared" si="49"/>
        <v>-0.8434508126832343</v>
      </c>
      <c r="I409" s="2">
        <v>1.3865110112185199</v>
      </c>
      <c r="J409" s="2">
        <v>25.068553924560501</v>
      </c>
      <c r="K409" s="2">
        <v>-2.6613699529137499E-3</v>
      </c>
      <c r="L409" s="2">
        <v>0.30880000089888499</v>
      </c>
      <c r="M409" s="2">
        <v>0.14744857876529199</v>
      </c>
      <c r="N409" s="2">
        <f t="shared" si="50"/>
        <v>-8.3347487789106633E-4</v>
      </c>
      <c r="O409" s="2">
        <f t="shared" si="51"/>
        <v>0.2902732332868776</v>
      </c>
      <c r="P409" s="2">
        <f t="shared" si="52"/>
        <v>-0.18123565372710751</v>
      </c>
      <c r="Q409" s="2">
        <f t="shared" si="53"/>
        <v>4.5433157585109685</v>
      </c>
      <c r="R409" s="2">
        <f t="shared" si="54"/>
        <v>2.949117713148405</v>
      </c>
      <c r="S409" s="1">
        <f t="shared" si="55"/>
        <v>0.3051760178942387</v>
      </c>
    </row>
    <row r="410" spans="3:19" x14ac:dyDescent="0.2">
      <c r="C410" s="3">
        <v>41029.530912376198</v>
      </c>
      <c r="D410" s="2">
        <v>-4.8972067277612403</v>
      </c>
      <c r="E410" s="2">
        <v>-622.01114660983797</v>
      </c>
      <c r="F410" s="2">
        <v>395.09698464856001</v>
      </c>
      <c r="G410" s="2">
        <f t="shared" si="48"/>
        <v>736.90126639801895</v>
      </c>
      <c r="H410" s="2">
        <f t="shared" si="49"/>
        <v>-0.84409021258741335</v>
      </c>
      <c r="I410" s="2">
        <v>1.4304913188473101</v>
      </c>
      <c r="J410" s="2">
        <v>25.068553924560501</v>
      </c>
      <c r="K410" s="2">
        <v>-2.7329806523557001E-3</v>
      </c>
      <c r="L410" s="2">
        <v>0.31203074385910501</v>
      </c>
      <c r="M410" s="2">
        <v>0.147359905649907</v>
      </c>
      <c r="N410" s="2">
        <f t="shared" si="50"/>
        <v>-9.0639260528409E-4</v>
      </c>
      <c r="O410" s="2">
        <f t="shared" si="51"/>
        <v>0.29171534700371893</v>
      </c>
      <c r="P410" s="2">
        <f t="shared" si="52"/>
        <v>-0.1843554470706168</v>
      </c>
      <c r="Q410" s="2">
        <f t="shared" si="53"/>
        <v>4.6215244661762167</v>
      </c>
      <c r="R410" s="2">
        <f t="shared" si="54"/>
        <v>2.9076527517204274</v>
      </c>
      <c r="S410" s="1">
        <f t="shared" si="55"/>
        <v>0.30952802031379878</v>
      </c>
    </row>
    <row r="411" spans="3:19" x14ac:dyDescent="0.2">
      <c r="C411" s="3">
        <v>40880.010690538198</v>
      </c>
      <c r="D411" s="2">
        <v>-4.8987622914174702</v>
      </c>
      <c r="E411" s="2">
        <v>-623.91301873604004</v>
      </c>
      <c r="F411" s="2">
        <v>395.26785632535598</v>
      </c>
      <c r="G411" s="2">
        <f t="shared" si="48"/>
        <v>738.59876188926046</v>
      </c>
      <c r="H411" s="2">
        <f t="shared" si="49"/>
        <v>-0.84472524316197617</v>
      </c>
      <c r="I411" s="2">
        <v>1.47597652871389</v>
      </c>
      <c r="J411" s="2">
        <v>25.068553924560501</v>
      </c>
      <c r="K411" s="2">
        <v>-2.78961525745365E-3</v>
      </c>
      <c r="L411" s="2">
        <v>0.31547622176880702</v>
      </c>
      <c r="M411" s="2">
        <v>0.14722285884792699</v>
      </c>
      <c r="N411" s="2">
        <f t="shared" si="50"/>
        <v>-9.6493088561348328E-4</v>
      </c>
      <c r="O411" s="2">
        <f t="shared" si="51"/>
        <v>0.29322545767046487</v>
      </c>
      <c r="P411" s="2">
        <f t="shared" si="52"/>
        <v>-0.18768457183395545</v>
      </c>
      <c r="Q411" s="2">
        <f t="shared" si="53"/>
        <v>4.7049808098275614</v>
      </c>
      <c r="R411" s="2">
        <f t="shared" si="54"/>
        <v>2.8689363593976385</v>
      </c>
      <c r="S411" s="1">
        <f t="shared" si="55"/>
        <v>0.31370511132180046</v>
      </c>
    </row>
    <row r="412" spans="3:19" x14ac:dyDescent="0.2">
      <c r="C412" s="3">
        <v>40730.034047032597</v>
      </c>
      <c r="D412" s="2">
        <v>-4.9003487763017697</v>
      </c>
      <c r="E412" s="2">
        <v>-625.81491673184405</v>
      </c>
      <c r="F412" s="2">
        <v>395.43912490735403</v>
      </c>
      <c r="G412" s="2">
        <f t="shared" si="48"/>
        <v>740.29752460055431</v>
      </c>
      <c r="H412" s="2">
        <f t="shared" si="49"/>
        <v>-0.84535594937929559</v>
      </c>
      <c r="I412" s="2">
        <v>1.5230212806466099</v>
      </c>
      <c r="J412" s="2">
        <v>25.068553924560501</v>
      </c>
      <c r="K412" s="2">
        <v>-2.8886317708282398E-3</v>
      </c>
      <c r="L412" s="2">
        <v>0.31905655639373698</v>
      </c>
      <c r="M412" s="2">
        <v>0.14703487200981799</v>
      </c>
      <c r="N412" s="2">
        <f t="shared" si="50"/>
        <v>-1.0664687888014028E-3</v>
      </c>
      <c r="O412" s="2">
        <f t="shared" si="51"/>
        <v>0.29475863047229656</v>
      </c>
      <c r="P412" s="2">
        <f t="shared" si="52"/>
        <v>-0.19115673245977899</v>
      </c>
      <c r="Q412" s="2">
        <f t="shared" si="53"/>
        <v>4.792022855710754</v>
      </c>
      <c r="R412" s="2">
        <f t="shared" si="54"/>
        <v>2.8317533214694484</v>
      </c>
      <c r="S412" s="1">
        <f t="shared" si="55"/>
        <v>0.31782429393707784</v>
      </c>
    </row>
    <row r="413" spans="3:19" x14ac:dyDescent="0.2">
      <c r="C413" s="3">
        <v>40592.154295441702</v>
      </c>
      <c r="D413" s="2">
        <v>-4.9018236537096698</v>
      </c>
      <c r="E413" s="2">
        <v>-627.55832331307499</v>
      </c>
      <c r="F413" s="2">
        <v>395.596491210924</v>
      </c>
      <c r="G413" s="2">
        <f t="shared" si="48"/>
        <v>741.85582217371905</v>
      </c>
      <c r="H413" s="2">
        <f t="shared" si="49"/>
        <v>-0.84593030688127535</v>
      </c>
      <c r="I413" s="2">
        <v>1.56756416710918</v>
      </c>
      <c r="J413" s="2">
        <v>25.068553924560501</v>
      </c>
      <c r="K413" s="2">
        <v>-2.9647461068667501E-3</v>
      </c>
      <c r="L413" s="2">
        <v>0.32243840962001202</v>
      </c>
      <c r="M413" s="2">
        <v>0.14684241670509901</v>
      </c>
      <c r="N413" s="2">
        <f t="shared" si="50"/>
        <v>-1.1451384431582379E-3</v>
      </c>
      <c r="O413" s="2">
        <f t="shared" si="51"/>
        <v>0.29619428502328293</v>
      </c>
      <c r="P413" s="2">
        <f t="shared" si="52"/>
        <v>-0.19443674354156165</v>
      </c>
      <c r="Q413" s="2">
        <f t="shared" si="53"/>
        <v>4.8742479903875786</v>
      </c>
      <c r="R413" s="2">
        <f t="shared" si="54"/>
        <v>2.7984967272113623</v>
      </c>
      <c r="S413" s="1">
        <f t="shared" si="55"/>
        <v>0.32160123370836824</v>
      </c>
    </row>
    <row r="414" spans="3:19" x14ac:dyDescent="0.2">
      <c r="C414" s="3">
        <v>40453.891031392202</v>
      </c>
      <c r="D414" s="2">
        <v>-4.9033183357605301</v>
      </c>
      <c r="E414" s="2">
        <v>-629.301709895459</v>
      </c>
      <c r="F414" s="2">
        <v>395.75420247469202</v>
      </c>
      <c r="G414" s="2">
        <f t="shared" si="48"/>
        <v>743.41514201987422</v>
      </c>
      <c r="H414" s="2">
        <f t="shared" si="49"/>
        <v>-0.84650106558985783</v>
      </c>
      <c r="I414" s="2">
        <v>1.61351046863989</v>
      </c>
      <c r="J414" s="2">
        <v>25.068553924560501</v>
      </c>
      <c r="K414" s="2">
        <v>-3.0410116993844901E-3</v>
      </c>
      <c r="L414" s="2">
        <v>0.32591859315727401</v>
      </c>
      <c r="M414" s="2">
        <v>0.14662619747762201</v>
      </c>
      <c r="N414" s="2">
        <f t="shared" si="50"/>
        <v>-1.2242473949184338E-3</v>
      </c>
      <c r="O414" s="2">
        <f t="shared" si="51"/>
        <v>0.29765642921969249</v>
      </c>
      <c r="P414" s="2">
        <f t="shared" si="52"/>
        <v>-0.19781448447223809</v>
      </c>
      <c r="Q414" s="2">
        <f t="shared" si="53"/>
        <v>4.9589230710514363</v>
      </c>
      <c r="R414" s="2">
        <f t="shared" si="54"/>
        <v>2.7660376865781697</v>
      </c>
      <c r="S414" s="1">
        <f t="shared" si="55"/>
        <v>0.32537517632790758</v>
      </c>
    </row>
    <row r="415" spans="3:19" x14ac:dyDescent="0.2">
      <c r="C415" s="3">
        <v>40315.244103546102</v>
      </c>
      <c r="D415" s="2">
        <v>-4.9048246715510198</v>
      </c>
      <c r="E415" s="2">
        <v>-631.04505155975403</v>
      </c>
      <c r="F415" s="2">
        <v>395.91227873721903</v>
      </c>
      <c r="G415" s="2">
        <f t="shared" si="48"/>
        <v>744.9754672860098</v>
      </c>
      <c r="H415" s="2">
        <f t="shared" si="49"/>
        <v>-0.84706823146631782</v>
      </c>
      <c r="I415" s="2">
        <v>1.6609071419118699</v>
      </c>
      <c r="J415" s="2">
        <v>25.068553924560501</v>
      </c>
      <c r="K415" s="2">
        <v>-3.0960965677199201E-3</v>
      </c>
      <c r="L415" s="2">
        <v>0.32951065852498301</v>
      </c>
      <c r="M415" s="2">
        <v>0.14638897822045099</v>
      </c>
      <c r="N415" s="2">
        <f t="shared" si="50"/>
        <v>-1.2824341173521471E-3</v>
      </c>
      <c r="O415" s="2">
        <f t="shared" si="51"/>
        <v>0.29915412147351833</v>
      </c>
      <c r="P415" s="2">
        <f t="shared" si="52"/>
        <v>-0.20130017339310569</v>
      </c>
      <c r="Q415" s="2">
        <f t="shared" si="53"/>
        <v>5.0463042517284489</v>
      </c>
      <c r="R415" s="2">
        <f t="shared" si="54"/>
        <v>2.7344537885047928</v>
      </c>
      <c r="S415" s="1">
        <f t="shared" si="55"/>
        <v>0.32913337346692478</v>
      </c>
    </row>
    <row r="416" spans="3:19" x14ac:dyDescent="0.2">
      <c r="C416" s="3">
        <v>40176.213731344003</v>
      </c>
      <c r="D416" s="2">
        <v>-4.9063558780033496</v>
      </c>
      <c r="E416" s="2">
        <v>-632.78834529988399</v>
      </c>
      <c r="F416" s="2">
        <v>396.07072589398399</v>
      </c>
      <c r="G416" s="2">
        <f t="shared" si="48"/>
        <v>746.5367922517645</v>
      </c>
      <c r="H416" s="2">
        <f t="shared" si="49"/>
        <v>-0.84763182721539654</v>
      </c>
      <c r="I416" s="2">
        <v>1.7098027354676399</v>
      </c>
      <c r="J416" s="2">
        <v>25.068553924560501</v>
      </c>
      <c r="K416" s="2">
        <v>-3.1736488845744999E-3</v>
      </c>
      <c r="L416" s="2">
        <v>0.33319459875588098</v>
      </c>
      <c r="M416" s="2">
        <v>0.146118597369954</v>
      </c>
      <c r="N416" s="2">
        <f t="shared" si="50"/>
        <v>-1.3634891691461214E-3</v>
      </c>
      <c r="O416" s="2">
        <f t="shared" si="51"/>
        <v>0.30066659994188155</v>
      </c>
      <c r="P416" s="2">
        <f t="shared" si="52"/>
        <v>-0.20488312219744204</v>
      </c>
      <c r="Q416" s="2">
        <f t="shared" si="53"/>
        <v>5.1361235970388943</v>
      </c>
      <c r="R416" s="2">
        <f t="shared" si="54"/>
        <v>2.7035348238992927</v>
      </c>
      <c r="S416" s="1">
        <f t="shared" si="55"/>
        <v>0.332897505903749</v>
      </c>
    </row>
    <row r="417" spans="3:19" x14ac:dyDescent="0.2">
      <c r="C417" s="3">
        <v>40036.7997047799</v>
      </c>
      <c r="D417" s="2">
        <v>-4.90791276567266</v>
      </c>
      <c r="E417" s="2">
        <v>-634.53154925611705</v>
      </c>
      <c r="F417" s="2">
        <v>396.22944409336299</v>
      </c>
      <c r="G417" s="2">
        <f t="shared" si="48"/>
        <v>748.09902217261254</v>
      </c>
      <c r="H417" s="2">
        <f t="shared" si="49"/>
        <v>-0.84819192439701985</v>
      </c>
      <c r="I417" s="2">
        <v>1.7602472211659199</v>
      </c>
      <c r="J417" s="2">
        <v>25.068553924560501</v>
      </c>
      <c r="K417" s="2">
        <v>-3.2766995607974598E-3</v>
      </c>
      <c r="L417" s="2">
        <v>0.336974961745025</v>
      </c>
      <c r="M417" s="2">
        <v>0.14581475881261699</v>
      </c>
      <c r="N417" s="2">
        <f t="shared" si="50"/>
        <v>-1.4704460859874965E-3</v>
      </c>
      <c r="O417" s="2">
        <f t="shared" si="51"/>
        <v>0.30219577479613668</v>
      </c>
      <c r="P417" s="2">
        <f t="shared" si="52"/>
        <v>-0.20856739192482915</v>
      </c>
      <c r="Q417" s="2">
        <f t="shared" si="53"/>
        <v>5.2284829113725237</v>
      </c>
      <c r="R417" s="2">
        <f t="shared" si="54"/>
        <v>2.6732805276740974</v>
      </c>
      <c r="S417" s="1">
        <f t="shared" si="55"/>
        <v>0.33666500417113138</v>
      </c>
    </row>
    <row r="418" spans="3:19" x14ac:dyDescent="0.2">
      <c r="C418" s="3">
        <v>39897.002098202698</v>
      </c>
      <c r="D418" s="2">
        <v>-4.9094917294309797</v>
      </c>
      <c r="E418" s="2">
        <v>-636.274645734915</v>
      </c>
      <c r="F418" s="2">
        <v>396.38852852407598</v>
      </c>
      <c r="G418" s="2">
        <f t="shared" si="48"/>
        <v>749.66218622764688</v>
      </c>
      <c r="H418" s="2">
        <f t="shared" si="49"/>
        <v>-0.84874848621709731</v>
      </c>
      <c r="I418" s="2">
        <v>1.8122928179559901</v>
      </c>
      <c r="J418" s="2">
        <v>25.068553924560501</v>
      </c>
      <c r="K418" s="2">
        <v>-3.3619251045986999E-3</v>
      </c>
      <c r="L418" s="2">
        <v>0.340887775260937</v>
      </c>
      <c r="M418" s="2">
        <v>0.14548733525528301</v>
      </c>
      <c r="N418" s="2">
        <f t="shared" si="50"/>
        <v>-1.5598641439302262E-3</v>
      </c>
      <c r="O418" s="2">
        <f t="shared" si="51"/>
        <v>0.30376837310647203</v>
      </c>
      <c r="P418" s="2">
        <f t="shared" si="52"/>
        <v>-0.21237863571118171</v>
      </c>
      <c r="Q418" s="2">
        <f t="shared" si="53"/>
        <v>5.3240252817503491</v>
      </c>
      <c r="R418" s="2">
        <f t="shared" si="54"/>
        <v>2.6439561565882048</v>
      </c>
      <c r="S418" s="1">
        <f t="shared" si="55"/>
        <v>0.34039898799281676</v>
      </c>
    </row>
    <row r="419" spans="3:19" x14ac:dyDescent="0.2">
      <c r="C419" s="3">
        <v>39756.820852158198</v>
      </c>
      <c r="D419" s="2">
        <v>-4.9110887073933798</v>
      </c>
      <c r="E419" s="2">
        <v>-638.01761685834197</v>
      </c>
      <c r="F419" s="2">
        <v>396.54791927079202</v>
      </c>
      <c r="G419" s="2">
        <f t="shared" si="48"/>
        <v>751.22623123256585</v>
      </c>
      <c r="H419" s="2">
        <f t="shared" si="49"/>
        <v>-0.84930156899809239</v>
      </c>
      <c r="I419" s="2">
        <v>1.86599323800663</v>
      </c>
      <c r="J419" s="2">
        <v>25.068553924560501</v>
      </c>
      <c r="K419" s="2">
        <v>-3.43763374659176E-3</v>
      </c>
      <c r="L419" s="2">
        <v>0.34490919985324198</v>
      </c>
      <c r="M419" s="2">
        <v>0.145117121550352</v>
      </c>
      <c r="N419" s="2">
        <f t="shared" si="50"/>
        <v>-1.640289962622665E-3</v>
      </c>
      <c r="O419" s="2">
        <f t="shared" si="51"/>
        <v>0.30535522556363742</v>
      </c>
      <c r="P419" s="2">
        <f t="shared" si="52"/>
        <v>-0.21630683786246241</v>
      </c>
      <c r="Q419" s="2">
        <f t="shared" si="53"/>
        <v>5.4224996292063041</v>
      </c>
      <c r="R419" s="2">
        <f t="shared" si="54"/>
        <v>2.6153629964377658</v>
      </c>
      <c r="S419" s="1">
        <f t="shared" si="55"/>
        <v>0.34412049158217406</v>
      </c>
    </row>
    <row r="420" spans="3:19" x14ac:dyDescent="0.2">
      <c r="C420" s="3">
        <v>39616.256354344303</v>
      </c>
      <c r="D420" s="2">
        <v>-4.9127034110950696</v>
      </c>
      <c r="E420" s="2">
        <v>-639.76041636459695</v>
      </c>
      <c r="F420" s="2">
        <v>396.70767441796801</v>
      </c>
      <c r="G420" s="2">
        <f t="shared" si="48"/>
        <v>752.79114231234178</v>
      </c>
      <c r="H420" s="2">
        <f t="shared" si="49"/>
        <v>-0.84985114782229054</v>
      </c>
      <c r="I420" s="2">
        <v>1.9214041229311001</v>
      </c>
      <c r="J420" s="2">
        <v>25.068553924560501</v>
      </c>
      <c r="K420" s="2">
        <v>-3.5129201276939601E-3</v>
      </c>
      <c r="L420" s="2">
        <v>0.34911165243190501</v>
      </c>
      <c r="M420" s="2">
        <v>0.14474593009783199</v>
      </c>
      <c r="N420" s="2">
        <f t="shared" si="50"/>
        <v>-1.7203000256437147E-3</v>
      </c>
      <c r="O420" s="2">
        <f t="shared" si="51"/>
        <v>0.30702983060733119</v>
      </c>
      <c r="P420" s="2">
        <f t="shared" si="52"/>
        <v>-0.22039145726751877</v>
      </c>
      <c r="Q420" s="2">
        <f t="shared" si="53"/>
        <v>5.5248951310232659</v>
      </c>
      <c r="R420" s="2">
        <f t="shared" si="54"/>
        <v>2.5879020236177683</v>
      </c>
      <c r="S420" s="1">
        <f t="shared" si="55"/>
        <v>0.34777205310958303</v>
      </c>
    </row>
    <row r="421" spans="3:19" x14ac:dyDescent="0.2">
      <c r="C421" s="3">
        <v>39475.308298240801</v>
      </c>
      <c r="D421" s="2">
        <v>-4.9143512469240598</v>
      </c>
      <c r="E421" s="2">
        <v>-641.50303688014503</v>
      </c>
      <c r="F421" s="2">
        <v>396.86768385003802</v>
      </c>
      <c r="G421" s="2">
        <f t="shared" si="48"/>
        <v>754.3568490171748</v>
      </c>
      <c r="H421" s="2">
        <f t="shared" si="49"/>
        <v>-0.85039731224809179</v>
      </c>
      <c r="I421" s="2">
        <v>1.97858302777761</v>
      </c>
      <c r="J421" s="2">
        <v>25.068553924560501</v>
      </c>
      <c r="K421" s="2">
        <v>-3.6046575867166998E-3</v>
      </c>
      <c r="L421" s="2">
        <v>0.35340720539064802</v>
      </c>
      <c r="M421" s="2">
        <v>0.14432167772191601</v>
      </c>
      <c r="N421" s="2">
        <f t="shared" si="50"/>
        <v>-1.8174052064199686E-3</v>
      </c>
      <c r="O421" s="2">
        <f t="shared" si="51"/>
        <v>0.30870135423249584</v>
      </c>
      <c r="P421" s="2">
        <f t="shared" si="52"/>
        <v>-0.22458531557551248</v>
      </c>
      <c r="Q421" s="2">
        <f t="shared" si="53"/>
        <v>5.6300290941691715</v>
      </c>
      <c r="R421" s="2">
        <f t="shared" si="54"/>
        <v>2.5609368490558979</v>
      </c>
      <c r="S421" s="1">
        <f t="shared" si="55"/>
        <v>0.35143389042638529</v>
      </c>
    </row>
    <row r="422" spans="3:19" x14ac:dyDescent="0.2">
      <c r="C422" s="3">
        <v>39333.976893981999</v>
      </c>
      <c r="D422" s="2">
        <v>-4.9160182297109003</v>
      </c>
      <c r="E422" s="2">
        <v>-643.245454943141</v>
      </c>
      <c r="F422" s="2">
        <v>397.02795881499401</v>
      </c>
      <c r="G422" s="2">
        <f t="shared" si="48"/>
        <v>755.92333117919031</v>
      </c>
      <c r="H422" s="2">
        <f t="shared" si="49"/>
        <v>-0.85094007343273914</v>
      </c>
      <c r="I422" s="2">
        <v>2.03758961915399</v>
      </c>
      <c r="J422" s="2">
        <v>25.068553924560501</v>
      </c>
      <c r="K422" s="2">
        <v>-3.7101907998459702E-3</v>
      </c>
      <c r="L422" s="2">
        <v>0.35780260607954301</v>
      </c>
      <c r="M422" s="2">
        <v>0.14384266842325499</v>
      </c>
      <c r="N422" s="2">
        <f t="shared" si="50"/>
        <v>-1.9289764773406444E-3</v>
      </c>
      <c r="O422" s="2">
        <f t="shared" si="51"/>
        <v>0.31037159060253322</v>
      </c>
      <c r="P422" s="2">
        <f t="shared" si="52"/>
        <v>-0.2288950381480773</v>
      </c>
      <c r="Q422" s="2">
        <f t="shared" si="53"/>
        <v>5.738067606879409</v>
      </c>
      <c r="R422" s="2">
        <f t="shared" si="54"/>
        <v>2.5344950708649825</v>
      </c>
      <c r="S422" s="1">
        <f t="shared" si="55"/>
        <v>0.355100315777233</v>
      </c>
    </row>
    <row r="423" spans="3:19" x14ac:dyDescent="0.2">
      <c r="C423" s="3">
        <v>39192.262226072999</v>
      </c>
      <c r="D423" s="2">
        <v>-4.9177035471316</v>
      </c>
      <c r="E423" s="2">
        <v>-644.98761818464595</v>
      </c>
      <c r="F423" s="2">
        <v>397.18857219624903</v>
      </c>
      <c r="G423" s="2">
        <f t="shared" si="48"/>
        <v>757.49057637899034</v>
      </c>
      <c r="H423" s="2">
        <f t="shared" si="49"/>
        <v>-0.85147939564853869</v>
      </c>
      <c r="I423" s="2">
        <v>2.09848576422797</v>
      </c>
      <c r="J423" s="2">
        <v>25.068553924560501</v>
      </c>
      <c r="K423" s="2">
        <v>-3.77811250824295E-3</v>
      </c>
      <c r="L423" s="2">
        <v>0.36238580515706997</v>
      </c>
      <c r="M423" s="2">
        <v>0.143353232486469</v>
      </c>
      <c r="N423" s="2">
        <f t="shared" si="50"/>
        <v>-2.0030622484765392E-3</v>
      </c>
      <c r="O423" s="2">
        <f t="shared" si="51"/>
        <v>0.31212358613257557</v>
      </c>
      <c r="P423" s="2">
        <f t="shared" si="52"/>
        <v>-0.23337255601109552</v>
      </c>
      <c r="Q423" s="2">
        <f t="shared" si="53"/>
        <v>5.8503125048766638</v>
      </c>
      <c r="R423" s="2">
        <f t="shared" si="54"/>
        <v>2.5090860010318621</v>
      </c>
      <c r="S423" s="1">
        <f t="shared" si="55"/>
        <v>0.35869635382361686</v>
      </c>
    </row>
    <row r="424" spans="3:19" x14ac:dyDescent="0.2">
      <c r="C424" s="3">
        <v>39050.164289803099</v>
      </c>
      <c r="D424" s="2">
        <v>-4.9194181954493503</v>
      </c>
      <c r="E424" s="2">
        <v>-646.72952883540597</v>
      </c>
      <c r="F424" s="2">
        <v>397.34947731631001</v>
      </c>
      <c r="G424" s="2">
        <f t="shared" si="48"/>
        <v>759.05855588787927</v>
      </c>
      <c r="H424" s="2">
        <f t="shared" si="49"/>
        <v>-0.85201533375632554</v>
      </c>
      <c r="I424" s="2">
        <v>2.1613354704499499</v>
      </c>
      <c r="J424" s="2">
        <v>25.068553924560501</v>
      </c>
      <c r="K424" s="2">
        <v>-3.8716767200499E-3</v>
      </c>
      <c r="L424" s="2">
        <v>0.367093981065442</v>
      </c>
      <c r="M424" s="2">
        <v>0.14281940944778601</v>
      </c>
      <c r="N424" s="2">
        <f t="shared" si="50"/>
        <v>-2.1033279715718641E-3</v>
      </c>
      <c r="O424" s="2">
        <f t="shared" si="51"/>
        <v>0.31389571630105451</v>
      </c>
      <c r="P424" s="2">
        <f t="shared" si="52"/>
        <v>-0.23798197374886595</v>
      </c>
      <c r="Q424" s="2">
        <f t="shared" si="53"/>
        <v>5.9658639419967878</v>
      </c>
      <c r="R424" s="2">
        <f t="shared" si="54"/>
        <v>2.4842407026611673</v>
      </c>
      <c r="S424" s="1">
        <f t="shared" si="55"/>
        <v>0.36228373483934101</v>
      </c>
    </row>
    <row r="425" spans="3:19" x14ac:dyDescent="0.2">
      <c r="C425" s="3">
        <v>38907.683038813899</v>
      </c>
      <c r="D425" s="2">
        <v>-4.9211636923787898</v>
      </c>
      <c r="E425" s="2">
        <v>-648.47113032363598</v>
      </c>
      <c r="F425" s="2">
        <v>397.51059483546697</v>
      </c>
      <c r="G425" s="2">
        <f t="shared" si="48"/>
        <v>760.62717393066362</v>
      </c>
      <c r="H425" s="2">
        <f t="shared" si="49"/>
        <v>-0.85254794010652657</v>
      </c>
      <c r="I425" s="2">
        <v>2.2262046434072098</v>
      </c>
      <c r="J425" s="2">
        <v>25.068553924560501</v>
      </c>
      <c r="K425" s="2">
        <v>-3.9967647217717698E-3</v>
      </c>
      <c r="L425" s="2">
        <v>0.37193805713309303</v>
      </c>
      <c r="M425" s="2">
        <v>0.14224489937629201</v>
      </c>
      <c r="N425" s="2">
        <f t="shared" si="50"/>
        <v>-2.2356078077834757E-3</v>
      </c>
      <c r="O425" s="2">
        <f t="shared" si="51"/>
        <v>0.31569654972961825</v>
      </c>
      <c r="P425" s="2">
        <f t="shared" si="52"/>
        <v>-0.24273070349112619</v>
      </c>
      <c r="Q425" s="2">
        <f t="shared" si="53"/>
        <v>6.0849077296138026</v>
      </c>
      <c r="R425" s="2">
        <f t="shared" si="54"/>
        <v>2.4599791276469447</v>
      </c>
      <c r="S425" s="1">
        <f t="shared" si="55"/>
        <v>0.36585676272013129</v>
      </c>
    </row>
    <row r="426" spans="3:19" x14ac:dyDescent="0.2">
      <c r="C426" s="3">
        <v>38764.818569848801</v>
      </c>
      <c r="D426" s="2">
        <v>-4.9229298265652703</v>
      </c>
      <c r="E426" s="2">
        <v>-650.21241043000703</v>
      </c>
      <c r="F426" s="2">
        <v>397.67214268613901</v>
      </c>
      <c r="G426" s="2">
        <f t="shared" si="48"/>
        <v>762.19652779572675</v>
      </c>
      <c r="H426" s="2">
        <f t="shared" si="49"/>
        <v>-0.85307710901074563</v>
      </c>
      <c r="I426" s="2">
        <v>2.2931626081787799</v>
      </c>
      <c r="J426" s="2">
        <v>25.068553924560501</v>
      </c>
      <c r="K426" s="2">
        <v>-4.0990239407105297E-3</v>
      </c>
      <c r="L426" s="2">
        <v>0.37695259292838901</v>
      </c>
      <c r="M426" s="2">
        <v>0.14164159617160299</v>
      </c>
      <c r="N426" s="2">
        <f t="shared" si="50"/>
        <v>-2.345410778544756E-3</v>
      </c>
      <c r="O426" s="2">
        <f t="shared" si="51"/>
        <v>0.31755338855888637</v>
      </c>
      <c r="P426" s="2">
        <f t="shared" si="52"/>
        <v>-0.24764237428556227</v>
      </c>
      <c r="Q426" s="2">
        <f t="shared" si="53"/>
        <v>6.2080362137838128</v>
      </c>
      <c r="R426" s="2">
        <f t="shared" si="54"/>
        <v>2.4364746627553</v>
      </c>
      <c r="S426" s="1">
        <f t="shared" si="55"/>
        <v>0.36938615195047192</v>
      </c>
    </row>
    <row r="427" spans="3:19" x14ac:dyDescent="0.2">
      <c r="C427" s="3">
        <v>38621.571239276796</v>
      </c>
      <c r="D427" s="2">
        <v>-4.9247113904639601</v>
      </c>
      <c r="E427" s="2">
        <v>-651.95332389950795</v>
      </c>
      <c r="F427" s="2">
        <v>397.83375217000503</v>
      </c>
      <c r="G427" s="2">
        <f t="shared" si="48"/>
        <v>763.76638030981769</v>
      </c>
      <c r="H427" s="2">
        <f t="shared" si="49"/>
        <v>-0.85360306594674484</v>
      </c>
      <c r="I427" s="2">
        <v>2.3622790352157299</v>
      </c>
      <c r="J427" s="2">
        <v>25.068553924560501</v>
      </c>
      <c r="K427" s="2">
        <v>-4.1626297140902298E-3</v>
      </c>
      <c r="L427" s="2">
        <v>0.38210835142754401</v>
      </c>
      <c r="M427" s="2">
        <v>0.14099391545086801</v>
      </c>
      <c r="N427" s="2">
        <f t="shared" si="50"/>
        <v>-2.4171065885441765E-3</v>
      </c>
      <c r="O427" s="2">
        <f t="shared" si="51"/>
        <v>0.31943700782252554</v>
      </c>
      <c r="P427" s="2">
        <f t="shared" si="52"/>
        <v>-0.2527005333197973</v>
      </c>
      <c r="Q427" s="2">
        <f t="shared" si="53"/>
        <v>6.334836946292536</v>
      </c>
      <c r="R427" s="2">
        <f t="shared" si="54"/>
        <v>2.4134969521679062</v>
      </c>
      <c r="S427" s="1">
        <f t="shared" si="55"/>
        <v>0.37290289477746608</v>
      </c>
    </row>
    <row r="428" spans="3:19" x14ac:dyDescent="0.2">
      <c r="C428" s="3">
        <v>38477.940718487698</v>
      </c>
      <c r="D428" s="2">
        <v>-4.9265370505526596</v>
      </c>
      <c r="E428" s="2">
        <v>-653.69384026164903</v>
      </c>
      <c r="F428" s="2">
        <v>397.99570090805202</v>
      </c>
      <c r="G428" s="2">
        <f t="shared" si="48"/>
        <v>765.33684447086716</v>
      </c>
      <c r="H428" s="2">
        <f t="shared" si="49"/>
        <v>-0.85412566373123588</v>
      </c>
      <c r="I428" s="2">
        <v>2.43362849453995</v>
      </c>
      <c r="J428" s="2">
        <v>25.068553924560501</v>
      </c>
      <c r="K428" s="2">
        <v>-4.3119703205974601E-3</v>
      </c>
      <c r="L428" s="2">
        <v>0.387438028756805</v>
      </c>
      <c r="M428" s="2">
        <v>0.14033176495031599</v>
      </c>
      <c r="N428" s="2">
        <f t="shared" si="50"/>
        <v>-2.5746949167145543E-3</v>
      </c>
      <c r="O428" s="2">
        <f t="shared" si="51"/>
        <v>0.3213909746600036</v>
      </c>
      <c r="P428" s="2">
        <f t="shared" si="52"/>
        <v>-0.25791672264949028</v>
      </c>
      <c r="Q428" s="2">
        <f t="shared" si="53"/>
        <v>6.4655992697846614</v>
      </c>
      <c r="R428" s="2">
        <f t="shared" si="54"/>
        <v>2.3910959934360068</v>
      </c>
      <c r="S428" s="1">
        <f t="shared" si="55"/>
        <v>0.37639643179138793</v>
      </c>
    </row>
    <row r="429" spans="3:19" x14ac:dyDescent="0.2">
      <c r="C429" s="3">
        <v>38333.927199168204</v>
      </c>
      <c r="D429" s="2">
        <v>-4.9283859167958699</v>
      </c>
      <c r="E429" s="2">
        <v>-655.43393965299094</v>
      </c>
      <c r="F429" s="2">
        <v>398.15793182027301</v>
      </c>
      <c r="G429" s="2">
        <f t="shared" si="48"/>
        <v>766.90786728797002</v>
      </c>
      <c r="H429" s="2">
        <f t="shared" si="49"/>
        <v>-0.85464495490287995</v>
      </c>
      <c r="I429" s="2">
        <v>2.5072869815388001</v>
      </c>
      <c r="J429" s="2">
        <v>25.068553924560501</v>
      </c>
      <c r="K429" s="2">
        <v>-4.4256863003616E-3</v>
      </c>
      <c r="L429" s="2">
        <v>0.39291961601876502</v>
      </c>
      <c r="M429" s="2">
        <v>0.139631890462003</v>
      </c>
      <c r="N429" s="2">
        <f t="shared" si="50"/>
        <v>-2.697120695858667E-3</v>
      </c>
      <c r="O429" s="2">
        <f t="shared" si="51"/>
        <v>0.32338228480146408</v>
      </c>
      <c r="P429" s="2">
        <f t="shared" si="52"/>
        <v>-0.26328520581698572</v>
      </c>
      <c r="Q429" s="2">
        <f t="shared" si="53"/>
        <v>6.6001793795621166</v>
      </c>
      <c r="R429" s="2">
        <f t="shared" si="54"/>
        <v>2.3691589695728412</v>
      </c>
      <c r="S429" s="1">
        <f t="shared" si="55"/>
        <v>0.37988164220244935</v>
      </c>
    </row>
    <row r="430" spans="3:19" x14ac:dyDescent="0.2">
      <c r="C430" s="3">
        <v>38189.531083771501</v>
      </c>
      <c r="D430" s="2">
        <v>-4.9302395409399304</v>
      </c>
      <c r="E430" s="2">
        <v>-657.17359923514903</v>
      </c>
      <c r="F430" s="2">
        <v>398.32036512442198</v>
      </c>
      <c r="G430" s="2">
        <f t="shared" si="48"/>
        <v>768.47938167947234</v>
      </c>
      <c r="H430" s="2">
        <f t="shared" si="49"/>
        <v>-0.85516100353783053</v>
      </c>
      <c r="I430" s="2">
        <v>2.5833329993193499</v>
      </c>
      <c r="J430" s="2">
        <v>25.068553924560501</v>
      </c>
      <c r="K430" s="2">
        <v>-4.4811395595849004E-3</v>
      </c>
      <c r="L430" s="2">
        <v>0.39851616477586599</v>
      </c>
      <c r="M430" s="2">
        <v>0.13887431421779101</v>
      </c>
      <c r="N430" s="2">
        <f t="shared" si="50"/>
        <v>-2.7620009801036967E-3</v>
      </c>
      <c r="O430" s="2">
        <f t="shared" si="51"/>
        <v>0.32537405658351215</v>
      </c>
      <c r="P430" s="2">
        <f t="shared" si="52"/>
        <v>-0.26878501446668251</v>
      </c>
      <c r="Q430" s="2">
        <f t="shared" si="53"/>
        <v>6.7380516292718049</v>
      </c>
      <c r="R430" s="2">
        <f t="shared" si="54"/>
        <v>2.3474505485519823</v>
      </c>
      <c r="S430" s="1">
        <f t="shared" si="55"/>
        <v>0.3833946579003189</v>
      </c>
    </row>
    <row r="431" spans="3:19" x14ac:dyDescent="0.2">
      <c r="C431" s="3">
        <v>38044.752139486103</v>
      </c>
      <c r="D431" s="2">
        <v>-4.93214638910462</v>
      </c>
      <c r="E431" s="2">
        <v>-658.91275564760201</v>
      </c>
      <c r="F431" s="2">
        <v>398.48304388771697</v>
      </c>
      <c r="G431" s="2">
        <f t="shared" si="48"/>
        <v>770.05135016383178</v>
      </c>
      <c r="H431" s="2">
        <f t="shared" si="49"/>
        <v>-0.85567378786806292</v>
      </c>
      <c r="I431" s="2">
        <v>2.66184833422298</v>
      </c>
      <c r="J431" s="2">
        <v>25.068553924560501</v>
      </c>
      <c r="K431" s="2">
        <v>-4.5845456056333904E-3</v>
      </c>
      <c r="L431" s="2">
        <v>0.40427445598165801</v>
      </c>
      <c r="M431" s="2">
        <v>0.13809944794368401</v>
      </c>
      <c r="N431" s="2">
        <f t="shared" si="50"/>
        <v>-2.8750263274323973E-3</v>
      </c>
      <c r="O431" s="2">
        <f t="shared" si="51"/>
        <v>0.32742590505134594</v>
      </c>
      <c r="P431" s="2">
        <f t="shared" si="52"/>
        <v>-0.27443455005692974</v>
      </c>
      <c r="Q431" s="2">
        <f t="shared" si="53"/>
        <v>6.8796773168646412</v>
      </c>
      <c r="R431" s="2">
        <f t="shared" si="54"/>
        <v>2.3260940548611573</v>
      </c>
      <c r="S431" s="1">
        <f t="shared" si="55"/>
        <v>0.38691470713281889</v>
      </c>
    </row>
    <row r="432" spans="3:19" x14ac:dyDescent="0.2">
      <c r="C432" s="3">
        <v>37899.590634187</v>
      </c>
      <c r="D432" s="2">
        <v>-4.9340833794360996</v>
      </c>
      <c r="E432" s="2">
        <v>-660.65138573617799</v>
      </c>
      <c r="F432" s="2">
        <v>398.64596847009199</v>
      </c>
      <c r="G432" s="2">
        <f t="shared" si="48"/>
        <v>771.6237469332998</v>
      </c>
      <c r="H432" s="2">
        <f t="shared" si="49"/>
        <v>-0.85618332556746157</v>
      </c>
      <c r="I432" s="2">
        <v>2.7429175484737098</v>
      </c>
      <c r="J432" s="2">
        <v>25.068553924560501</v>
      </c>
      <c r="K432" s="2">
        <v>-4.76466083920763E-3</v>
      </c>
      <c r="L432" s="2">
        <v>0.41027564633462699</v>
      </c>
      <c r="M432" s="2">
        <v>0.137337204087218</v>
      </c>
      <c r="N432" s="2">
        <f t="shared" si="50"/>
        <v>-3.0645889889753366E-3</v>
      </c>
      <c r="O432" s="2">
        <f t="shared" si="51"/>
        <v>0.32960530734284132</v>
      </c>
      <c r="P432" s="2">
        <f t="shared" si="52"/>
        <v>-0.28028782574429184</v>
      </c>
      <c r="Q432" s="2">
        <f t="shared" si="53"/>
        <v>7.0264104740685971</v>
      </c>
      <c r="R432" s="2">
        <f t="shared" si="54"/>
        <v>2.3054901632681606</v>
      </c>
      <c r="S432" s="1">
        <f t="shared" si="55"/>
        <v>0.39037251788756389</v>
      </c>
    </row>
    <row r="433" spans="3:19" x14ac:dyDescent="0.2">
      <c r="C433" s="3">
        <v>37754.046726926601</v>
      </c>
      <c r="D433" s="2">
        <v>-4.9360386242640502</v>
      </c>
      <c r="E433" s="2">
        <v>-662.38941531796104</v>
      </c>
      <c r="F433" s="2">
        <v>398.80909703688502</v>
      </c>
      <c r="G433" s="2">
        <f t="shared" si="48"/>
        <v>773.19648077441866</v>
      </c>
      <c r="H433" s="2">
        <f t="shared" si="49"/>
        <v>-0.85668964071658038</v>
      </c>
      <c r="I433" s="2">
        <v>2.8266278087252101</v>
      </c>
      <c r="J433" s="2">
        <v>25.068553924560501</v>
      </c>
      <c r="K433" s="2">
        <v>-4.8565932104420503E-3</v>
      </c>
      <c r="L433" s="2">
        <v>0.41651450804645501</v>
      </c>
      <c r="M433" s="2">
        <v>0.136489963450278</v>
      </c>
      <c r="N433" s="2">
        <f t="shared" si="50"/>
        <v>-3.1670217481105682E-3</v>
      </c>
      <c r="O433" s="2">
        <f t="shared" si="51"/>
        <v>0.33182366951697179</v>
      </c>
      <c r="P433" s="2">
        <f t="shared" si="52"/>
        <v>-0.28639213389160822</v>
      </c>
      <c r="Q433" s="2">
        <f t="shared" si="53"/>
        <v>7.1794366520317316</v>
      </c>
      <c r="R433" s="2">
        <f t="shared" si="54"/>
        <v>2.285936962370251</v>
      </c>
      <c r="S433" s="1">
        <f t="shared" si="55"/>
        <v>0.39371164420335036</v>
      </c>
    </row>
    <row r="434" spans="3:19" x14ac:dyDescent="0.2">
      <c r="C434" s="3">
        <v>37608.120294271699</v>
      </c>
      <c r="D434" s="2">
        <v>-4.9380411195978597</v>
      </c>
      <c r="E434" s="2">
        <v>-664.12676002732701</v>
      </c>
      <c r="F434" s="2">
        <v>398.97249937118897</v>
      </c>
      <c r="G434" s="2">
        <f t="shared" si="48"/>
        <v>774.76950952459856</v>
      </c>
      <c r="H434" s="2">
        <f t="shared" si="49"/>
        <v>-0.85719269003608267</v>
      </c>
      <c r="I434" s="2">
        <v>2.9130698900343099</v>
      </c>
      <c r="J434" s="2">
        <v>25.068553924560501</v>
      </c>
      <c r="K434" s="2">
        <v>-5.02357395905954E-3</v>
      </c>
      <c r="L434" s="2">
        <v>0.423130512192256</v>
      </c>
      <c r="M434" s="2">
        <v>0.13552814667850399</v>
      </c>
      <c r="N434" s="2">
        <f t="shared" si="50"/>
        <v>-3.3458999213178708E-3</v>
      </c>
      <c r="O434" s="2">
        <f t="shared" si="51"/>
        <v>0.33412857649035277</v>
      </c>
      <c r="P434" s="2">
        <f t="shared" si="52"/>
        <v>-0.29288128057586771</v>
      </c>
      <c r="Q434" s="2">
        <f t="shared" si="53"/>
        <v>7.3421101756104736</v>
      </c>
      <c r="R434" s="2">
        <f t="shared" si="54"/>
        <v>2.2683627264334381</v>
      </c>
      <c r="S434" s="1">
        <f t="shared" si="55"/>
        <v>0.39676194177950991</v>
      </c>
    </row>
    <row r="435" spans="3:19" x14ac:dyDescent="0.2">
      <c r="C435" s="3">
        <v>37461.8120678532</v>
      </c>
      <c r="D435" s="2">
        <v>-4.9400633685893203</v>
      </c>
      <c r="E435" s="2">
        <v>-665.86336216462803</v>
      </c>
      <c r="F435" s="2">
        <v>399.13597842102803</v>
      </c>
      <c r="G435" s="2">
        <f t="shared" si="48"/>
        <v>776.34267599390648</v>
      </c>
      <c r="H435" s="2">
        <f t="shared" si="49"/>
        <v>-0.85769259214323346</v>
      </c>
      <c r="I435" s="2">
        <v>3.0023364854293901</v>
      </c>
      <c r="J435" s="2">
        <v>25.068553924560501</v>
      </c>
      <c r="K435" s="2">
        <v>-5.1441452726216598E-3</v>
      </c>
      <c r="L435" s="2">
        <v>0.430119387500007</v>
      </c>
      <c r="M435" s="2">
        <v>0.134526274949581</v>
      </c>
      <c r="N435" s="2">
        <f t="shared" si="50"/>
        <v>-3.478861489060318E-3</v>
      </c>
      <c r="O435" s="2">
        <f t="shared" si="51"/>
        <v>0.33657935898063074</v>
      </c>
      <c r="P435" s="2">
        <f t="shared" si="52"/>
        <v>-0.29971436571626808</v>
      </c>
      <c r="Q435" s="2">
        <f t="shared" si="53"/>
        <v>7.513405738923713</v>
      </c>
      <c r="R435" s="2">
        <f t="shared" si="54"/>
        <v>2.2522675915402193</v>
      </c>
      <c r="S435" s="1">
        <f t="shared" si="55"/>
        <v>0.39959727848525206</v>
      </c>
    </row>
    <row r="436" spans="3:19" x14ac:dyDescent="0.2">
      <c r="C436" s="3">
        <v>37315.121759187998</v>
      </c>
      <c r="D436" s="2">
        <v>-4.9421263252009604</v>
      </c>
      <c r="E436" s="2">
        <v>-667.599205063618</v>
      </c>
      <c r="F436" s="2">
        <v>399.29958586366399</v>
      </c>
      <c r="G436" s="2">
        <f t="shared" si="48"/>
        <v>777.91598677818831</v>
      </c>
      <c r="H436" s="2">
        <f t="shared" si="49"/>
        <v>-0.85818933716549839</v>
      </c>
      <c r="I436" s="2">
        <v>3.0945253849842098</v>
      </c>
      <c r="J436" s="2">
        <v>25.068553924560501</v>
      </c>
      <c r="K436" s="2">
        <v>-5.2485815044678299E-3</v>
      </c>
      <c r="L436" s="2">
        <v>0.43720819289966101</v>
      </c>
      <c r="M436" s="2">
        <v>0.13339721279976899</v>
      </c>
      <c r="N436" s="2">
        <f t="shared" si="50"/>
        <v>-3.5972502342410066E-3</v>
      </c>
      <c r="O436" s="2">
        <f t="shared" si="51"/>
        <v>0.33896056108554112</v>
      </c>
      <c r="P436" s="2">
        <f t="shared" si="52"/>
        <v>-0.30670207979156339</v>
      </c>
      <c r="Q436" s="2">
        <f t="shared" si="53"/>
        <v>7.6885776260296641</v>
      </c>
      <c r="R436" s="2">
        <f t="shared" si="54"/>
        <v>2.2361166907868144</v>
      </c>
      <c r="S436" s="1">
        <f t="shared" si="55"/>
        <v>0.40248346774931432</v>
      </c>
    </row>
    <row r="437" spans="3:19" x14ac:dyDescent="0.2">
      <c r="C437" s="3">
        <v>37168.049484181698</v>
      </c>
      <c r="D437" s="2">
        <v>-4.9442103471004204</v>
      </c>
      <c r="E437" s="2">
        <v>-669.33424073398999</v>
      </c>
      <c r="F437" s="2">
        <v>399.46336266990397</v>
      </c>
      <c r="G437" s="2">
        <f t="shared" si="48"/>
        <v>779.48941567570398</v>
      </c>
      <c r="H437" s="2">
        <f t="shared" si="49"/>
        <v>-0.85868291124103913</v>
      </c>
      <c r="I437" s="2">
        <v>3.1897374437700701</v>
      </c>
      <c r="J437" s="2">
        <v>25.068553924560501</v>
      </c>
      <c r="K437" s="2">
        <v>-5.3728928384047603E-3</v>
      </c>
      <c r="L437" s="2">
        <v>0.44448433695346001</v>
      </c>
      <c r="M437" s="2">
        <v>0.132180155142025</v>
      </c>
      <c r="N437" s="2">
        <f t="shared" si="50"/>
        <v>-3.7365955501396848E-3</v>
      </c>
      <c r="O437" s="2">
        <f t="shared" si="51"/>
        <v>0.34135068160392124</v>
      </c>
      <c r="P437" s="2">
        <f t="shared" si="52"/>
        <v>-0.31389892833524102</v>
      </c>
      <c r="Q437" s="2">
        <f t="shared" si="53"/>
        <v>7.8689922118337421</v>
      </c>
      <c r="R437" s="2">
        <f t="shared" si="54"/>
        <v>2.2202745885817481</v>
      </c>
      <c r="S437" s="1">
        <f t="shared" si="55"/>
        <v>0.40535526759998575</v>
      </c>
    </row>
    <row r="438" spans="3:19" x14ac:dyDescent="0.2">
      <c r="C438" s="3">
        <v>37020.595445682302</v>
      </c>
      <c r="D438" s="2">
        <v>-4.9463381226558099</v>
      </c>
      <c r="E438" s="2">
        <v>-671.06833990547705</v>
      </c>
      <c r="F438" s="2">
        <v>399.62739369296202</v>
      </c>
      <c r="G438" s="2">
        <f t="shared" si="48"/>
        <v>781.0628891927629</v>
      </c>
      <c r="H438" s="2">
        <f t="shared" si="49"/>
        <v>-0.85917324864715261</v>
      </c>
      <c r="I438" s="2">
        <v>3.2880767081102298</v>
      </c>
      <c r="J438" s="2">
        <v>25.068553924560501</v>
      </c>
      <c r="K438" s="2">
        <v>-5.5036469118308201E-3</v>
      </c>
      <c r="L438" s="2">
        <v>0.45219220758039103</v>
      </c>
      <c r="M438" s="2">
        <v>0.131018469177206</v>
      </c>
      <c r="N438" s="2">
        <f t="shared" si="50"/>
        <v>-3.8816848588755022E-3</v>
      </c>
      <c r="O438" s="2">
        <f t="shared" si="51"/>
        <v>0.34399734190623599</v>
      </c>
      <c r="P438" s="2">
        <f t="shared" si="52"/>
        <v>-0.3214415705464938</v>
      </c>
      <c r="Q438" s="2">
        <f t="shared" si="53"/>
        <v>8.0580753448401978</v>
      </c>
      <c r="R438" s="2">
        <f t="shared" si="54"/>
        <v>2.2056261012609739</v>
      </c>
      <c r="S438" s="1">
        <f t="shared" si="55"/>
        <v>0.4080474018173178</v>
      </c>
    </row>
    <row r="439" spans="3:19" x14ac:dyDescent="0.2">
      <c r="C439" s="3">
        <v>36872.759898865501</v>
      </c>
      <c r="D439" s="2">
        <v>-4.9484984015139402</v>
      </c>
      <c r="E439" s="2">
        <v>-672.80150220717803</v>
      </c>
      <c r="F439" s="2">
        <v>399.79144975509502</v>
      </c>
      <c r="G439" s="2">
        <f t="shared" si="48"/>
        <v>782.63628353529964</v>
      </c>
      <c r="H439" s="2">
        <f t="shared" si="49"/>
        <v>-0.85966050432522823</v>
      </c>
      <c r="I439" s="2">
        <v>3.3896504818812301</v>
      </c>
      <c r="J439" s="2">
        <v>25.068553924560501</v>
      </c>
      <c r="K439" s="2">
        <v>-5.6991093033056904E-3</v>
      </c>
      <c r="L439" s="2">
        <v>0.46019420568988401</v>
      </c>
      <c r="M439" s="2">
        <v>0.12982036108523901</v>
      </c>
      <c r="N439" s="2">
        <f t="shared" si="50"/>
        <v>-4.0919184491497278E-3</v>
      </c>
      <c r="O439" s="2">
        <f t="shared" si="51"/>
        <v>0.34675098567445095</v>
      </c>
      <c r="P439" s="2">
        <f t="shared" si="52"/>
        <v>-0.32925905164003971</v>
      </c>
      <c r="Q439" s="2">
        <f t="shared" si="53"/>
        <v>8.2540482911879867</v>
      </c>
      <c r="R439" s="2">
        <f t="shared" si="54"/>
        <v>2.1915662106691229</v>
      </c>
      <c r="S439" s="1">
        <f t="shared" si="55"/>
        <v>0.41066521085174862</v>
      </c>
    </row>
    <row r="440" spans="3:19" x14ac:dyDescent="0.2">
      <c r="C440" s="3">
        <v>36724.543153496699</v>
      </c>
      <c r="D440" s="2">
        <v>-4.9507160393058696</v>
      </c>
      <c r="E440" s="2">
        <v>-674.53366491527004</v>
      </c>
      <c r="F440" s="2">
        <v>399.95563494780902</v>
      </c>
      <c r="G440" s="2">
        <f t="shared" si="48"/>
        <v>784.20959227736603</v>
      </c>
      <c r="H440" s="2">
        <f t="shared" si="49"/>
        <v>-0.86014462403654857</v>
      </c>
      <c r="I440" s="2">
        <v>3.4945708894764298</v>
      </c>
      <c r="J440" s="2">
        <v>25.068553924560501</v>
      </c>
      <c r="K440" s="2">
        <v>-5.8710366708893602E-3</v>
      </c>
      <c r="L440" s="2">
        <v>0.46840628231787002</v>
      </c>
      <c r="M440" s="2">
        <v>0.12851942593948401</v>
      </c>
      <c r="N440" s="2">
        <f t="shared" si="50"/>
        <v>-4.2798744025521855E-3</v>
      </c>
      <c r="O440" s="2">
        <f t="shared" si="51"/>
        <v>0.34951005646730443</v>
      </c>
      <c r="P440" s="2">
        <f t="shared" si="52"/>
        <v>-0.3373137416909866</v>
      </c>
      <c r="Q440" s="2">
        <f t="shared" si="53"/>
        <v>8.4559677230757693</v>
      </c>
      <c r="R440" s="2">
        <f t="shared" si="54"/>
        <v>2.1777698010608764</v>
      </c>
      <c r="S440" s="1">
        <f t="shared" si="55"/>
        <v>0.41326681982713581</v>
      </c>
    </row>
    <row r="441" spans="3:19" x14ac:dyDescent="0.2">
      <c r="C441" s="3">
        <v>36575.945615903001</v>
      </c>
      <c r="D441" s="2">
        <v>-4.9529833289479797</v>
      </c>
      <c r="E441" s="2">
        <v>-676.26475086351195</v>
      </c>
      <c r="F441" s="2">
        <v>400.12001834984198</v>
      </c>
      <c r="G441" s="2">
        <f t="shared" si="48"/>
        <v>785.78277811913301</v>
      </c>
      <c r="H441" s="2">
        <f t="shared" si="49"/>
        <v>-0.86062556942547686</v>
      </c>
      <c r="I441" s="2">
        <v>3.6029537743887601</v>
      </c>
      <c r="J441" s="2">
        <v>25.068553924560501</v>
      </c>
      <c r="K441" s="2">
        <v>-6.1048666382887097E-3</v>
      </c>
      <c r="L441" s="2">
        <v>0.47690563807013597</v>
      </c>
      <c r="M441" s="2">
        <v>0.12717044048609799</v>
      </c>
      <c r="N441" s="2">
        <f t="shared" si="50"/>
        <v>-4.5303092106179169E-3</v>
      </c>
      <c r="O441" s="2">
        <f t="shared" si="51"/>
        <v>0.35236138977841136</v>
      </c>
      <c r="P441" s="2">
        <f t="shared" si="52"/>
        <v>-0.34564361016090783</v>
      </c>
      <c r="Q441" s="2">
        <f t="shared" si="53"/>
        <v>8.6647854799984856</v>
      </c>
      <c r="R441" s="2">
        <f t="shared" si="54"/>
        <v>2.1644204783952921</v>
      </c>
      <c r="S441" s="1">
        <f t="shared" si="55"/>
        <v>0.41581569246067357</v>
      </c>
    </row>
    <row r="442" spans="3:19" x14ac:dyDescent="0.2">
      <c r="C442" s="3">
        <v>36426.967472124103</v>
      </c>
      <c r="D442" s="2">
        <v>-4.9552742966525303</v>
      </c>
      <c r="E442" s="2">
        <v>-677.99471319928796</v>
      </c>
      <c r="F442" s="2">
        <v>400.28439198778301</v>
      </c>
      <c r="G442" s="2">
        <f t="shared" si="48"/>
        <v>787.35568857954468</v>
      </c>
      <c r="H442" s="2">
        <f t="shared" si="49"/>
        <v>-0.86110346700161267</v>
      </c>
      <c r="I442" s="2">
        <v>3.7149182162982202</v>
      </c>
      <c r="J442" s="2">
        <v>25.068553924560501</v>
      </c>
      <c r="K442" s="2">
        <v>-6.2344736226353304E-3</v>
      </c>
      <c r="L442" s="2">
        <v>0.48566654842964002</v>
      </c>
      <c r="M442" s="2">
        <v>0.12574675226636201</v>
      </c>
      <c r="N442" s="2">
        <f t="shared" si="50"/>
        <v>-4.6774478647332455E-3</v>
      </c>
      <c r="O442" s="2">
        <f t="shared" si="51"/>
        <v>0.35526644810512137</v>
      </c>
      <c r="P442" s="2">
        <f t="shared" si="52"/>
        <v>-0.354241419038899</v>
      </c>
      <c r="Q442" s="2">
        <f t="shared" si="53"/>
        <v>8.8803201154894715</v>
      </c>
      <c r="R442" s="2">
        <f t="shared" si="54"/>
        <v>2.1514035137776171</v>
      </c>
      <c r="S442" s="1">
        <f t="shared" si="55"/>
        <v>0.41833156552751799</v>
      </c>
    </row>
    <row r="443" spans="3:19" x14ac:dyDescent="0.2">
      <c r="C443" s="3">
        <v>36277.608773837303</v>
      </c>
      <c r="D443" s="2">
        <v>-4.95757329029923</v>
      </c>
      <c r="E443" s="2">
        <v>-679.72356038813996</v>
      </c>
      <c r="F443" s="2">
        <v>400.44883462051399</v>
      </c>
      <c r="G443" s="2">
        <f t="shared" si="48"/>
        <v>788.92836508049686</v>
      </c>
      <c r="H443" s="2">
        <f t="shared" si="49"/>
        <v>-0.86157830098907096</v>
      </c>
      <c r="I443" s="2">
        <v>3.8305894944302601</v>
      </c>
      <c r="J443" s="2">
        <v>25.068553924560501</v>
      </c>
      <c r="K443" s="2">
        <v>-6.2797400711268403E-3</v>
      </c>
      <c r="L443" s="2">
        <v>0.49454702068985501</v>
      </c>
      <c r="M443" s="2">
        <v>0.124146330009826</v>
      </c>
      <c r="N443" s="2">
        <f t="shared" si="50"/>
        <v>-4.742439910688144E-3</v>
      </c>
      <c r="O443" s="2">
        <f t="shared" si="51"/>
        <v>0.35806484586862047</v>
      </c>
      <c r="P443" s="2">
        <f t="shared" si="52"/>
        <v>-0.3630366062537716</v>
      </c>
      <c r="Q443" s="2">
        <f t="shared" si="53"/>
        <v>9.100802740462111</v>
      </c>
      <c r="R443" s="2">
        <f t="shared" si="54"/>
        <v>2.1382407272628177</v>
      </c>
      <c r="S443" s="1">
        <f t="shared" si="55"/>
        <v>0.42090677093785184</v>
      </c>
    </row>
    <row r="444" spans="3:19" x14ac:dyDescent="0.2">
      <c r="C444" s="3">
        <v>36127.869719266899</v>
      </c>
      <c r="D444" s="2">
        <v>-4.9599405287551299</v>
      </c>
      <c r="E444" s="2">
        <v>-681.45115850401896</v>
      </c>
      <c r="F444" s="2">
        <v>400.61328814490798</v>
      </c>
      <c r="G444" s="2">
        <f t="shared" si="48"/>
        <v>790.50065722603506</v>
      </c>
      <c r="H444" s="2">
        <f t="shared" si="49"/>
        <v>-0.86205008468344058</v>
      </c>
      <c r="I444" s="2">
        <v>3.95009547683844</v>
      </c>
      <c r="J444" s="2">
        <v>25.068553924560501</v>
      </c>
      <c r="K444" s="2">
        <v>-6.4560734521440398E-3</v>
      </c>
      <c r="L444" s="2">
        <v>0.50376572143312404</v>
      </c>
      <c r="M444" s="2">
        <v>0.1225070296378</v>
      </c>
      <c r="N444" s="2">
        <f t="shared" si="50"/>
        <v>-4.9389514793615188E-3</v>
      </c>
      <c r="O444" s="2">
        <f t="shared" si="51"/>
        <v>0.3609881051110348</v>
      </c>
      <c r="P444" s="2">
        <f t="shared" si="52"/>
        <v>-0.37214614066621898</v>
      </c>
      <c r="Q444" s="2">
        <f t="shared" si="53"/>
        <v>9.3291655951081882</v>
      </c>
      <c r="R444" s="2">
        <f t="shared" si="54"/>
        <v>2.1255812890673558</v>
      </c>
      <c r="S444" s="1">
        <f t="shared" si="55"/>
        <v>0.42341358791076661</v>
      </c>
    </row>
    <row r="445" spans="3:19" x14ac:dyDescent="0.2">
      <c r="C445" s="3">
        <v>35977.750595632198</v>
      </c>
      <c r="D445" s="2">
        <v>-4.9623356617460104</v>
      </c>
      <c r="E445" s="2">
        <v>-683.17743200810298</v>
      </c>
      <c r="F445" s="2">
        <v>400.77784682480302</v>
      </c>
      <c r="G445" s="2">
        <f t="shared" si="48"/>
        <v>792.07254142908607</v>
      </c>
      <c r="H445" s="2">
        <f t="shared" si="49"/>
        <v>-0.86251876725266785</v>
      </c>
      <c r="I445" s="2">
        <v>4.0735698208974602</v>
      </c>
      <c r="J445" s="2">
        <v>25.068553924560501</v>
      </c>
      <c r="K445" s="2">
        <v>-6.6415812862434401E-3</v>
      </c>
      <c r="L445" s="2">
        <v>0.51341673543559496</v>
      </c>
      <c r="M445" s="2">
        <v>0.12086816113959201</v>
      </c>
      <c r="N445" s="2">
        <f t="shared" si="50"/>
        <v>-5.1446262166863783E-3</v>
      </c>
      <c r="O445" s="2">
        <f t="shared" si="51"/>
        <v>0.36411573220122567</v>
      </c>
      <c r="P445" s="2">
        <f t="shared" si="52"/>
        <v>-0.38163232775702816</v>
      </c>
      <c r="Q445" s="2">
        <f t="shared" si="53"/>
        <v>9.566970587732607</v>
      </c>
      <c r="R445" s="2">
        <f t="shared" si="54"/>
        <v>2.1136923896059137</v>
      </c>
      <c r="S445" s="1">
        <f t="shared" si="55"/>
        <v>0.42579516509864229</v>
      </c>
    </row>
    <row r="446" spans="3:19" x14ac:dyDescent="0.2">
      <c r="C446" s="3">
        <v>35827.251911899002</v>
      </c>
      <c r="D446" s="2">
        <v>-4.96478680589912</v>
      </c>
      <c r="E446" s="2">
        <v>-684.90234677895205</v>
      </c>
      <c r="F446" s="2">
        <v>400.94241403424002</v>
      </c>
      <c r="G446" s="2">
        <f t="shared" si="48"/>
        <v>793.64393345060478</v>
      </c>
      <c r="H446" s="2">
        <f t="shared" si="49"/>
        <v>-0.86298441645125912</v>
      </c>
      <c r="I446" s="2">
        <v>4.2011502356968897</v>
      </c>
      <c r="J446" s="2">
        <v>25.068553924560501</v>
      </c>
      <c r="K446" s="2">
        <v>-6.8355309313560498E-3</v>
      </c>
      <c r="L446" s="2">
        <v>0.52339877952254998</v>
      </c>
      <c r="M446" s="2">
        <v>0.119157866930641</v>
      </c>
      <c r="N446" s="2">
        <f t="shared" si="50"/>
        <v>-5.3596128756211031E-3</v>
      </c>
      <c r="O446" s="2">
        <f t="shared" si="51"/>
        <v>0.36733358656450227</v>
      </c>
      <c r="P446" s="2">
        <f t="shared" si="52"/>
        <v>-0.39144465109610521</v>
      </c>
      <c r="Q446" s="2">
        <f t="shared" si="53"/>
        <v>9.8129513444834835</v>
      </c>
      <c r="R446" s="2">
        <f t="shared" si="54"/>
        <v>2.1021995678691021</v>
      </c>
      <c r="S446" s="1">
        <f t="shared" si="55"/>
        <v>0.42812300685243254</v>
      </c>
    </row>
    <row r="447" spans="3:19" x14ac:dyDescent="0.2">
      <c r="C447" s="3">
        <v>35676.373855371399</v>
      </c>
      <c r="D447" s="2">
        <v>-4.9672659839359303</v>
      </c>
      <c r="E447" s="2">
        <v>-686.62580186232901</v>
      </c>
      <c r="F447" s="2">
        <v>401.106960382615</v>
      </c>
      <c r="G447" s="2">
        <f t="shared" si="48"/>
        <v>795.21472520434509</v>
      </c>
      <c r="H447" s="2">
        <f t="shared" si="49"/>
        <v>-0.86344704153445828</v>
      </c>
      <c r="I447" s="2">
        <v>4.3329793666465202</v>
      </c>
      <c r="J447" s="2">
        <v>25.068553924560501</v>
      </c>
      <c r="K447" s="2">
        <v>-7.00900493267991E-3</v>
      </c>
      <c r="L447" s="2">
        <v>0.53366010297367905</v>
      </c>
      <c r="M447" s="2">
        <v>0.11734121251218201</v>
      </c>
      <c r="N447" s="2">
        <f t="shared" si="50"/>
        <v>-5.5554378462790033E-3</v>
      </c>
      <c r="O447" s="2">
        <f t="shared" si="51"/>
        <v>0.37058432907265765</v>
      </c>
      <c r="P447" s="2">
        <f t="shared" si="52"/>
        <v>-0.40155645177976834</v>
      </c>
      <c r="Q447" s="2">
        <f t="shared" si="53"/>
        <v>10.066439565196301</v>
      </c>
      <c r="R447" s="2">
        <f t="shared" si="54"/>
        <v>2.090892857329365</v>
      </c>
      <c r="S447" s="1">
        <f t="shared" si="55"/>
        <v>0.43043812448120772</v>
      </c>
    </row>
    <row r="448" spans="3:19" x14ac:dyDescent="0.2">
      <c r="C448" s="3">
        <v>35525.116869129801</v>
      </c>
      <c r="D448" s="2">
        <v>-4.9698420914568198</v>
      </c>
      <c r="E448" s="2">
        <v>-688.34768730471501</v>
      </c>
      <c r="F448" s="2">
        <v>401.27157417682201</v>
      </c>
      <c r="G448" s="2">
        <f t="shared" si="48"/>
        <v>796.78486066849223</v>
      </c>
      <c r="H448" s="2">
        <f t="shared" si="49"/>
        <v>-0.86390658417781707</v>
      </c>
      <c r="I448" s="2">
        <v>4.4692053699534604</v>
      </c>
      <c r="J448" s="2">
        <v>25.068553924560501</v>
      </c>
      <c r="K448" s="2">
        <v>-7.2618428591849898E-3</v>
      </c>
      <c r="L448" s="2">
        <v>0.54439067187874002</v>
      </c>
      <c r="M448" s="2">
        <v>0.11553922571022</v>
      </c>
      <c r="N448" s="2">
        <f t="shared" si="50"/>
        <v>-5.8304154269810012E-3</v>
      </c>
      <c r="O448" s="2">
        <f t="shared" si="51"/>
        <v>0.37406862878422203</v>
      </c>
      <c r="P448" s="2">
        <f t="shared" si="52"/>
        <v>-0.41207028269878354</v>
      </c>
      <c r="Q448" s="2">
        <f t="shared" si="53"/>
        <v>10.330006102543345</v>
      </c>
      <c r="R448" s="2">
        <f t="shared" si="54"/>
        <v>2.0802368033460508</v>
      </c>
      <c r="S448" s="1">
        <f t="shared" si="55"/>
        <v>0.43264305224883648</v>
      </c>
    </row>
    <row r="449" spans="3:19" x14ac:dyDescent="0.2">
      <c r="C449" s="3">
        <v>35373.481225264601</v>
      </c>
      <c r="D449" s="2">
        <v>-4.9724192046851696</v>
      </c>
      <c r="E449" s="2">
        <v>-690.06801705663599</v>
      </c>
      <c r="F449" s="2">
        <v>401.436166278835</v>
      </c>
      <c r="G449" s="2">
        <f t="shared" si="48"/>
        <v>798.3543002413611</v>
      </c>
      <c r="H449" s="2">
        <f t="shared" si="49"/>
        <v>-0.86436312405158</v>
      </c>
      <c r="I449" s="2">
        <v>4.6099820961368199</v>
      </c>
      <c r="J449" s="2">
        <v>25.068553924560501</v>
      </c>
      <c r="K449" s="2">
        <v>-7.46742309376589E-3</v>
      </c>
      <c r="L449" s="2">
        <v>0.55538041575016295</v>
      </c>
      <c r="M449" s="2">
        <v>0.113592162667843</v>
      </c>
      <c r="N449" s="2">
        <f t="shared" si="50"/>
        <v>-6.059940382719565E-3</v>
      </c>
      <c r="O449" s="2">
        <f t="shared" si="51"/>
        <v>0.37754041883060369</v>
      </c>
      <c r="P449" s="2">
        <f t="shared" si="52"/>
        <v>-0.42288634087401439</v>
      </c>
      <c r="Q449" s="2">
        <f t="shared" si="53"/>
        <v>10.601149040160303</v>
      </c>
      <c r="R449" s="2">
        <f t="shared" si="54"/>
        <v>2.0696466791356287</v>
      </c>
      <c r="S449" s="1">
        <f t="shared" si="55"/>
        <v>0.43485683284640542</v>
      </c>
    </row>
    <row r="450" spans="3:19" x14ac:dyDescent="0.2">
      <c r="C450" s="3">
        <v>35221.467157097402</v>
      </c>
      <c r="D450" s="2">
        <v>-4.9750273476550904</v>
      </c>
      <c r="E450" s="2">
        <v>-691.78670208691904</v>
      </c>
      <c r="F450" s="2">
        <v>401.60054077223998</v>
      </c>
      <c r="G450" s="2">
        <f t="shared" si="48"/>
        <v>799.92286279988343</v>
      </c>
      <c r="H450" s="2">
        <f t="shared" si="49"/>
        <v>-0.8648167645384367</v>
      </c>
      <c r="I450" s="2">
        <v>4.75546735050421</v>
      </c>
      <c r="J450" s="2">
        <v>25.068553924560501</v>
      </c>
      <c r="K450" s="2">
        <v>-7.5592449808890997E-3</v>
      </c>
      <c r="L450" s="2">
        <v>0.56651672953710097</v>
      </c>
      <c r="M450" s="2">
        <v>0.11140415254710601</v>
      </c>
      <c r="N450" s="2">
        <f t="shared" si="50"/>
        <v>-6.1786963001328587E-3</v>
      </c>
      <c r="O450" s="2">
        <f t="shared" si="51"/>
        <v>0.38085879393232619</v>
      </c>
      <c r="P450" s="2">
        <f t="shared" si="52"/>
        <v>-0.43395579847638566</v>
      </c>
      <c r="Q450" s="2">
        <f t="shared" si="53"/>
        <v>10.878644334980983</v>
      </c>
      <c r="R450" s="2">
        <f t="shared" si="54"/>
        <v>2.0588470448534948</v>
      </c>
      <c r="S450" s="1">
        <f t="shared" si="55"/>
        <v>0.43713786424772594</v>
      </c>
    </row>
    <row r="451" spans="3:19" x14ac:dyDescent="0.2">
      <c r="C451" s="3">
        <v>35069.075162756497</v>
      </c>
      <c r="D451" s="2">
        <v>-4.9777079124312902</v>
      </c>
      <c r="E451" s="2">
        <v>-693.50358947802795</v>
      </c>
      <c r="F451" s="2">
        <v>401.76501171372502</v>
      </c>
      <c r="G451" s="2">
        <f t="shared" ref="G451:G514" si="56">SQRT(D451^2+E451^2+F451^2)</f>
        <v>801.49056814930782</v>
      </c>
      <c r="H451" s="2">
        <f t="shared" ref="H451:H514" si="57">E451/G451</f>
        <v>-0.86526731197769602</v>
      </c>
      <c r="I451" s="2">
        <v>4.9058267869627397</v>
      </c>
      <c r="J451" s="2">
        <v>25.068553924560501</v>
      </c>
      <c r="K451" s="2">
        <v>-7.8006552656547899E-3</v>
      </c>
      <c r="L451" s="2">
        <v>0.57841326599861498</v>
      </c>
      <c r="M451" s="2">
        <v>0.109403599075398</v>
      </c>
      <c r="N451" s="2">
        <f t="shared" ref="N451:N514" si="58">(K451*F451-M451*D451)/SQRT(D451^2+F451^2)</f>
        <v>-6.4446937826311253E-3</v>
      </c>
      <c r="O451" s="2">
        <f t="shared" ref="O451:O514" si="59">(-K451*D451*E451+L451*(D451^2+F451^2)-M451*E451*F451)/SQRT((D451*E451)^2+(D451^2+F451^2)^2+(E451*F451)^2)</f>
        <v>0.38470450687901558</v>
      </c>
      <c r="P451" s="2">
        <f t="shared" ref="P451:P514" si="60">(K451*D451+L451*E451+M451*F451)/SQRT(D451^2+E451^2+F451^2)</f>
        <v>-0.44559265288537925</v>
      </c>
      <c r="Q451" s="2">
        <f t="shared" ref="Q451:Q514" si="61">-J451*P451</f>
        <v>11.1703634472451</v>
      </c>
      <c r="R451" s="2">
        <f t="shared" ref="R451:R514" si="62">2*Q451*B$2*B$3/B$4/B$5/EXP(-C451/B$6)/G451^2</f>
        <v>2.0492625482084641</v>
      </c>
      <c r="S451" s="1">
        <f t="shared" ref="S451:S514" si="63">I451/Q451</f>
        <v>0.43918237845453839</v>
      </c>
    </row>
    <row r="452" spans="3:19" x14ac:dyDescent="0.2">
      <c r="C452" s="3">
        <v>34916.305634286997</v>
      </c>
      <c r="D452" s="2">
        <v>-4.98043299660816</v>
      </c>
      <c r="E452" s="2">
        <v>-695.21870086093895</v>
      </c>
      <c r="F452" s="2">
        <v>401.92934504711701</v>
      </c>
      <c r="G452" s="2">
        <f t="shared" si="56"/>
        <v>803.0573112484625</v>
      </c>
      <c r="H452" s="2">
        <f t="shared" si="57"/>
        <v>-0.86571492609926726</v>
      </c>
      <c r="I452" s="2">
        <v>5.0612306690731597</v>
      </c>
      <c r="J452" s="2">
        <v>25.068553924560501</v>
      </c>
      <c r="K452" s="2">
        <v>-8.0041099036120503E-3</v>
      </c>
      <c r="L452" s="2">
        <v>0.59037172529325099</v>
      </c>
      <c r="M452" s="2">
        <v>0.107087390637051</v>
      </c>
      <c r="N452" s="2">
        <f t="shared" si="58"/>
        <v>-6.6766437852770035E-3</v>
      </c>
      <c r="O452" s="2">
        <f t="shared" si="59"/>
        <v>0.38828900760826629</v>
      </c>
      <c r="P452" s="2">
        <f t="shared" si="60"/>
        <v>-0.45744684722149254</v>
      </c>
      <c r="Q452" s="2">
        <f t="shared" si="61"/>
        <v>11.467530957192174</v>
      </c>
      <c r="R452" s="2">
        <f t="shared" si="62"/>
        <v>2.0391834587857334</v>
      </c>
      <c r="S452" s="1">
        <f t="shared" si="63"/>
        <v>0.44135312893128675</v>
      </c>
    </row>
    <row r="453" spans="3:19" x14ac:dyDescent="0.2">
      <c r="C453" s="3">
        <v>34763.158987382099</v>
      </c>
      <c r="D453" s="2">
        <v>-4.98323445723668</v>
      </c>
      <c r="E453" s="2">
        <v>-696.93179159817703</v>
      </c>
      <c r="F453" s="2">
        <v>402.093634471173</v>
      </c>
      <c r="G453" s="2">
        <f t="shared" si="56"/>
        <v>804.62292140364605</v>
      </c>
      <c r="H453" s="2">
        <f t="shared" si="57"/>
        <v>-0.86615950535238995</v>
      </c>
      <c r="I453" s="2">
        <v>5.2218545311173701</v>
      </c>
      <c r="J453" s="2">
        <v>25.068553924560501</v>
      </c>
      <c r="K453" s="2">
        <v>-8.2657331454790393E-3</v>
      </c>
      <c r="L453" s="2">
        <v>0.60295117314183799</v>
      </c>
      <c r="M453" s="2">
        <v>0.104837281312988</v>
      </c>
      <c r="N453" s="2">
        <f t="shared" si="58"/>
        <v>-6.9659268279161218E-3</v>
      </c>
      <c r="O453" s="2">
        <f t="shared" si="59"/>
        <v>0.39222305201639207</v>
      </c>
      <c r="P453" s="2">
        <f t="shared" si="60"/>
        <v>-0.46981043881657658</v>
      </c>
      <c r="Q453" s="2">
        <f t="shared" si="61"/>
        <v>11.777468319794782</v>
      </c>
      <c r="R453" s="2">
        <f t="shared" si="62"/>
        <v>2.0298768233873421</v>
      </c>
      <c r="S453" s="1">
        <f t="shared" si="63"/>
        <v>0.44337665696292522</v>
      </c>
    </row>
    <row r="454" spans="3:19" x14ac:dyDescent="0.2">
      <c r="C454" s="3">
        <v>34609.635767281798</v>
      </c>
      <c r="D454" s="2">
        <v>-4.9860242055645196</v>
      </c>
      <c r="E454" s="2">
        <v>-698.64298951349701</v>
      </c>
      <c r="F454" s="2">
        <v>402.25772434954303</v>
      </c>
      <c r="G454" s="2">
        <f t="shared" si="56"/>
        <v>806.18742487873601</v>
      </c>
      <c r="H454" s="2">
        <f t="shared" si="57"/>
        <v>-0.86660119961382986</v>
      </c>
      <c r="I454" s="2">
        <v>5.3878826835876898</v>
      </c>
      <c r="J454" s="2">
        <v>25.068553924560501</v>
      </c>
      <c r="K454" s="2">
        <v>-8.3590679844437292E-3</v>
      </c>
      <c r="L454" s="2">
        <v>0.61574821883153796</v>
      </c>
      <c r="M454" s="2">
        <v>0.10235361462703001</v>
      </c>
      <c r="N454" s="2">
        <f t="shared" si="58"/>
        <v>-7.0898402112524002E-3</v>
      </c>
      <c r="O454" s="2">
        <f t="shared" si="59"/>
        <v>0.39604193588969477</v>
      </c>
      <c r="P454" s="2">
        <f t="shared" si="60"/>
        <v>-0.48248577660022318</v>
      </c>
      <c r="Q454" s="2">
        <f t="shared" si="61"/>
        <v>12.095220708536147</v>
      </c>
      <c r="R454" s="2">
        <f t="shared" si="62"/>
        <v>2.0204037981083203</v>
      </c>
      <c r="S454" s="1">
        <f t="shared" si="63"/>
        <v>0.44545550787553767</v>
      </c>
    </row>
    <row r="455" spans="3:19" x14ac:dyDescent="0.2">
      <c r="C455" s="3">
        <v>34455.736104144598</v>
      </c>
      <c r="D455" s="2">
        <v>-4.9888813878582203</v>
      </c>
      <c r="E455" s="2">
        <v>-700.35206302888298</v>
      </c>
      <c r="F455" s="2">
        <v>402.421746065224</v>
      </c>
      <c r="G455" s="2">
        <f t="shared" si="56"/>
        <v>807.75068110927532</v>
      </c>
      <c r="H455" s="2">
        <f t="shared" si="57"/>
        <v>-0.86703989164960782</v>
      </c>
      <c r="I455" s="2">
        <v>5.5595043473136396</v>
      </c>
      <c r="J455" s="2">
        <v>25.068553924560501</v>
      </c>
      <c r="K455" s="2">
        <v>-8.4828537932587506E-3</v>
      </c>
      <c r="L455" s="2">
        <v>0.62887737178212</v>
      </c>
      <c r="M455" s="2">
        <v>9.9721391292029699E-2</v>
      </c>
      <c r="N455" s="2">
        <f t="shared" si="58"/>
        <v>-7.2460362870279136E-3</v>
      </c>
      <c r="O455" s="2">
        <f t="shared" si="59"/>
        <v>0.39987801395490757</v>
      </c>
      <c r="P455" s="2">
        <f t="shared" si="60"/>
        <v>-0.49552813476420138</v>
      </c>
      <c r="Q455" s="2">
        <f t="shared" si="61"/>
        <v>12.422173767473264</v>
      </c>
      <c r="R455" s="2">
        <f t="shared" si="62"/>
        <v>2.010962793136069</v>
      </c>
      <c r="S455" s="1">
        <f t="shared" si="63"/>
        <v>0.44754681840555771</v>
      </c>
    </row>
    <row r="456" spans="3:19" x14ac:dyDescent="0.2">
      <c r="C456" s="3">
        <v>34301.4607844399</v>
      </c>
      <c r="D456" s="2">
        <v>-4.9918461460137697</v>
      </c>
      <c r="E456" s="2">
        <v>-702.05884490064796</v>
      </c>
      <c r="F456" s="2">
        <v>402.585472271355</v>
      </c>
      <c r="G456" s="2">
        <f t="shared" si="56"/>
        <v>809.31242589937256</v>
      </c>
      <c r="H456" s="2">
        <f t="shared" si="57"/>
        <v>-0.86747567741896969</v>
      </c>
      <c r="I456" s="2">
        <v>5.73691315067666</v>
      </c>
      <c r="J456" s="2">
        <v>25.068553924560501</v>
      </c>
      <c r="K456" s="2">
        <v>-8.8784956708410894E-3</v>
      </c>
      <c r="L456" s="2">
        <v>0.64292996616373199</v>
      </c>
      <c r="M456" s="2">
        <v>9.7341391582410897E-2</v>
      </c>
      <c r="N456" s="2">
        <f t="shared" si="58"/>
        <v>-7.6709244208165179E-3</v>
      </c>
      <c r="O456" s="2">
        <f t="shared" si="59"/>
        <v>0.40437483117648593</v>
      </c>
      <c r="P456" s="2">
        <f t="shared" si="60"/>
        <v>-0.50924971126294583</v>
      </c>
      <c r="Q456" s="2">
        <f t="shared" si="61"/>
        <v>12.766153847862022</v>
      </c>
      <c r="R456" s="2">
        <f t="shared" si="62"/>
        <v>2.0027387832637142</v>
      </c>
      <c r="S456" s="1">
        <f t="shared" si="63"/>
        <v>0.4493846164667234</v>
      </c>
    </row>
    <row r="457" spans="3:19" x14ac:dyDescent="0.2">
      <c r="C457" s="3">
        <v>34146.810360618503</v>
      </c>
      <c r="D457" s="2">
        <v>-4.9948603601526598</v>
      </c>
      <c r="E457" s="2">
        <v>-703.76341449568997</v>
      </c>
      <c r="F457" s="2">
        <v>402.74915632572601</v>
      </c>
      <c r="G457" s="2">
        <f t="shared" si="56"/>
        <v>810.87284769791984</v>
      </c>
      <c r="H457" s="2">
        <f t="shared" si="57"/>
        <v>-0.86790847232545132</v>
      </c>
      <c r="I457" s="2">
        <v>5.9203163684796598</v>
      </c>
      <c r="J457" s="2">
        <v>25.068553924560501</v>
      </c>
      <c r="K457" s="2">
        <v>-9.2848164813296805E-3</v>
      </c>
      <c r="L457" s="2">
        <v>0.65727168640002898</v>
      </c>
      <c r="M457" s="2">
        <v>9.4758991740639301E-2</v>
      </c>
      <c r="N457" s="2">
        <f t="shared" si="58"/>
        <v>-8.1090000360809975E-3</v>
      </c>
      <c r="O457" s="2">
        <f t="shared" si="59"/>
        <v>0.40881846068222361</v>
      </c>
      <c r="P457" s="2">
        <f t="shared" si="60"/>
        <v>-0.52332901161675016</v>
      </c>
      <c r="Q457" s="2">
        <f t="shared" si="61"/>
        <v>13.119101548001449</v>
      </c>
      <c r="R457" s="2">
        <f t="shared" si="62"/>
        <v>1.994351426228488</v>
      </c>
      <c r="S457" s="1">
        <f t="shared" si="63"/>
        <v>0.45127452873337615</v>
      </c>
    </row>
    <row r="458" spans="3:19" x14ac:dyDescent="0.2">
      <c r="C458" s="3">
        <v>33991.784942041399</v>
      </c>
      <c r="D458" s="2">
        <v>-4.9976560994388803</v>
      </c>
      <c r="E458" s="2">
        <v>-705.46601165419202</v>
      </c>
      <c r="F458" s="2">
        <v>402.91214352728201</v>
      </c>
      <c r="G458" s="2">
        <f t="shared" si="56"/>
        <v>812.43182210417513</v>
      </c>
      <c r="H458" s="2">
        <f t="shared" si="57"/>
        <v>-0.86833872389076938</v>
      </c>
      <c r="I458" s="2">
        <v>6.1099249070456301</v>
      </c>
      <c r="J458" s="2">
        <v>25.068553924560501</v>
      </c>
      <c r="K458" s="2">
        <v>-8.8196937771451607E-3</v>
      </c>
      <c r="L458" s="2">
        <v>0.67068889780435703</v>
      </c>
      <c r="M458" s="2">
        <v>9.0941004754190799E-2</v>
      </c>
      <c r="N458" s="2">
        <f t="shared" si="58"/>
        <v>-7.6910848463447243E-3</v>
      </c>
      <c r="O458" s="2">
        <f t="shared" si="59"/>
        <v>0.41169917695377378</v>
      </c>
      <c r="P458" s="2">
        <f t="shared" si="60"/>
        <v>-0.53723019823118578</v>
      </c>
      <c r="Q458" s="2">
        <f t="shared" si="61"/>
        <v>13.467584194260809</v>
      </c>
      <c r="R458" s="2">
        <f t="shared" si="62"/>
        <v>1.9837929204101483</v>
      </c>
      <c r="S458" s="1">
        <f t="shared" si="63"/>
        <v>0.45367638463692439</v>
      </c>
    </row>
    <row r="459" spans="3:19" x14ac:dyDescent="0.2">
      <c r="C459" s="3">
        <v>33850.527887657401</v>
      </c>
      <c r="D459" s="2">
        <v>-5.0003144333807299</v>
      </c>
      <c r="E459" s="2">
        <v>-707.01155794041904</v>
      </c>
      <c r="F459" s="2">
        <v>403.06025225790899</v>
      </c>
      <c r="G459" s="2">
        <f t="shared" si="56"/>
        <v>813.84759823690604</v>
      </c>
      <c r="H459" s="2">
        <f t="shared" si="57"/>
        <v>-0.86872721560162702</v>
      </c>
      <c r="I459" s="2">
        <v>6.2878625985964396</v>
      </c>
      <c r="J459" s="2">
        <v>25.068553924560501</v>
      </c>
      <c r="K459" s="2">
        <v>-8.5776590906411192E-3</v>
      </c>
      <c r="L459" s="2">
        <v>0.68374080395778403</v>
      </c>
      <c r="M459" s="2">
        <v>8.77429450438722E-2</v>
      </c>
      <c r="N459" s="2">
        <f t="shared" si="58"/>
        <v>-7.488554985480525E-3</v>
      </c>
      <c r="O459" s="2">
        <f t="shared" si="59"/>
        <v>0.41496181949865557</v>
      </c>
      <c r="P459" s="2">
        <f t="shared" si="60"/>
        <v>-0.5504766094393827</v>
      </c>
      <c r="Q459" s="2">
        <f t="shared" si="61"/>
        <v>13.799652567940395</v>
      </c>
      <c r="R459" s="2">
        <f t="shared" si="62"/>
        <v>1.9751842723024251</v>
      </c>
      <c r="S459" s="1">
        <f t="shared" si="63"/>
        <v>0.45565368893449659</v>
      </c>
    </row>
    <row r="460" spans="3:19" x14ac:dyDescent="0.2">
      <c r="C460" s="3">
        <v>33708.962005461799</v>
      </c>
      <c r="D460" s="2">
        <v>-5.0030479812250404</v>
      </c>
      <c r="E460" s="2">
        <v>-708.55492521326005</v>
      </c>
      <c r="F460" s="2">
        <v>403.20822881050998</v>
      </c>
      <c r="G460" s="2">
        <f t="shared" si="56"/>
        <v>815.26191393538033</v>
      </c>
      <c r="H460" s="2">
        <f t="shared" si="57"/>
        <v>-0.86911324213953389</v>
      </c>
      <c r="I460" s="2">
        <v>6.4712768394143696</v>
      </c>
      <c r="J460" s="2">
        <v>25.068553924560501</v>
      </c>
      <c r="K460" s="2">
        <v>-9.0628435924195692E-3</v>
      </c>
      <c r="L460" s="2">
        <v>0.69827976804256597</v>
      </c>
      <c r="M460" s="2">
        <v>8.5381646286588606E-2</v>
      </c>
      <c r="N460" s="2">
        <f t="shared" si="58"/>
        <v>-8.0028035602875257E-3</v>
      </c>
      <c r="O460" s="2">
        <f t="shared" si="59"/>
        <v>0.41967669283286746</v>
      </c>
      <c r="P460" s="2">
        <f t="shared" si="60"/>
        <v>-0.5646009420309277</v>
      </c>
      <c r="Q460" s="2">
        <f t="shared" si="61"/>
        <v>14.153729161159969</v>
      </c>
      <c r="R460" s="2">
        <f t="shared" si="62"/>
        <v>1.9684455728209505</v>
      </c>
      <c r="S460" s="1">
        <f t="shared" si="63"/>
        <v>0.45721355592790047</v>
      </c>
    </row>
    <row r="461" spans="3:19" x14ac:dyDescent="0.2">
      <c r="C461" s="3">
        <v>33567.087677227501</v>
      </c>
      <c r="D461" s="2">
        <v>-5.0056940839323403</v>
      </c>
      <c r="E461" s="2">
        <v>-710.09629706968406</v>
      </c>
      <c r="F461" s="2">
        <v>403.355706804997</v>
      </c>
      <c r="G461" s="2">
        <f t="shared" si="56"/>
        <v>816.67474204697771</v>
      </c>
      <c r="H461" s="2">
        <f t="shared" si="57"/>
        <v>-0.86949707210222138</v>
      </c>
      <c r="I461" s="2">
        <v>6.6603436842011599</v>
      </c>
      <c r="J461" s="2">
        <v>25.068553924560501</v>
      </c>
      <c r="K461" s="2">
        <v>-9.0172838287701906E-3</v>
      </c>
      <c r="L461" s="2">
        <v>0.71236637905595901</v>
      </c>
      <c r="M461" s="2">
        <v>8.2108178982082405E-2</v>
      </c>
      <c r="N461" s="2">
        <f t="shared" si="58"/>
        <v>-7.997695354350012E-3</v>
      </c>
      <c r="O461" s="2">
        <f t="shared" si="59"/>
        <v>0.4233495104641683</v>
      </c>
      <c r="P461" s="2">
        <f t="shared" si="60"/>
        <v>-0.578791975869974</v>
      </c>
      <c r="Q461" s="2">
        <f t="shared" si="61"/>
        <v>14.509477858199363</v>
      </c>
      <c r="R461" s="2">
        <f t="shared" si="62"/>
        <v>1.9606390738296864</v>
      </c>
      <c r="S461" s="1">
        <f t="shared" si="63"/>
        <v>0.45903400172580117</v>
      </c>
    </row>
    <row r="462" spans="3:19" x14ac:dyDescent="0.2">
      <c r="C462" s="3">
        <v>33424.905207391799</v>
      </c>
      <c r="D462" s="2">
        <v>-5.0083606054192096</v>
      </c>
      <c r="E462" s="2">
        <v>-711.63542713465404</v>
      </c>
      <c r="F462" s="2">
        <v>403.50288739234202</v>
      </c>
      <c r="G462" s="2">
        <f t="shared" si="56"/>
        <v>818.08596428678106</v>
      </c>
      <c r="H462" s="2">
        <f t="shared" si="57"/>
        <v>-0.86987854357710181</v>
      </c>
      <c r="I462" s="2">
        <v>6.8552436235205301</v>
      </c>
      <c r="J462" s="2">
        <v>25.068553924560501</v>
      </c>
      <c r="K462" s="2">
        <v>-8.8347673182422991E-3</v>
      </c>
      <c r="L462" s="2">
        <v>0.72662130516460799</v>
      </c>
      <c r="M462" s="2">
        <v>7.8538125678501297E-2</v>
      </c>
      <c r="N462" s="2">
        <f t="shared" si="58"/>
        <v>-7.8593306004005586E-3</v>
      </c>
      <c r="O462" s="2">
        <f t="shared" si="59"/>
        <v>0.42682631550530065</v>
      </c>
      <c r="P462" s="2">
        <f t="shared" si="60"/>
        <v>-0.59328099475076823</v>
      </c>
      <c r="Q462" s="2">
        <f t="shared" si="61"/>
        <v>14.872696609326528</v>
      </c>
      <c r="R462" s="2">
        <f t="shared" si="62"/>
        <v>1.9525822397424415</v>
      </c>
      <c r="S462" s="1">
        <f t="shared" si="63"/>
        <v>0.46092808880547398</v>
      </c>
    </row>
    <row r="463" spans="3:19" x14ac:dyDescent="0.2">
      <c r="C463" s="3">
        <v>33282.415045286798</v>
      </c>
      <c r="D463" s="2">
        <v>-5.0109316267408701</v>
      </c>
      <c r="E463" s="2">
        <v>-713.172402157085</v>
      </c>
      <c r="F463" s="2">
        <v>403.64957351963301</v>
      </c>
      <c r="G463" s="2">
        <f t="shared" si="56"/>
        <v>819.49555388473982</v>
      </c>
      <c r="H463" s="2">
        <f t="shared" si="57"/>
        <v>-0.8702578052758918</v>
      </c>
      <c r="I463" s="2">
        <v>7.0561644544495898</v>
      </c>
      <c r="J463" s="2">
        <v>25.068553924560501</v>
      </c>
      <c r="K463" s="2">
        <v>-8.6321732290318108E-3</v>
      </c>
      <c r="L463" s="2">
        <v>0.74128688428021905</v>
      </c>
      <c r="M463" s="2">
        <v>7.4801823794355404E-2</v>
      </c>
      <c r="N463" s="2">
        <f t="shared" si="58"/>
        <v>-7.702985076712454E-3</v>
      </c>
      <c r="O463" s="2">
        <f t="shared" si="59"/>
        <v>0.43034046072467308</v>
      </c>
      <c r="P463" s="2">
        <f t="shared" si="60"/>
        <v>-0.60821363347731427</v>
      </c>
      <c r="Q463" s="2">
        <f t="shared" si="61"/>
        <v>15.247036268478929</v>
      </c>
      <c r="R463" s="2">
        <f t="shared" si="62"/>
        <v>1.944729708358464</v>
      </c>
      <c r="S463" s="1">
        <f t="shared" si="63"/>
        <v>0.46278924836279184</v>
      </c>
    </row>
    <row r="464" spans="3:19" x14ac:dyDescent="0.2">
      <c r="C464" s="3">
        <v>33139.617662078803</v>
      </c>
      <c r="D464" s="2">
        <v>-5.0135304684853299</v>
      </c>
      <c r="E464" s="2">
        <v>-714.70695426549298</v>
      </c>
      <c r="F464" s="2">
        <v>403.79587639102101</v>
      </c>
      <c r="G464" s="2">
        <f t="shared" si="56"/>
        <v>820.90332911592498</v>
      </c>
      <c r="H464" s="2">
        <f t="shared" si="57"/>
        <v>-0.8706347372658354</v>
      </c>
      <c r="I464" s="2">
        <v>7.2632974666677503</v>
      </c>
      <c r="J464" s="2">
        <v>25.068553924560501</v>
      </c>
      <c r="K464" s="2">
        <v>-8.4480968624854203E-3</v>
      </c>
      <c r="L464" s="2">
        <v>0.75641674098412603</v>
      </c>
      <c r="M464" s="2">
        <v>7.0970660472082905E-2</v>
      </c>
      <c r="N464" s="2">
        <f t="shared" si="58"/>
        <v>-7.566341809427217E-3</v>
      </c>
      <c r="O464" s="2">
        <f t="shared" si="59"/>
        <v>0.43398018542955868</v>
      </c>
      <c r="P464" s="2">
        <f t="shared" si="60"/>
        <v>-0.6236011867817739</v>
      </c>
      <c r="Q464" s="2">
        <f t="shared" si="61"/>
        <v>15.632779978258824</v>
      </c>
      <c r="R464" s="2">
        <f t="shared" si="62"/>
        <v>1.9370681216072669</v>
      </c>
      <c r="S464" s="1">
        <f t="shared" si="63"/>
        <v>0.46461969507465267</v>
      </c>
    </row>
    <row r="465" spans="3:19" x14ac:dyDescent="0.2">
      <c r="C465" s="3">
        <v>32996.513835797698</v>
      </c>
      <c r="D465" s="2">
        <v>-5.0162678945200803</v>
      </c>
      <c r="E465" s="2">
        <v>-716.23884656392795</v>
      </c>
      <c r="F465" s="2">
        <v>403.94197133973398</v>
      </c>
      <c r="G465" s="2">
        <f t="shared" si="56"/>
        <v>822.30916599576221</v>
      </c>
      <c r="H465" s="2">
        <f t="shared" si="57"/>
        <v>-0.87100919724834869</v>
      </c>
      <c r="I465" s="2">
        <v>7.4768407618427704</v>
      </c>
      <c r="J465" s="2">
        <v>25.068553924560501</v>
      </c>
      <c r="K465" s="2">
        <v>-8.8491853360120193E-3</v>
      </c>
      <c r="L465" s="2">
        <v>0.772820076389933</v>
      </c>
      <c r="M465" s="2">
        <v>6.7978071882994998E-2</v>
      </c>
      <c r="N465" s="2">
        <f t="shared" si="58"/>
        <v>-8.0043968641217537E-3</v>
      </c>
      <c r="O465" s="2">
        <f t="shared" si="59"/>
        <v>0.43896144495769729</v>
      </c>
      <c r="P465" s="2">
        <f t="shared" si="60"/>
        <v>-0.63968662349690786</v>
      </c>
      <c r="Q465" s="2">
        <f t="shared" si="61"/>
        <v>16.036018615952266</v>
      </c>
      <c r="R465" s="2">
        <f t="shared" si="62"/>
        <v>1.9302827509730238</v>
      </c>
      <c r="S465" s="1">
        <f t="shared" si="63"/>
        <v>0.46625293602521639</v>
      </c>
    </row>
    <row r="466" spans="3:19" x14ac:dyDescent="0.2">
      <c r="C466" s="3">
        <v>32853.109742427499</v>
      </c>
      <c r="D466" s="2">
        <v>-5.0181293033332297</v>
      </c>
      <c r="E466" s="2">
        <v>-717.76650630223105</v>
      </c>
      <c r="F466" s="2">
        <v>404.08873342770403</v>
      </c>
      <c r="G466" s="2">
        <f t="shared" si="56"/>
        <v>823.71211213276547</v>
      </c>
      <c r="H466" s="2">
        <f t="shared" si="57"/>
        <v>-0.87138029868685707</v>
      </c>
      <c r="I466" s="2">
        <v>7.6969759805447504</v>
      </c>
      <c r="J466" s="2">
        <v>25.068553924560501</v>
      </c>
      <c r="K466" s="2">
        <v>-6.9908140991806504E-3</v>
      </c>
      <c r="L466" s="2">
        <v>0.79375887453419403</v>
      </c>
      <c r="M466" s="2">
        <v>6.7131695065144506E-2</v>
      </c>
      <c r="N466" s="2">
        <f t="shared" si="58"/>
        <v>-6.1566721799343107E-3</v>
      </c>
      <c r="O466" s="2">
        <f t="shared" si="59"/>
        <v>0.44799295683688939</v>
      </c>
      <c r="P466" s="2">
        <f t="shared" si="60"/>
        <v>-0.65869043782196279</v>
      </c>
      <c r="Q466" s="2">
        <f t="shared" si="61"/>
        <v>16.51241676013224</v>
      </c>
      <c r="R466" s="2">
        <f t="shared" si="62"/>
        <v>1.9307810134373442</v>
      </c>
      <c r="S466" s="1">
        <f t="shared" si="63"/>
        <v>0.46613261355711499</v>
      </c>
    </row>
    <row r="467" spans="3:19" x14ac:dyDescent="0.2">
      <c r="C467" s="3">
        <v>32709.4164422135</v>
      </c>
      <c r="D467" s="2">
        <v>-5.0187705899185202</v>
      </c>
      <c r="E467" s="2">
        <v>-719.28596534618805</v>
      </c>
      <c r="F467" s="2">
        <v>404.23533363938498</v>
      </c>
      <c r="G467" s="2">
        <f t="shared" si="56"/>
        <v>825.10829165920802</v>
      </c>
      <c r="H467" s="2">
        <f t="shared" si="57"/>
        <v>-0.87174734833869849</v>
      </c>
      <c r="I467" s="2">
        <v>7.9238257602106499</v>
      </c>
      <c r="J467" s="2">
        <v>25.068553924560501</v>
      </c>
      <c r="K467" s="2">
        <v>-1.7366041725583501E-3</v>
      </c>
      <c r="L467" s="2">
        <v>0.82856077289879704</v>
      </c>
      <c r="M467" s="2">
        <v>6.68229054194001E-2</v>
      </c>
      <c r="N467" s="2">
        <f t="shared" si="58"/>
        <v>-9.06896677958971E-4</v>
      </c>
      <c r="O467" s="2">
        <f t="shared" si="59"/>
        <v>0.46422504595692304</v>
      </c>
      <c r="P467" s="2">
        <f t="shared" si="60"/>
        <v>-0.68954735523682653</v>
      </c>
      <c r="Q467" s="2">
        <f t="shared" si="61"/>
        <v>17.285955058292462</v>
      </c>
      <c r="R467" s="2">
        <f t="shared" si="62"/>
        <v>1.9633646704580907</v>
      </c>
      <c r="S467" s="1">
        <f t="shared" si="63"/>
        <v>0.45839675814784747</v>
      </c>
    </row>
    <row r="468" spans="3:19" x14ac:dyDescent="0.2">
      <c r="C468" s="3">
        <v>32565.437668444702</v>
      </c>
      <c r="D468" s="2">
        <v>-5.0198554260951802</v>
      </c>
      <c r="E468" s="2">
        <v>-720.78973969790604</v>
      </c>
      <c r="F468" s="2">
        <v>404.37200665408199</v>
      </c>
      <c r="G468" s="2">
        <f t="shared" si="56"/>
        <v>826.48639890062498</v>
      </c>
      <c r="H468" s="2">
        <f t="shared" si="57"/>
        <v>-0.87211325032896558</v>
      </c>
      <c r="I468" s="2">
        <v>8.1573737768129408</v>
      </c>
      <c r="J468" s="2">
        <v>25.068553924560501</v>
      </c>
      <c r="K468" s="2">
        <v>2.17732760055629E-4</v>
      </c>
      <c r="L468" s="2">
        <v>0.89200565336972903</v>
      </c>
      <c r="M468" s="2">
        <v>4.00937965606325E-2</v>
      </c>
      <c r="N468" s="2">
        <f t="shared" si="58"/>
        <v>7.1540017826308738E-4</v>
      </c>
      <c r="O468" s="2">
        <f t="shared" si="59"/>
        <v>0.47142328204425243</v>
      </c>
      <c r="P468" s="2">
        <f t="shared" si="60"/>
        <v>-0.75831472550845769</v>
      </c>
      <c r="Q468" s="2">
        <f t="shared" si="61"/>
        <v>19.009853588197064</v>
      </c>
      <c r="R468" s="2">
        <f t="shared" si="62"/>
        <v>2.097350041505849</v>
      </c>
      <c r="S468" s="1">
        <f t="shared" si="63"/>
        <v>0.42911291972694271</v>
      </c>
    </row>
    <row r="469" spans="3:19" x14ac:dyDescent="0.2">
      <c r="C469" s="3">
        <v>32421.176070500402</v>
      </c>
      <c r="D469" s="2">
        <v>-5.0207371292914003</v>
      </c>
      <c r="E469" s="2">
        <v>-722.28618961803295</v>
      </c>
      <c r="F469" s="2">
        <v>404.50115338710702</v>
      </c>
      <c r="G469" s="2">
        <f t="shared" si="56"/>
        <v>827.85489707179863</v>
      </c>
      <c r="H469" s="2">
        <f t="shared" si="57"/>
        <v>-0.87247921365546999</v>
      </c>
      <c r="I469" s="2">
        <v>8.3979879037756504</v>
      </c>
      <c r="J469" s="2">
        <v>25.068553924560501</v>
      </c>
      <c r="K469" s="2">
        <v>-3.7055339797723399E-4</v>
      </c>
      <c r="L469" s="2">
        <v>0.95327824348010703</v>
      </c>
      <c r="M469" s="2">
        <v>-5.3404426854793997E-3</v>
      </c>
      <c r="N469" s="2">
        <f t="shared" si="58"/>
        <v>-4.3680623478371843E-4</v>
      </c>
      <c r="O469" s="2">
        <f t="shared" si="59"/>
        <v>0.46116552962832863</v>
      </c>
      <c r="P469" s="2">
        <f t="shared" si="60"/>
        <v>-0.83432261782439554</v>
      </c>
      <c r="Q469" s="2">
        <f t="shared" si="61"/>
        <v>20.915261535411343</v>
      </c>
      <c r="R469" s="2">
        <f t="shared" si="62"/>
        <v>2.2414577869786263</v>
      </c>
      <c r="S469" s="1">
        <f t="shared" si="63"/>
        <v>0.40152440310426585</v>
      </c>
    </row>
    <row r="470" spans="3:19" x14ac:dyDescent="0.2">
      <c r="C470" s="3">
        <v>32276.6301588032</v>
      </c>
      <c r="D470" s="2">
        <v>-5.0212852707329798</v>
      </c>
      <c r="E470" s="2">
        <v>-723.787810100966</v>
      </c>
      <c r="F470" s="2">
        <v>404.63097795205198</v>
      </c>
      <c r="G470" s="2">
        <f t="shared" si="56"/>
        <v>829.22869925911039</v>
      </c>
      <c r="H470" s="2">
        <f t="shared" si="57"/>
        <v>-0.87284462145081032</v>
      </c>
      <c r="I470" s="2">
        <v>8.6462016200383296</v>
      </c>
      <c r="J470" s="2">
        <v>25.068553924560501</v>
      </c>
      <c r="K470" s="2">
        <v>9.8384584824253211E-4</v>
      </c>
      <c r="L470" s="2">
        <v>0.96243635427624097</v>
      </c>
      <c r="M470" s="2">
        <v>-2.4068653007977E-2</v>
      </c>
      <c r="N470" s="2">
        <f t="shared" si="58"/>
        <v>6.8511212812966669E-4</v>
      </c>
      <c r="O470" s="2">
        <f t="shared" si="59"/>
        <v>0.44864999905444619</v>
      </c>
      <c r="P470" s="2">
        <f t="shared" si="60"/>
        <v>-0.85180790851730825</v>
      </c>
      <c r="Q470" s="2">
        <f t="shared" si="61"/>
        <v>21.35359248803324</v>
      </c>
      <c r="R470" s="2">
        <f t="shared" si="62"/>
        <v>2.222737114375172</v>
      </c>
      <c r="S470" s="1">
        <f t="shared" si="63"/>
        <v>0.40490618264274475</v>
      </c>
    </row>
    <row r="471" spans="3:19" x14ac:dyDescent="0.2">
      <c r="C471" s="3">
        <v>32131.792600630801</v>
      </c>
      <c r="D471" s="2">
        <v>-5.0224932002831597</v>
      </c>
      <c r="E471" s="2">
        <v>-725.30311018614395</v>
      </c>
      <c r="F471" s="2">
        <v>404.76588211739499</v>
      </c>
      <c r="G471" s="2">
        <f t="shared" si="56"/>
        <v>830.61738869946214</v>
      </c>
      <c r="H471" s="2">
        <f t="shared" si="57"/>
        <v>-0.87320963906352378</v>
      </c>
      <c r="I471" s="2">
        <v>8.9024854855340791</v>
      </c>
      <c r="J471" s="2">
        <v>25.068553924560501</v>
      </c>
      <c r="K471" s="2">
        <v>1.8064441473840899E-4</v>
      </c>
      <c r="L471" s="2">
        <v>0.91909974193853905</v>
      </c>
      <c r="M471" s="2">
        <v>-1.1407807085564299E-2</v>
      </c>
      <c r="N471" s="2">
        <f t="shared" si="58"/>
        <v>3.9088878483952089E-5</v>
      </c>
      <c r="O471" s="2">
        <f t="shared" si="59"/>
        <v>0.43795585618156507</v>
      </c>
      <c r="P471" s="2">
        <f t="shared" si="60"/>
        <v>-0.80812695341433027</v>
      </c>
      <c r="Q471" s="2">
        <f t="shared" si="61"/>
        <v>20.25857410955793</v>
      </c>
      <c r="R471" s="2">
        <f t="shared" si="62"/>
        <v>2.0480478994578641</v>
      </c>
      <c r="S471" s="1">
        <f t="shared" si="63"/>
        <v>0.43944284713176901</v>
      </c>
    </row>
    <row r="472" spans="3:19" x14ac:dyDescent="0.2">
      <c r="C472" s="3">
        <v>31986.652650033699</v>
      </c>
      <c r="D472" s="2">
        <v>-5.0276834903603902</v>
      </c>
      <c r="E472" s="2">
        <v>-726.836126444201</v>
      </c>
      <c r="F472" s="2">
        <v>404.90666907722601</v>
      </c>
      <c r="G472" s="2">
        <f t="shared" si="56"/>
        <v>832.02490525759151</v>
      </c>
      <c r="H472" s="2">
        <f t="shared" si="57"/>
        <v>-0.87357496374363397</v>
      </c>
      <c r="I472" s="2">
        <v>9.1672245219663004</v>
      </c>
      <c r="J472" s="2">
        <v>25.068553924560501</v>
      </c>
      <c r="K472" s="2">
        <v>-1.1410818060728099E-2</v>
      </c>
      <c r="L472" s="2">
        <v>0.84440522835443299</v>
      </c>
      <c r="M472" s="2">
        <v>1.44429743897511E-2</v>
      </c>
      <c r="N472" s="2">
        <f t="shared" si="58"/>
        <v>-1.1230615437260746E-2</v>
      </c>
      <c r="O472" s="2">
        <f t="shared" si="59"/>
        <v>0.42370306959264326</v>
      </c>
      <c r="P472" s="2">
        <f t="shared" si="60"/>
        <v>-0.73055361065770674</v>
      </c>
      <c r="Q472" s="2">
        <f t="shared" si="61"/>
        <v>18.313922583555097</v>
      </c>
      <c r="R472" s="2">
        <f t="shared" si="62"/>
        <v>1.79798479743836</v>
      </c>
      <c r="S472" s="1">
        <f t="shared" si="63"/>
        <v>0.50056040589567452</v>
      </c>
    </row>
    <row r="473" spans="3:19" x14ac:dyDescent="0.2">
      <c r="C473" s="3">
        <v>31841.204867252101</v>
      </c>
      <c r="D473" s="2">
        <v>-5.0332252293589503</v>
      </c>
      <c r="E473" s="2">
        <v>-728.380020091397</v>
      </c>
      <c r="F473" s="2">
        <v>405.04527959719297</v>
      </c>
      <c r="G473" s="2">
        <f t="shared" si="56"/>
        <v>833.44133899664564</v>
      </c>
      <c r="H473" s="2">
        <f t="shared" si="57"/>
        <v>-0.87394275518931097</v>
      </c>
      <c r="I473" s="2">
        <v>9.4405031777642208</v>
      </c>
      <c r="J473" s="2">
        <v>25.068553924560501</v>
      </c>
      <c r="K473" s="2">
        <v>-2.2228321832839501E-2</v>
      </c>
      <c r="L473" s="2">
        <v>0.77672059248148395</v>
      </c>
      <c r="M473" s="2">
        <v>2.19582373944857E-2</v>
      </c>
      <c r="N473" s="2">
        <f t="shared" si="58"/>
        <v>-2.1953766672531693E-2</v>
      </c>
      <c r="O473" s="2">
        <f t="shared" si="59"/>
        <v>0.39693877014510004</v>
      </c>
      <c r="P473" s="2">
        <f t="shared" si="60"/>
        <v>-0.66800358243825886</v>
      </c>
      <c r="Q473" s="2">
        <f t="shared" si="61"/>
        <v>16.745883828153087</v>
      </c>
      <c r="R473" s="2">
        <f t="shared" si="62"/>
        <v>1.5964504392981915</v>
      </c>
      <c r="S473" s="1">
        <f t="shared" si="63"/>
        <v>0.56375066700826504</v>
      </c>
    </row>
    <row r="474" spans="3:19" x14ac:dyDescent="0.2">
      <c r="C474" s="3">
        <v>31695.4447234654</v>
      </c>
      <c r="D474" s="2">
        <v>-5.0387693372825204</v>
      </c>
      <c r="E474" s="2">
        <v>-729.93111018181605</v>
      </c>
      <c r="F474" s="2">
        <v>405.18165034438198</v>
      </c>
      <c r="G474" s="2">
        <f t="shared" si="56"/>
        <v>834.8634526576725</v>
      </c>
      <c r="H474" s="2">
        <f t="shared" si="57"/>
        <v>-0.87431197024876484</v>
      </c>
      <c r="I474" s="2">
        <v>9.7225468023369892</v>
      </c>
      <c r="J474" s="2">
        <v>25.068553924560501</v>
      </c>
      <c r="K474" s="2">
        <v>-2.30944638912319E-2</v>
      </c>
      <c r="L474" s="2">
        <v>0.735343366089388</v>
      </c>
      <c r="M474" s="2">
        <v>9.0887838674383308E-3</v>
      </c>
      <c r="N474" s="2">
        <f t="shared" si="58"/>
        <v>-2.2979660506288451E-2</v>
      </c>
      <c r="O474" s="2">
        <f t="shared" si="59"/>
        <v>0.36510637499234816</v>
      </c>
      <c r="P474" s="2">
        <f t="shared" si="60"/>
        <v>-0.63836909108230389</v>
      </c>
      <c r="Q474" s="2">
        <f t="shared" si="61"/>
        <v>16.00298998356941</v>
      </c>
      <c r="R474" s="2">
        <f t="shared" si="62"/>
        <v>1.4813701880818522</v>
      </c>
      <c r="S474" s="1">
        <f t="shared" si="63"/>
        <v>0.60754564067835592</v>
      </c>
    </row>
    <row r="475" spans="3:19" x14ac:dyDescent="0.2">
      <c r="C475" s="3">
        <v>31549.369936703199</v>
      </c>
      <c r="D475" s="2">
        <v>-5.0442254455624296</v>
      </c>
      <c r="E475" s="2">
        <v>-731.488214446283</v>
      </c>
      <c r="F475" s="2">
        <v>405.316733220515</v>
      </c>
      <c r="G475" s="2">
        <f t="shared" si="56"/>
        <v>836.29068290439966</v>
      </c>
      <c r="H475" s="2">
        <f t="shared" si="57"/>
        <v>-0.87468176962806465</v>
      </c>
      <c r="I475" s="2">
        <v>10.013643766157101</v>
      </c>
      <c r="J475" s="2">
        <v>25.068553924560501</v>
      </c>
      <c r="K475" s="2">
        <v>-2.2861847033645501E-2</v>
      </c>
      <c r="L475" s="2">
        <v>0.70613874070469396</v>
      </c>
      <c r="M475" s="2">
        <v>-1.3834961756984999E-3</v>
      </c>
      <c r="N475" s="2">
        <f t="shared" si="58"/>
        <v>-2.2877293276278743E-2</v>
      </c>
      <c r="O475" s="2">
        <f t="shared" si="59"/>
        <v>0.3413026000121554</v>
      </c>
      <c r="P475" s="2">
        <f t="shared" si="60"/>
        <v>-0.61817931372115864</v>
      </c>
      <c r="Q475" s="2">
        <f t="shared" si="61"/>
        <v>15.496861461066668</v>
      </c>
      <c r="R475" s="2">
        <f t="shared" si="62"/>
        <v>1.3928172042725209</v>
      </c>
      <c r="S475" s="1">
        <f t="shared" si="63"/>
        <v>0.6461723744072142</v>
      </c>
    </row>
    <row r="476" spans="3:19" x14ac:dyDescent="0.2">
      <c r="C476" s="3">
        <v>31402.974970465799</v>
      </c>
      <c r="D476" s="2">
        <v>-5.0489823255818402</v>
      </c>
      <c r="E476" s="2">
        <v>-733.05155335455095</v>
      </c>
      <c r="F476" s="2">
        <v>405.44976848084798</v>
      </c>
      <c r="G476" s="2">
        <f t="shared" si="56"/>
        <v>837.72285802598071</v>
      </c>
      <c r="H476" s="2">
        <f t="shared" si="57"/>
        <v>-0.87505258610457592</v>
      </c>
      <c r="I476" s="2">
        <v>10.3141076606788</v>
      </c>
      <c r="J476" s="2">
        <v>25.068553924560501</v>
      </c>
      <c r="K476" s="2">
        <v>-2.0875323579610701E-2</v>
      </c>
      <c r="L476" s="2">
        <v>0.67935274000960899</v>
      </c>
      <c r="M476" s="2">
        <v>-1.1383749584428201E-2</v>
      </c>
      <c r="N476" s="2">
        <f t="shared" si="58"/>
        <v>-2.1015453673004204E-2</v>
      </c>
      <c r="O476" s="2">
        <f t="shared" si="59"/>
        <v>0.31909250492599572</v>
      </c>
      <c r="P476" s="2">
        <f t="shared" si="60"/>
        <v>-0.59985318058228954</v>
      </c>
      <c r="Q476" s="2">
        <f t="shared" si="61"/>
        <v>15.037451804246253</v>
      </c>
      <c r="R476" s="2">
        <f t="shared" si="62"/>
        <v>1.3121548726330614</v>
      </c>
      <c r="S476" s="1">
        <f t="shared" si="63"/>
        <v>0.68589464458109306</v>
      </c>
    </row>
    <row r="477" spans="3:19" x14ac:dyDescent="0.2">
      <c r="C477" s="3">
        <v>31256.2584338784</v>
      </c>
      <c r="D477" s="2">
        <v>-5.0529448046516601</v>
      </c>
      <c r="E477" s="2">
        <v>-734.62000675058005</v>
      </c>
      <c r="F477" s="2">
        <v>405.58152520390598</v>
      </c>
      <c r="G477" s="2">
        <f t="shared" si="56"/>
        <v>839.15937708885053</v>
      </c>
      <c r="H477" s="2">
        <f t="shared" si="57"/>
        <v>-0.87542369996396785</v>
      </c>
      <c r="I477" s="2">
        <v>10.6242450582002</v>
      </c>
      <c r="J477" s="2">
        <v>25.068553924560501</v>
      </c>
      <c r="K477" s="2">
        <v>-1.7123446377356501E-2</v>
      </c>
      <c r="L477" s="2">
        <v>0.65482960452591499</v>
      </c>
      <c r="M477" s="2">
        <v>-2.1557347477859298E-2</v>
      </c>
      <c r="N477" s="2">
        <f t="shared" si="58"/>
        <v>-1.7390669391607952E-2</v>
      </c>
      <c r="O477" s="2">
        <f t="shared" si="59"/>
        <v>0.29783243058575598</v>
      </c>
      <c r="P477" s="2">
        <f t="shared" si="60"/>
        <v>-0.58356931937789391</v>
      </c>
      <c r="Q477" s="2">
        <f t="shared" si="61"/>
        <v>14.629238951543803</v>
      </c>
      <c r="R477" s="2">
        <f t="shared" si="62"/>
        <v>1.2392706478684969</v>
      </c>
      <c r="S477" s="1">
        <f t="shared" si="63"/>
        <v>0.72623361293029109</v>
      </c>
    </row>
    <row r="478" spans="3:19" x14ac:dyDescent="0.2">
      <c r="C478" s="3">
        <v>31109.219706835102</v>
      </c>
      <c r="D478" s="2">
        <v>-5.0563472973294399</v>
      </c>
      <c r="E478" s="2">
        <v>-736.19270872995003</v>
      </c>
      <c r="F478" s="2">
        <v>405.71240957083</v>
      </c>
      <c r="G478" s="2">
        <f t="shared" si="56"/>
        <v>840.59968493623717</v>
      </c>
      <c r="H478" s="2">
        <f t="shared" si="57"/>
        <v>-0.87579465222592034</v>
      </c>
      <c r="I478" s="2">
        <v>10.944372219740901</v>
      </c>
      <c r="J478" s="2">
        <v>25.068553924560501</v>
      </c>
      <c r="K478" s="2">
        <v>-1.37203624475259E-2</v>
      </c>
      <c r="L478" s="2">
        <v>0.63528549112568999</v>
      </c>
      <c r="M478" s="2">
        <v>-2.8550506605092101E-2</v>
      </c>
      <c r="N478" s="2">
        <f t="shared" si="58"/>
        <v>-1.4075091087808888E-2</v>
      </c>
      <c r="O478" s="2">
        <f t="shared" si="59"/>
        <v>0.28178937098589713</v>
      </c>
      <c r="P478" s="2">
        <f t="shared" si="60"/>
        <v>-0.57007690465247796</v>
      </c>
      <c r="Q478" s="2">
        <f t="shared" si="61"/>
        <v>14.291003625427178</v>
      </c>
      <c r="R478" s="2">
        <f t="shared" si="62"/>
        <v>1.1752070383429376</v>
      </c>
      <c r="S478" s="1">
        <f t="shared" si="63"/>
        <v>0.76582250670402152</v>
      </c>
    </row>
    <row r="479" spans="3:19" x14ac:dyDescent="0.2">
      <c r="C479" s="3">
        <v>30961.858566774201</v>
      </c>
      <c r="D479" s="2">
        <v>-5.0589449783751403</v>
      </c>
      <c r="E479" s="2">
        <v>-737.769022820489</v>
      </c>
      <c r="F479" s="2">
        <v>405.84339559129501</v>
      </c>
      <c r="G479" s="2">
        <f t="shared" si="56"/>
        <v>842.04369583939399</v>
      </c>
      <c r="H479" s="2">
        <f t="shared" si="57"/>
        <v>-0.87616477204908183</v>
      </c>
      <c r="I479" s="2">
        <v>11.274827452947401</v>
      </c>
      <c r="J479" s="2">
        <v>25.068553924560501</v>
      </c>
      <c r="K479" s="2">
        <v>-1.0291926545803499E-2</v>
      </c>
      <c r="L479" s="2">
        <v>0.61951017241642303</v>
      </c>
      <c r="M479" s="2">
        <v>-3.2221323311705199E-2</v>
      </c>
      <c r="N479" s="2">
        <f t="shared" si="58"/>
        <v>-1.069274313822003E-2</v>
      </c>
      <c r="O479" s="2">
        <f t="shared" si="59"/>
        <v>0.27049456041081638</v>
      </c>
      <c r="P479" s="2">
        <f t="shared" si="60"/>
        <v>-0.55826100453797345</v>
      </c>
      <c r="Q479" s="2">
        <f t="shared" si="61"/>
        <v>13.994796096239503</v>
      </c>
      <c r="R479" s="2">
        <f t="shared" si="62"/>
        <v>1.1171183363274495</v>
      </c>
      <c r="S479" s="1">
        <f t="shared" si="63"/>
        <v>0.80564428201830129</v>
      </c>
    </row>
    <row r="480" spans="3:19" x14ac:dyDescent="0.2">
      <c r="C480" s="3">
        <v>30814.1748243851</v>
      </c>
      <c r="D480" s="2">
        <v>-5.0613388211832699</v>
      </c>
      <c r="E480" s="2">
        <v>-739.34822914171195</v>
      </c>
      <c r="F480" s="2">
        <v>405.97424060194299</v>
      </c>
      <c r="G480" s="2">
        <f t="shared" si="56"/>
        <v>843.49066688255209</v>
      </c>
      <c r="H480" s="2">
        <f t="shared" si="57"/>
        <v>-0.87653397739925321</v>
      </c>
      <c r="I480" s="2">
        <v>11.615942831997399</v>
      </c>
      <c r="J480" s="2">
        <v>25.068553924560501</v>
      </c>
      <c r="K480" s="2">
        <v>-7.7545465006618203E-3</v>
      </c>
      <c r="L480" s="2">
        <v>0.60713774217712901</v>
      </c>
      <c r="M480" s="2">
        <v>-3.4065491510002599E-2</v>
      </c>
      <c r="N480" s="2">
        <f t="shared" si="58"/>
        <v>-8.1786102725039545E-3</v>
      </c>
      <c r="O480" s="2">
        <f t="shared" si="59"/>
        <v>0.26246716867697356</v>
      </c>
      <c r="P480" s="2">
        <f t="shared" si="60"/>
        <v>-0.54852613828321306</v>
      </c>
      <c r="Q480" s="2">
        <f t="shared" si="61"/>
        <v>13.750757076583657</v>
      </c>
      <c r="R480" s="2">
        <f t="shared" si="62"/>
        <v>1.0654048102608766</v>
      </c>
      <c r="S480" s="1">
        <f t="shared" si="63"/>
        <v>0.84474933033166144</v>
      </c>
    </row>
    <row r="481" spans="3:19" x14ac:dyDescent="0.2">
      <c r="C481" s="3">
        <v>30666.168540371498</v>
      </c>
      <c r="D481" s="2">
        <v>-5.0632231151705698</v>
      </c>
      <c r="E481" s="2">
        <v>-740.92976752094205</v>
      </c>
      <c r="F481" s="2">
        <v>406.105681134478</v>
      </c>
      <c r="G481" s="2">
        <f t="shared" si="56"/>
        <v>844.94045995954616</v>
      </c>
      <c r="H481" s="2">
        <f t="shared" si="57"/>
        <v>-0.87690174945157207</v>
      </c>
      <c r="I481" s="2">
        <v>11.9680773273311</v>
      </c>
      <c r="J481" s="2">
        <v>25.068553924560501</v>
      </c>
      <c r="K481" s="2">
        <v>-5.95548089915943E-3</v>
      </c>
      <c r="L481" s="2">
        <v>0.59797685216433205</v>
      </c>
      <c r="M481" s="2">
        <v>-3.4496105151243801E-2</v>
      </c>
      <c r="N481" s="2">
        <f t="shared" si="58"/>
        <v>-6.3850733862792497E-3</v>
      </c>
      <c r="O481" s="2">
        <f t="shared" si="59"/>
        <v>0.25724709206943774</v>
      </c>
      <c r="P481" s="2">
        <f t="shared" si="60"/>
        <v>-0.54091120270094184</v>
      </c>
      <c r="Q481" s="2">
        <f t="shared" si="61"/>
        <v>13.559861653307436</v>
      </c>
      <c r="R481" s="2">
        <f t="shared" si="62"/>
        <v>1.0197022591178635</v>
      </c>
      <c r="S481" s="1">
        <f t="shared" si="63"/>
        <v>0.88261057769803442</v>
      </c>
    </row>
    <row r="482" spans="3:19" x14ac:dyDescent="0.2">
      <c r="C482" s="3">
        <v>30517.840266640898</v>
      </c>
      <c r="D482" s="2">
        <v>-5.0625411659040997</v>
      </c>
      <c r="E482" s="2">
        <v>-742.51311706388799</v>
      </c>
      <c r="F482" s="2">
        <v>406.23870290133499</v>
      </c>
      <c r="G482" s="2">
        <f t="shared" si="56"/>
        <v>846.39307775403427</v>
      </c>
      <c r="H482" s="2">
        <f t="shared" si="57"/>
        <v>-0.87726747368279601</v>
      </c>
      <c r="I482" s="2">
        <v>12.3316054162217</v>
      </c>
      <c r="J482" s="2">
        <v>25.068553924560501</v>
      </c>
      <c r="K482" s="2">
        <v>1.7483809423676599E-3</v>
      </c>
      <c r="L482" s="2">
        <v>0.59152945373523302</v>
      </c>
      <c r="M482" s="2">
        <v>-3.0998226662804999E-2</v>
      </c>
      <c r="N482" s="2">
        <f t="shared" si="58"/>
        <v>1.3619757111048235E-3</v>
      </c>
      <c r="O482" s="2">
        <f t="shared" si="59"/>
        <v>0.25672449703696104</v>
      </c>
      <c r="P482" s="2">
        <f t="shared" si="60"/>
        <v>-0.53381805811694227</v>
      </c>
      <c r="Q482" s="2">
        <f t="shared" si="61"/>
        <v>13.382046775808739</v>
      </c>
      <c r="R482" s="2">
        <f t="shared" si="62"/>
        <v>0.97666456975542726</v>
      </c>
      <c r="S482" s="1">
        <f t="shared" si="63"/>
        <v>0.92150368496051271</v>
      </c>
    </row>
    <row r="483" spans="3:19" x14ac:dyDescent="0.2">
      <c r="C483" s="3">
        <v>30369.190379522199</v>
      </c>
      <c r="D483" s="2">
        <v>-5.0617954795743003</v>
      </c>
      <c r="E483" s="2">
        <v>-744.09756744277604</v>
      </c>
      <c r="F483" s="2">
        <v>406.37214181073801</v>
      </c>
      <c r="G483" s="2">
        <f t="shared" si="56"/>
        <v>847.84735022737448</v>
      </c>
      <c r="H483" s="2">
        <f t="shared" si="57"/>
        <v>-0.87763153030227081</v>
      </c>
      <c r="I483" s="2">
        <v>12.7068800928764</v>
      </c>
      <c r="J483" s="2">
        <v>25.068553924560501</v>
      </c>
      <c r="K483" s="2">
        <v>8.3357472463933494E-3</v>
      </c>
      <c r="L483" s="2">
        <v>0.58817020497787798</v>
      </c>
      <c r="M483" s="2">
        <v>-2.76375813709877E-2</v>
      </c>
      <c r="N483" s="2">
        <f t="shared" si="58"/>
        <v>7.9908720135760513E-3</v>
      </c>
      <c r="O483" s="2">
        <f t="shared" si="59"/>
        <v>0.25758624035497479</v>
      </c>
      <c r="P483" s="2">
        <f t="shared" si="60"/>
        <v>-0.52949314004448123</v>
      </c>
      <c r="Q483" s="2">
        <f t="shared" si="61"/>
        <v>13.273627333889943</v>
      </c>
      <c r="R483" s="2">
        <f t="shared" si="62"/>
        <v>0.94014144409832234</v>
      </c>
      <c r="S483" s="1">
        <f t="shared" si="63"/>
        <v>0.95730276082359678</v>
      </c>
    </row>
    <row r="484" spans="3:19" x14ac:dyDescent="0.2">
      <c r="C484" s="3">
        <v>30220.218616138001</v>
      </c>
      <c r="D484" s="2">
        <v>-5.0611873440570498</v>
      </c>
      <c r="E484" s="2">
        <v>-745.68265603193697</v>
      </c>
      <c r="F484" s="2">
        <v>406.50573914776101</v>
      </c>
      <c r="G484" s="2">
        <f t="shared" si="56"/>
        <v>849.30274642452628</v>
      </c>
      <c r="H484" s="2">
        <f t="shared" si="57"/>
        <v>-0.87799392992802772</v>
      </c>
      <c r="I484" s="2">
        <v>13.094285319987</v>
      </c>
      <c r="J484" s="2">
        <v>25.068553924560501</v>
      </c>
      <c r="K484" s="2">
        <v>8.1630799020449996E-3</v>
      </c>
      <c r="L484" s="2">
        <v>0.58775342870938296</v>
      </c>
      <c r="M484" s="2">
        <v>-2.78972438448871E-2</v>
      </c>
      <c r="N484" s="2">
        <f t="shared" si="58"/>
        <v>7.8151404104958438E-3</v>
      </c>
      <c r="O484" s="2">
        <f t="shared" si="59"/>
        <v>0.25676003152598642</v>
      </c>
      <c r="P484" s="2">
        <f t="shared" si="60"/>
        <v>-0.52944517642377542</v>
      </c>
      <c r="Q484" s="2">
        <f t="shared" si="61"/>
        <v>13.272424955277861</v>
      </c>
      <c r="R484" s="2">
        <f t="shared" si="62"/>
        <v>0.91224394213535998</v>
      </c>
      <c r="S484" s="1">
        <f t="shared" si="63"/>
        <v>0.98657821491618058</v>
      </c>
    </row>
    <row r="485" spans="3:19" x14ac:dyDescent="0.2">
      <c r="C485" s="3">
        <v>30070.9254802715</v>
      </c>
      <c r="D485" s="2">
        <v>-5.0608673912689897</v>
      </c>
      <c r="E485" s="2">
        <v>-747.26785105133899</v>
      </c>
      <c r="F485" s="2">
        <v>406.63995446638398</v>
      </c>
      <c r="G485" s="2">
        <f t="shared" si="56"/>
        <v>850.75901767895539</v>
      </c>
      <c r="H485" s="2">
        <f t="shared" si="57"/>
        <v>-0.87835431129491703</v>
      </c>
      <c r="I485" s="2">
        <v>13.4942245852803</v>
      </c>
      <c r="J485" s="2">
        <v>25.068553924560501</v>
      </c>
      <c r="K485" s="2">
        <v>7.1108436328962401E-3</v>
      </c>
      <c r="L485" s="2">
        <v>0.58983357187773999</v>
      </c>
      <c r="M485" s="2">
        <v>-2.7846178879993799E-2</v>
      </c>
      <c r="N485" s="2">
        <f t="shared" si="58"/>
        <v>6.763758163645028E-3</v>
      </c>
      <c r="O485" s="2">
        <f t="shared" si="59"/>
        <v>0.25741179007558357</v>
      </c>
      <c r="P485" s="2">
        <f t="shared" si="60"/>
        <v>-0.5314348861290803</v>
      </c>
      <c r="Q485" s="2">
        <f t="shared" si="61"/>
        <v>13.322304100319519</v>
      </c>
      <c r="R485" s="2">
        <f t="shared" si="62"/>
        <v>0.88853372896776661</v>
      </c>
      <c r="S485" s="1">
        <f t="shared" si="63"/>
        <v>1.0129047110519462</v>
      </c>
    </row>
    <row r="486" spans="3:19" x14ac:dyDescent="0.2">
      <c r="C486" s="3">
        <v>29921.311042294401</v>
      </c>
      <c r="D486" s="2">
        <v>-5.0608006984850897</v>
      </c>
      <c r="E486" s="2">
        <v>-748.85264871476795</v>
      </c>
      <c r="F486" s="2">
        <v>406.77455047297798</v>
      </c>
      <c r="G486" s="2">
        <f t="shared" si="56"/>
        <v>852.21560423599772</v>
      </c>
      <c r="H486" s="2">
        <f t="shared" si="57"/>
        <v>-0.87871266964902206</v>
      </c>
      <c r="I486" s="2">
        <v>13.9071059117737</v>
      </c>
      <c r="J486" s="2">
        <v>25.068553924560501</v>
      </c>
      <c r="K486" s="2">
        <v>5.7696152020857098E-3</v>
      </c>
      <c r="L486" s="2">
        <v>0.59451376662617506</v>
      </c>
      <c r="M486" s="2">
        <v>-2.6994288539327501E-2</v>
      </c>
      <c r="N486" s="2">
        <f t="shared" si="58"/>
        <v>5.4333509071061237E-3</v>
      </c>
      <c r="O486" s="2">
        <f t="shared" si="59"/>
        <v>0.26001032454811401</v>
      </c>
      <c r="P486" s="2">
        <f t="shared" si="60"/>
        <v>-0.53532579669549973</v>
      </c>
      <c r="Q486" s="2">
        <f t="shared" si="61"/>
        <v>13.419843601669447</v>
      </c>
      <c r="R486" s="2">
        <f t="shared" si="62"/>
        <v>0.86846676210882368</v>
      </c>
      <c r="S486" s="1">
        <f t="shared" si="63"/>
        <v>1.036309090073422</v>
      </c>
    </row>
    <row r="487" spans="3:19" x14ac:dyDescent="0.2">
      <c r="C487" s="3">
        <v>29771.375954110801</v>
      </c>
      <c r="D487" s="2">
        <v>-5.0608848008281999</v>
      </c>
      <c r="E487" s="2">
        <v>-750.43649182849902</v>
      </c>
      <c r="F487" s="2">
        <v>406.90972503052802</v>
      </c>
      <c r="G487" s="2">
        <f t="shared" si="56"/>
        <v>853.67210634250671</v>
      </c>
      <c r="H487" s="2">
        <f t="shared" si="57"/>
        <v>-0.87906877389222327</v>
      </c>
      <c r="I487" s="2">
        <v>14.3333542381023</v>
      </c>
      <c r="J487" s="2">
        <v>25.068553924560501</v>
      </c>
      <c r="K487" s="2">
        <v>4.7721151902522397E-3</v>
      </c>
      <c r="L487" s="2">
        <v>0.60185719037006502</v>
      </c>
      <c r="M487" s="2">
        <v>-2.6610127702050901E-2</v>
      </c>
      <c r="N487" s="2">
        <f t="shared" si="58"/>
        <v>4.4408118604749598E-3</v>
      </c>
      <c r="O487" s="2">
        <f t="shared" si="59"/>
        <v>0.26345979877107922</v>
      </c>
      <c r="P487" s="2">
        <f t="shared" si="60"/>
        <v>-0.5417860862013526</v>
      </c>
      <c r="Q487" s="2">
        <f t="shared" si="61"/>
        <v>13.581793717515191</v>
      </c>
      <c r="R487" s="2">
        <f t="shared" si="62"/>
        <v>0.85280905939447216</v>
      </c>
      <c r="S487" s="1">
        <f t="shared" si="63"/>
        <v>1.055335880975566</v>
      </c>
    </row>
    <row r="488" spans="3:19" x14ac:dyDescent="0.2">
      <c r="C488" s="3">
        <v>29621.121256159899</v>
      </c>
      <c r="D488" s="2">
        <v>-5.0607906453316396</v>
      </c>
      <c r="E488" s="2">
        <v>-752.01913526677004</v>
      </c>
      <c r="F488" s="2">
        <v>407.04414308097398</v>
      </c>
      <c r="G488" s="2">
        <f t="shared" si="56"/>
        <v>855.12766639014831</v>
      </c>
      <c r="H488" s="2">
        <f t="shared" si="57"/>
        <v>-0.87942323096778929</v>
      </c>
      <c r="I488" s="2">
        <v>14.7733915243513</v>
      </c>
      <c r="J488" s="2">
        <v>25.068553924560501</v>
      </c>
      <c r="K488" s="2">
        <v>4.8535515748135E-3</v>
      </c>
      <c r="L488" s="2">
        <v>0.61121756268756999</v>
      </c>
      <c r="M488" s="2">
        <v>-2.8759192008966601E-2</v>
      </c>
      <c r="N488" s="2">
        <f t="shared" si="58"/>
        <v>4.4956403215378367E-3</v>
      </c>
      <c r="O488" s="2">
        <f t="shared" si="59"/>
        <v>0.26562184632613089</v>
      </c>
      <c r="P488" s="2">
        <f t="shared" si="60"/>
        <v>-0.55123713680958419</v>
      </c>
      <c r="Q488" s="2">
        <f t="shared" si="61"/>
        <v>13.818717889331396</v>
      </c>
      <c r="R488" s="2">
        <f t="shared" si="62"/>
        <v>0.84184095980252238</v>
      </c>
      <c r="S488" s="1">
        <f t="shared" si="63"/>
        <v>1.0690855434393773</v>
      </c>
    </row>
    <row r="489" spans="3:19" x14ac:dyDescent="0.2">
      <c r="C489" s="3">
        <v>29470.547825019701</v>
      </c>
      <c r="D489" s="2">
        <v>-5.0599649339095603</v>
      </c>
      <c r="E489" s="2">
        <v>-753.60036919833897</v>
      </c>
      <c r="F489" s="2">
        <v>407.17698453952499</v>
      </c>
      <c r="G489" s="2">
        <f t="shared" si="56"/>
        <v>856.58170447407167</v>
      </c>
      <c r="H489" s="2">
        <f t="shared" si="57"/>
        <v>-0.87977640108603339</v>
      </c>
      <c r="I489" s="2">
        <v>15.2276623951816</v>
      </c>
      <c r="J489" s="2">
        <v>25.068553924560501</v>
      </c>
      <c r="K489" s="2">
        <v>7.1404955889352697E-3</v>
      </c>
      <c r="L489" s="2">
        <v>0.62172740665673298</v>
      </c>
      <c r="M489" s="2">
        <v>-3.5985432158495499E-2</v>
      </c>
      <c r="N489" s="2">
        <f t="shared" si="58"/>
        <v>6.6927899360890233E-3</v>
      </c>
      <c r="O489" s="2">
        <f t="shared" si="59"/>
        <v>0.26382682390614576</v>
      </c>
      <c r="P489" s="2">
        <f t="shared" si="60"/>
        <v>-0.56412899211391621</v>
      </c>
      <c r="Q489" s="2">
        <f t="shared" si="61"/>
        <v>14.141898059215674</v>
      </c>
      <c r="R489" s="2">
        <f t="shared" si="62"/>
        <v>0.83582810828019871</v>
      </c>
      <c r="S489" s="1">
        <f t="shared" si="63"/>
        <v>1.0767764221902576</v>
      </c>
    </row>
    <row r="490" spans="3:19" x14ac:dyDescent="0.2">
      <c r="C490" s="3">
        <v>29319.6571335923</v>
      </c>
      <c r="D490" s="2">
        <v>-5.0597432226823198</v>
      </c>
      <c r="E490" s="2">
        <v>-755.179163407337</v>
      </c>
      <c r="F490" s="2">
        <v>407.31082233901799</v>
      </c>
      <c r="G490" s="2">
        <f t="shared" si="56"/>
        <v>858.03454233531409</v>
      </c>
      <c r="H490" s="2">
        <f t="shared" si="57"/>
        <v>-0.88012676197389972</v>
      </c>
      <c r="I490" s="2">
        <v>15.696656641788501</v>
      </c>
      <c r="J490" s="2">
        <v>25.068553924560501</v>
      </c>
      <c r="K490" s="2">
        <v>7.4714367385874903E-3</v>
      </c>
      <c r="L490" s="2">
        <v>0.63535017477648703</v>
      </c>
      <c r="M490" s="2">
        <v>-3.9201761627962697E-2</v>
      </c>
      <c r="N490" s="2">
        <f t="shared" si="58"/>
        <v>6.9839212809006583E-3</v>
      </c>
      <c r="O490" s="2">
        <f t="shared" si="59"/>
        <v>0.26704381097358632</v>
      </c>
      <c r="P490" s="2">
        <f t="shared" si="60"/>
        <v>-0.57784190998441154</v>
      </c>
      <c r="Q490" s="2">
        <f t="shared" si="61"/>
        <v>14.485661080315255</v>
      </c>
      <c r="R490" s="2">
        <f t="shared" si="62"/>
        <v>0.83056508591617495</v>
      </c>
      <c r="S490" s="1">
        <f t="shared" si="63"/>
        <v>1.0835996061732303</v>
      </c>
    </row>
    <row r="491" spans="3:19" x14ac:dyDescent="0.2">
      <c r="C491" s="3">
        <v>29168.450508687401</v>
      </c>
      <c r="D491" s="2">
        <v>-5.0595469311400603</v>
      </c>
      <c r="E491" s="2">
        <v>-756.75537843822303</v>
      </c>
      <c r="F491" s="2">
        <v>407.444577231518</v>
      </c>
      <c r="G491" s="2">
        <f t="shared" si="56"/>
        <v>859.48553526263436</v>
      </c>
      <c r="H491" s="2">
        <f t="shared" si="57"/>
        <v>-0.88047482754550388</v>
      </c>
      <c r="I491" s="2">
        <v>16.180845970163301</v>
      </c>
      <c r="J491" s="2">
        <v>25.068553924560501</v>
      </c>
      <c r="K491" s="2">
        <v>5.9101859020938702E-3</v>
      </c>
      <c r="L491" s="2">
        <v>0.65190962404324704</v>
      </c>
      <c r="M491" s="2">
        <v>-3.8940325213202197E-2</v>
      </c>
      <c r="N491" s="2">
        <f t="shared" si="58"/>
        <v>5.4262161375828247E-3</v>
      </c>
      <c r="O491" s="2">
        <f t="shared" si="59"/>
        <v>0.27471777722670393</v>
      </c>
      <c r="P491" s="2">
        <f t="shared" si="60"/>
        <v>-0.59248471389510315</v>
      </c>
      <c r="Q491" s="2">
        <f t="shared" si="61"/>
        <v>14.852734999757194</v>
      </c>
      <c r="R491" s="2">
        <f t="shared" si="62"/>
        <v>0.82612871566977142</v>
      </c>
      <c r="S491" s="1">
        <f t="shared" si="63"/>
        <v>1.0894186135030226</v>
      </c>
    </row>
    <row r="492" spans="3:19" x14ac:dyDescent="0.2">
      <c r="C492" s="3">
        <v>29016.928793385199</v>
      </c>
      <c r="D492" s="2">
        <v>-5.0592521777703601</v>
      </c>
      <c r="E492" s="2">
        <v>-758.32899957489099</v>
      </c>
      <c r="F492" s="2">
        <v>407.57731173397502</v>
      </c>
      <c r="G492" s="2">
        <f t="shared" si="56"/>
        <v>860.93422087238878</v>
      </c>
      <c r="H492" s="2">
        <f t="shared" si="57"/>
        <v>-0.88082106761475065</v>
      </c>
      <c r="I492" s="2">
        <v>16.680724970725699</v>
      </c>
      <c r="J492" s="2">
        <v>25.068553924560501</v>
      </c>
      <c r="K492" s="2">
        <v>6.1052533900060497E-3</v>
      </c>
      <c r="L492" s="2">
        <v>0.66886564447811903</v>
      </c>
      <c r="M492" s="2">
        <v>-4.35933621284606E-2</v>
      </c>
      <c r="N492" s="2">
        <f t="shared" si="58"/>
        <v>5.5637009026118667E-3</v>
      </c>
      <c r="O492" s="2">
        <f t="shared" si="59"/>
        <v>0.27821223496446557</v>
      </c>
      <c r="P492" s="2">
        <f t="shared" si="60"/>
        <v>-0.60982448561212443</v>
      </c>
      <c r="Q492" s="2">
        <f t="shared" si="61"/>
        <v>15.287418002084911</v>
      </c>
      <c r="R492" s="2">
        <f t="shared" si="62"/>
        <v>0.82482483381403826</v>
      </c>
      <c r="S492" s="1">
        <f t="shared" si="63"/>
        <v>1.0911407648074232</v>
      </c>
    </row>
    <row r="493" spans="3:19" x14ac:dyDescent="0.2">
      <c r="C493" s="3">
        <v>28865.092719788201</v>
      </c>
      <c r="D493" s="2">
        <v>-5.0587611882431798</v>
      </c>
      <c r="E493" s="2">
        <v>-759.89985717706395</v>
      </c>
      <c r="F493" s="2">
        <v>407.70896028346198</v>
      </c>
      <c r="G493" s="2">
        <f t="shared" si="56"/>
        <v>862.38041507092646</v>
      </c>
      <c r="H493" s="2">
        <f t="shared" si="57"/>
        <v>-0.8811654855526444</v>
      </c>
      <c r="I493" s="2">
        <v>17.196815447137801</v>
      </c>
      <c r="J493" s="2">
        <v>25.068553924560501</v>
      </c>
      <c r="K493" s="2">
        <v>6.8542945039222602E-3</v>
      </c>
      <c r="L493" s="2">
        <v>0.68629524736799097</v>
      </c>
      <c r="M493" s="2">
        <v>-5.0496288461833697E-2</v>
      </c>
      <c r="N493" s="2">
        <f t="shared" si="58"/>
        <v>6.2272685660263102E-3</v>
      </c>
      <c r="O493" s="2">
        <f t="shared" si="59"/>
        <v>0.27991877426600381</v>
      </c>
      <c r="P493" s="2">
        <f t="shared" si="60"/>
        <v>-0.62865310307122768</v>
      </c>
      <c r="Q493" s="2">
        <f t="shared" si="61"/>
        <v>15.759424214183362</v>
      </c>
      <c r="R493" s="2">
        <f t="shared" si="62"/>
        <v>0.82477374001973691</v>
      </c>
      <c r="S493" s="1">
        <f t="shared" si="63"/>
        <v>1.0912083597356812</v>
      </c>
    </row>
    <row r="494" spans="3:19" x14ac:dyDescent="0.2">
      <c r="C494" s="3">
        <v>28712.942994900899</v>
      </c>
      <c r="D494" s="2">
        <v>-5.0582520693621902</v>
      </c>
      <c r="E494" s="2">
        <v>-761.46792683843603</v>
      </c>
      <c r="F494" s="2">
        <v>407.83933169051801</v>
      </c>
      <c r="G494" s="2">
        <f t="shared" si="56"/>
        <v>863.82400406066017</v>
      </c>
      <c r="H494" s="2">
        <f t="shared" si="57"/>
        <v>-0.88150818136441089</v>
      </c>
      <c r="I494" s="2">
        <v>17.729659761035201</v>
      </c>
      <c r="J494" s="2">
        <v>25.068553924560501</v>
      </c>
      <c r="K494" s="2">
        <v>7.4023166329256103E-3</v>
      </c>
      <c r="L494" s="2">
        <v>0.70422342941495197</v>
      </c>
      <c r="M494" s="2">
        <v>-5.8169384521893901E-2</v>
      </c>
      <c r="N494" s="2">
        <f t="shared" si="58"/>
        <v>6.6803535322300864E-3</v>
      </c>
      <c r="O494" s="2">
        <f t="shared" si="59"/>
        <v>0.28115852665397423</v>
      </c>
      <c r="P494" s="2">
        <f t="shared" si="60"/>
        <v>-0.64828571316248873</v>
      </c>
      <c r="Q494" s="2">
        <f t="shared" si="61"/>
        <v>16.251585358936008</v>
      </c>
      <c r="R494" s="2">
        <f t="shared" si="62"/>
        <v>0.82496940269476182</v>
      </c>
      <c r="S494" s="1">
        <f t="shared" si="63"/>
        <v>1.0909495516562921</v>
      </c>
    </row>
    <row r="495" spans="3:19" x14ac:dyDescent="0.2">
      <c r="C495" s="3">
        <v>28560.480265273</v>
      </c>
      <c r="D495" s="2">
        <v>-5.0575977527646803</v>
      </c>
      <c r="E495" s="2">
        <v>-763.03322382475005</v>
      </c>
      <c r="F495" s="2">
        <v>407.96828990188197</v>
      </c>
      <c r="G495" s="2">
        <f t="shared" si="56"/>
        <v>865.26493371734762</v>
      </c>
      <c r="H495" s="2">
        <f t="shared" si="57"/>
        <v>-0.88184923956944594</v>
      </c>
      <c r="I495" s="2">
        <v>18.279821529133599</v>
      </c>
      <c r="J495" s="2">
        <v>25.068553924560501</v>
      </c>
      <c r="K495" s="2">
        <v>7.8226178214600393E-3</v>
      </c>
      <c r="L495" s="2">
        <v>0.72218812494889895</v>
      </c>
      <c r="M495" s="2">
        <v>-6.6658423699014299E-2</v>
      </c>
      <c r="N495" s="2">
        <f t="shared" si="58"/>
        <v>6.995713361663586E-3</v>
      </c>
      <c r="O495" s="2">
        <f t="shared" si="59"/>
        <v>0.28167074515578877</v>
      </c>
      <c r="P495" s="2">
        <f t="shared" si="60"/>
        <v>-0.66833590202439996</v>
      </c>
      <c r="Q495" s="2">
        <f t="shared" si="61"/>
        <v>16.754214599618454</v>
      </c>
      <c r="R495" s="2">
        <f t="shared" si="62"/>
        <v>0.8248873281188569</v>
      </c>
      <c r="S495" s="1">
        <f t="shared" si="63"/>
        <v>1.0910580988708292</v>
      </c>
    </row>
    <row r="496" spans="3:19" x14ac:dyDescent="0.2">
      <c r="C496" s="3">
        <v>28407.7049595604</v>
      </c>
      <c r="D496" s="2">
        <v>-5.0570786868030098</v>
      </c>
      <c r="E496" s="2">
        <v>-764.59573188130901</v>
      </c>
      <c r="F496" s="2">
        <v>408.09579229308099</v>
      </c>
      <c r="G496" s="2">
        <f t="shared" si="56"/>
        <v>866.70316887806325</v>
      </c>
      <c r="H496" s="2">
        <f t="shared" si="57"/>
        <v>-0.88218868851151067</v>
      </c>
      <c r="I496" s="2">
        <v>18.847885425674502</v>
      </c>
      <c r="J496" s="2">
        <v>25.068553924560501</v>
      </c>
      <c r="K496" s="2">
        <v>7.8594027676659808E-3</v>
      </c>
      <c r="L496" s="2">
        <v>0.74016919085445498</v>
      </c>
      <c r="M496" s="2">
        <v>-7.5591850013301098E-2</v>
      </c>
      <c r="N496" s="2">
        <f t="shared" si="58"/>
        <v>6.9221453228758764E-3</v>
      </c>
      <c r="O496" s="2">
        <f t="shared" si="59"/>
        <v>0.2817757025121167</v>
      </c>
      <c r="P496" s="2">
        <f t="shared" si="60"/>
        <v>-0.68860791926056764</v>
      </c>
      <c r="Q496" s="2">
        <f t="shared" si="61"/>
        <v>17.262404756862942</v>
      </c>
      <c r="R496" s="2">
        <f t="shared" si="62"/>
        <v>0.82429216489258128</v>
      </c>
      <c r="S496" s="1">
        <f t="shared" si="63"/>
        <v>1.0918458749602211</v>
      </c>
    </row>
    <row r="497" spans="3:19" x14ac:dyDescent="0.2">
      <c r="C497" s="3">
        <v>28254.617616171701</v>
      </c>
      <c r="D497" s="2">
        <v>-5.0565929105362502</v>
      </c>
      <c r="E497" s="2">
        <v>-766.15536441387906</v>
      </c>
      <c r="F497" s="2">
        <v>408.22179743886602</v>
      </c>
      <c r="G497" s="2">
        <f t="shared" si="56"/>
        <v>868.13861073923283</v>
      </c>
      <c r="H497" s="2">
        <f t="shared" si="57"/>
        <v>-0.88252654004351505</v>
      </c>
      <c r="I497" s="2">
        <v>19.434453272331201</v>
      </c>
      <c r="J497" s="2">
        <v>25.068553924560501</v>
      </c>
      <c r="K497" s="2">
        <v>7.4499888555381701E-3</v>
      </c>
      <c r="L497" s="2">
        <v>0.75842143473043599</v>
      </c>
      <c r="M497" s="2">
        <v>-8.4606384055480002E-2</v>
      </c>
      <c r="N497" s="2">
        <f t="shared" si="58"/>
        <v>6.4014889550467842E-3</v>
      </c>
      <c r="O497" s="2">
        <f t="shared" si="59"/>
        <v>0.2819141433682083</v>
      </c>
      <c r="P497" s="2">
        <f t="shared" si="60"/>
        <v>-0.70915460368215311</v>
      </c>
      <c r="Q497" s="2">
        <f t="shared" si="61"/>
        <v>17.777480423256385</v>
      </c>
      <c r="R497" s="2">
        <f t="shared" si="62"/>
        <v>0.82326639997171902</v>
      </c>
      <c r="S497" s="1">
        <f t="shared" si="63"/>
        <v>1.0932062817466064</v>
      </c>
    </row>
    <row r="498" spans="3:19" x14ac:dyDescent="0.2">
      <c r="C498" s="3">
        <v>28101.218759404299</v>
      </c>
      <c r="D498" s="2">
        <v>-5.0562583156304504</v>
      </c>
      <c r="E498" s="2">
        <v>-767.71207699759702</v>
      </c>
      <c r="F498" s="2">
        <v>408.34632815509502</v>
      </c>
      <c r="G498" s="2">
        <f t="shared" si="56"/>
        <v>869.57122918934442</v>
      </c>
      <c r="H498" s="2">
        <f t="shared" si="57"/>
        <v>-0.88286278481556324</v>
      </c>
      <c r="I498" s="2">
        <v>20.040150831526802</v>
      </c>
      <c r="J498" s="2">
        <v>25.068553924560501</v>
      </c>
      <c r="K498" s="2">
        <v>7.0008800490203001E-3</v>
      </c>
      <c r="L498" s="2">
        <v>0.77701534798585103</v>
      </c>
      <c r="M498" s="2">
        <v>-9.3794652776015702E-2</v>
      </c>
      <c r="N498" s="2">
        <f t="shared" si="58"/>
        <v>5.8390408485998668E-3</v>
      </c>
      <c r="O498" s="2">
        <f t="shared" si="59"/>
        <v>0.28203252951928925</v>
      </c>
      <c r="P498" s="2">
        <f t="shared" si="60"/>
        <v>-0.73008414454179649</v>
      </c>
      <c r="Q498" s="2">
        <f t="shared" si="61"/>
        <v>18.302153746912648</v>
      </c>
      <c r="R498" s="2">
        <f t="shared" si="62"/>
        <v>0.82194682618397163</v>
      </c>
      <c r="S498" s="1">
        <f t="shared" si="63"/>
        <v>1.0949613421812354</v>
      </c>
    </row>
    <row r="499" spans="3:19" x14ac:dyDescent="0.2">
      <c r="C499" s="3">
        <v>27947.508899442601</v>
      </c>
      <c r="D499" s="2">
        <v>-5.0561834150908203</v>
      </c>
      <c r="E499" s="2">
        <v>-769.26578272120298</v>
      </c>
      <c r="F499" s="2">
        <v>408.46900964314199</v>
      </c>
      <c r="G499" s="2">
        <f t="shared" si="56"/>
        <v>871.00076997396582</v>
      </c>
      <c r="H499" s="2">
        <f t="shared" si="57"/>
        <v>-0.88319759205746318</v>
      </c>
      <c r="I499" s="2">
        <v>20.665615112225399</v>
      </c>
      <c r="J499" s="2">
        <v>25.068553924560501</v>
      </c>
      <c r="K499" s="2">
        <v>5.9859486906057502E-3</v>
      </c>
      <c r="L499" s="2">
        <v>0.79595180124786402</v>
      </c>
      <c r="M499" s="2">
        <v>-0.103732016586422</v>
      </c>
      <c r="N499" s="2">
        <f t="shared" si="58"/>
        <v>4.7015544948084695E-3</v>
      </c>
      <c r="O499" s="2">
        <f t="shared" si="59"/>
        <v>0.28162796882686569</v>
      </c>
      <c r="P499" s="2">
        <f t="shared" si="60"/>
        <v>-0.7516641639165178</v>
      </c>
      <c r="Q499" s="2">
        <f t="shared" si="61"/>
        <v>18.843133626300911</v>
      </c>
      <c r="R499" s="2">
        <f t="shared" si="62"/>
        <v>0.82062983228784969</v>
      </c>
      <c r="S499" s="1">
        <f t="shared" si="63"/>
        <v>1.0967185990434574</v>
      </c>
    </row>
    <row r="500" spans="3:19" x14ac:dyDescent="0.2">
      <c r="C500" s="3">
        <v>27793.488515573801</v>
      </c>
      <c r="D500" s="2">
        <v>-5.0566347256602704</v>
      </c>
      <c r="E500" s="2">
        <v>-770.81625654281595</v>
      </c>
      <c r="F500" s="2">
        <v>408.59009675998402</v>
      </c>
      <c r="G500" s="2">
        <f t="shared" si="56"/>
        <v>872.42715344936505</v>
      </c>
      <c r="H500" s="2">
        <f t="shared" si="57"/>
        <v>-0.88353079508724108</v>
      </c>
      <c r="I500" s="2">
        <v>21.311513132754801</v>
      </c>
      <c r="J500" s="2">
        <v>25.068553924560501</v>
      </c>
      <c r="K500" s="2">
        <v>4.0338020348497901E-3</v>
      </c>
      <c r="L500" s="2">
        <v>0.815682516282079</v>
      </c>
      <c r="M500" s="2">
        <v>-0.11422622259599199</v>
      </c>
      <c r="N500" s="2">
        <f t="shared" si="58"/>
        <v>2.619959008119341E-3</v>
      </c>
      <c r="O500" s="2">
        <f t="shared" si="59"/>
        <v>0.2810849641827704</v>
      </c>
      <c r="P500" s="2">
        <f t="shared" si="60"/>
        <v>-0.77420039239258731</v>
      </c>
      <c r="Q500" s="2">
        <f t="shared" si="61"/>
        <v>19.408084285109474</v>
      </c>
      <c r="R500" s="2">
        <f t="shared" si="62"/>
        <v>0.81961687787209114</v>
      </c>
      <c r="S500" s="1">
        <f t="shared" si="63"/>
        <v>1.0980740200672821</v>
      </c>
    </row>
    <row r="501" spans="3:19" x14ac:dyDescent="0.2">
      <c r="C501" s="3">
        <v>27639.1583277684</v>
      </c>
      <c r="D501" s="2">
        <v>-5.0568163165284998</v>
      </c>
      <c r="E501" s="2">
        <v>-772.36320301253204</v>
      </c>
      <c r="F501" s="2">
        <v>408.70945967960898</v>
      </c>
      <c r="G501" s="2">
        <f t="shared" si="56"/>
        <v>873.85005074705737</v>
      </c>
      <c r="H501" s="2">
        <f t="shared" si="57"/>
        <v>-0.88386239990743964</v>
      </c>
      <c r="I501" s="2">
        <v>21.9785215291705</v>
      </c>
      <c r="J501" s="2">
        <v>25.068553924560501</v>
      </c>
      <c r="K501" s="2">
        <v>3.4054826355085898E-3</v>
      </c>
      <c r="L501" s="2">
        <v>0.83672900820649299</v>
      </c>
      <c r="M501" s="2">
        <v>-0.124406245079353</v>
      </c>
      <c r="N501" s="2">
        <f t="shared" si="58"/>
        <v>1.8661057250460081E-3</v>
      </c>
      <c r="O501" s="2">
        <f t="shared" si="59"/>
        <v>0.28139065968118837</v>
      </c>
      <c r="P501" s="2">
        <f t="shared" si="60"/>
        <v>-0.7977592109117605</v>
      </c>
      <c r="Q501" s="2">
        <f t="shared" si="61"/>
        <v>19.998669797556303</v>
      </c>
      <c r="R501" s="2">
        <f t="shared" si="62"/>
        <v>0.81892691434735521</v>
      </c>
      <c r="S501" s="1">
        <f t="shared" si="63"/>
        <v>1.0989991710276712</v>
      </c>
    </row>
    <row r="502" spans="3:19" x14ac:dyDescent="0.2">
      <c r="C502" s="3">
        <v>27484.519067193</v>
      </c>
      <c r="D502" s="2">
        <v>-5.0569559545876697</v>
      </c>
      <c r="E502" s="2">
        <v>-773.906461224635</v>
      </c>
      <c r="F502" s="2">
        <v>408.82686781558198</v>
      </c>
      <c r="G502" s="2">
        <f t="shared" si="56"/>
        <v>875.26921080126169</v>
      </c>
      <c r="H502" s="2">
        <f t="shared" si="57"/>
        <v>-0.88419248806451833</v>
      </c>
      <c r="I502" s="2">
        <v>22.6673432311615</v>
      </c>
      <c r="J502" s="2">
        <v>25.068553924560501</v>
      </c>
      <c r="K502" s="2">
        <v>4.1975400823392704E-3</v>
      </c>
      <c r="L502" s="2">
        <v>0.85893094588460495</v>
      </c>
      <c r="M502" s="2">
        <v>-0.135097640571232</v>
      </c>
      <c r="N502" s="2">
        <f t="shared" si="58"/>
        <v>2.526265810079544E-3</v>
      </c>
      <c r="O502" s="2">
        <f t="shared" si="59"/>
        <v>0.28173708102299005</v>
      </c>
      <c r="P502" s="2">
        <f t="shared" si="60"/>
        <v>-0.82258689315268141</v>
      </c>
      <c r="Q502" s="2">
        <f t="shared" si="61"/>
        <v>20.62106388863468</v>
      </c>
      <c r="R502" s="2">
        <f t="shared" si="62"/>
        <v>0.8187530982571215</v>
      </c>
      <c r="S502" s="1">
        <f t="shared" si="63"/>
        <v>1.0992324815818368</v>
      </c>
    </row>
    <row r="503" spans="3:19" x14ac:dyDescent="0.2">
      <c r="C503" s="3">
        <v>27329.571421609799</v>
      </c>
      <c r="D503" s="2">
        <v>-5.0572511917568796</v>
      </c>
      <c r="E503" s="2">
        <v>-775.44581145805603</v>
      </c>
      <c r="F503" s="2">
        <v>408.94241016539598</v>
      </c>
      <c r="G503" s="2">
        <f t="shared" si="56"/>
        <v>876.68447980407552</v>
      </c>
      <c r="H503" s="2">
        <f t="shared" si="57"/>
        <v>-0.88452097570080779</v>
      </c>
      <c r="I503" s="2">
        <v>23.3787100384803</v>
      </c>
      <c r="J503" s="2">
        <v>25.068553924560501</v>
      </c>
      <c r="K503" s="2">
        <v>3.9262442094878001E-3</v>
      </c>
      <c r="L503" s="2">
        <v>0.88209908956184402</v>
      </c>
      <c r="M503" s="2">
        <v>-0.146461886664666</v>
      </c>
      <c r="N503" s="2">
        <f t="shared" si="58"/>
        <v>2.1148383432615021E-3</v>
      </c>
      <c r="O503" s="2">
        <f t="shared" si="59"/>
        <v>0.28191794732386211</v>
      </c>
      <c r="P503" s="2">
        <f t="shared" si="60"/>
        <v>-0.84857710426353239</v>
      </c>
      <c r="Q503" s="2">
        <f t="shared" si="61"/>
        <v>21.27260089737776</v>
      </c>
      <c r="R503" s="2">
        <f t="shared" si="62"/>
        <v>0.81892203531022434</v>
      </c>
      <c r="S503" s="1">
        <f t="shared" si="63"/>
        <v>1.099005718730057</v>
      </c>
    </row>
    <row r="504" spans="3:19" x14ac:dyDescent="0.2">
      <c r="C504" s="3">
        <v>27174.316247058301</v>
      </c>
      <c r="D504" s="2">
        <v>-5.0574534172209598</v>
      </c>
      <c r="E504" s="2">
        <v>-776.98111398614799</v>
      </c>
      <c r="F504" s="2">
        <v>409.05598211752198</v>
      </c>
      <c r="G504" s="2">
        <f t="shared" si="56"/>
        <v>878.09568147916173</v>
      </c>
      <c r="H504" s="2">
        <f t="shared" si="57"/>
        <v>-0.88484789342923864</v>
      </c>
      <c r="I504" s="2">
        <v>24.113376712798001</v>
      </c>
      <c r="J504" s="2">
        <v>25.068553924560501</v>
      </c>
      <c r="K504" s="2">
        <v>3.7826269726528301E-3</v>
      </c>
      <c r="L504" s="2">
        <v>0.90618076875176501</v>
      </c>
      <c r="M504" s="2">
        <v>-0.15786538054747701</v>
      </c>
      <c r="N504" s="2">
        <f t="shared" si="58"/>
        <v>1.830683775675044E-3</v>
      </c>
      <c r="O504" s="2">
        <f t="shared" si="59"/>
        <v>0.28245397369570374</v>
      </c>
      <c r="P504" s="2">
        <f t="shared" si="60"/>
        <v>-0.87539463879908119</v>
      </c>
      <c r="Q504" s="2">
        <f t="shared" si="61"/>
        <v>21.944877708005929</v>
      </c>
      <c r="R504" s="2">
        <f t="shared" si="62"/>
        <v>0.81906363312123154</v>
      </c>
      <c r="S504" s="1">
        <f t="shared" si="63"/>
        <v>1.0988157251840578</v>
      </c>
    </row>
    <row r="505" spans="3:19" x14ac:dyDescent="0.2">
      <c r="C505" s="3">
        <v>27034.3243349125</v>
      </c>
      <c r="D505" s="2">
        <v>-5.0576394162734699</v>
      </c>
      <c r="E505" s="2">
        <v>-778.35932862168704</v>
      </c>
      <c r="F505" s="2">
        <v>409.15635470874503</v>
      </c>
      <c r="G505" s="2">
        <f t="shared" si="56"/>
        <v>879.36212493341839</v>
      </c>
      <c r="H505" s="2">
        <f t="shared" si="57"/>
        <v>-0.88514083851476</v>
      </c>
      <c r="I505" s="2">
        <v>24.795141758284</v>
      </c>
      <c r="J505" s="2">
        <v>25.068553924560501</v>
      </c>
      <c r="K505" s="2">
        <v>3.9528892790582004E-3</v>
      </c>
      <c r="L505" s="2">
        <v>0.92840780497939901</v>
      </c>
      <c r="M505" s="2">
        <v>-0.16854422071968</v>
      </c>
      <c r="N505" s="2">
        <f t="shared" si="58"/>
        <v>1.869347581192069E-3</v>
      </c>
      <c r="O505" s="2">
        <f t="shared" si="59"/>
        <v>0.28279248300989679</v>
      </c>
      <c r="P505" s="2">
        <f t="shared" si="60"/>
        <v>-0.90021594582135711</v>
      </c>
      <c r="Q505" s="2">
        <f t="shared" si="61"/>
        <v>22.567111981571927</v>
      </c>
      <c r="R505" s="2">
        <f t="shared" si="62"/>
        <v>0.81912823816097591</v>
      </c>
      <c r="S505" s="1">
        <f t="shared" si="63"/>
        <v>1.0987290610571463</v>
      </c>
    </row>
    <row r="506" spans="3:19" x14ac:dyDescent="0.2">
      <c r="C506" s="3">
        <v>26894.084621318201</v>
      </c>
      <c r="D506" s="2">
        <v>-5.0577480675249697</v>
      </c>
      <c r="E506" s="2">
        <v>-779.73405064768201</v>
      </c>
      <c r="F506" s="2">
        <v>409.25503783909198</v>
      </c>
      <c r="G506" s="2">
        <f t="shared" si="56"/>
        <v>880.6250374317284</v>
      </c>
      <c r="H506" s="2">
        <f t="shared" si="57"/>
        <v>-0.88543252520018423</v>
      </c>
      <c r="I506" s="2">
        <v>25.4970005624224</v>
      </c>
      <c r="J506" s="2">
        <v>25.068553924560501</v>
      </c>
      <c r="K506" s="2">
        <v>4.2986114078446703E-3</v>
      </c>
      <c r="L506" s="2">
        <v>0.95124332728815697</v>
      </c>
      <c r="M506" s="2">
        <v>-0.17942463535168801</v>
      </c>
      <c r="N506" s="2">
        <f t="shared" si="58"/>
        <v>2.0810464298638481E-3</v>
      </c>
      <c r="O506" s="2">
        <f t="shared" si="59"/>
        <v>0.28320409555163162</v>
      </c>
      <c r="P506" s="2">
        <f t="shared" si="60"/>
        <v>-0.92567092157521325</v>
      </c>
      <c r="Q506" s="2">
        <f t="shared" si="61"/>
        <v>23.205231413905846</v>
      </c>
      <c r="R506" s="2">
        <f t="shared" si="62"/>
        <v>0.81910451472066015</v>
      </c>
      <c r="S506" s="1">
        <f t="shared" si="63"/>
        <v>1.0987608831663365</v>
      </c>
    </row>
    <row r="507" spans="3:19" x14ac:dyDescent="0.2">
      <c r="C507" s="3">
        <v>26753.597764790298</v>
      </c>
      <c r="D507" s="2">
        <v>-5.0576943146154099</v>
      </c>
      <c r="E507" s="2">
        <v>-781.105158970096</v>
      </c>
      <c r="F507" s="2">
        <v>409.35209256093299</v>
      </c>
      <c r="G507" s="2">
        <f t="shared" si="56"/>
        <v>881.88433783886524</v>
      </c>
      <c r="H507" s="2">
        <f t="shared" si="57"/>
        <v>-0.88572290657101649</v>
      </c>
      <c r="I507" s="2">
        <v>26.2195608867607</v>
      </c>
      <c r="J507" s="2">
        <v>25.068553924560501</v>
      </c>
      <c r="K507" s="2">
        <v>4.9528100353931799E-3</v>
      </c>
      <c r="L507" s="2">
        <v>0.97472498811724695</v>
      </c>
      <c r="M507" s="2">
        <v>-0.19045838088313899</v>
      </c>
      <c r="N507" s="2">
        <f t="shared" si="58"/>
        <v>2.599428916103617E-3</v>
      </c>
      <c r="O507" s="2">
        <f t="shared" si="59"/>
        <v>0.28374662250616589</v>
      </c>
      <c r="P507" s="2">
        <f t="shared" si="60"/>
        <v>-0.95177141416502631</v>
      </c>
      <c r="Q507" s="2">
        <f t="shared" si="61"/>
        <v>23.859533019851167</v>
      </c>
      <c r="R507" s="2">
        <f t="shared" si="62"/>
        <v>0.81899082179934579</v>
      </c>
      <c r="S507" s="1">
        <f t="shared" si="63"/>
        <v>1.0989134139778003</v>
      </c>
    </row>
    <row r="508" spans="3:19" x14ac:dyDescent="0.2">
      <c r="C508" s="3">
        <v>26612.864435010899</v>
      </c>
      <c r="D508" s="2">
        <v>-5.0575869298516301</v>
      </c>
      <c r="E508" s="2">
        <v>-782.472566284702</v>
      </c>
      <c r="F508" s="2">
        <v>409.44721412464003</v>
      </c>
      <c r="G508" s="2">
        <f t="shared" si="56"/>
        <v>883.13980621878272</v>
      </c>
      <c r="H508" s="2">
        <f t="shared" si="57"/>
        <v>-0.88601211356886556</v>
      </c>
      <c r="I508" s="2">
        <v>26.9634406474703</v>
      </c>
      <c r="J508" s="2">
        <v>25.068553924560501</v>
      </c>
      <c r="K508" s="2">
        <v>5.3485065823906499E-3</v>
      </c>
      <c r="L508" s="2">
        <v>0.99875718235062605</v>
      </c>
      <c r="M508" s="2">
        <v>-0.201879649206264</v>
      </c>
      <c r="N508" s="2">
        <f t="shared" si="58"/>
        <v>2.8546245767251855E-3</v>
      </c>
      <c r="O508" s="2">
        <f t="shared" si="59"/>
        <v>0.28417314211433936</v>
      </c>
      <c r="P508" s="2">
        <f t="shared" si="60"/>
        <v>-0.97853839219657468</v>
      </c>
      <c r="Q508" s="2">
        <f t="shared" si="61"/>
        <v>24.530542452032563</v>
      </c>
      <c r="R508" s="2">
        <f t="shared" si="62"/>
        <v>0.81879343572944618</v>
      </c>
      <c r="S508" s="1">
        <f t="shared" si="63"/>
        <v>1.0991783284122261</v>
      </c>
    </row>
    <row r="509" spans="3:19" x14ac:dyDescent="0.2">
      <c r="C509" s="3">
        <v>26471.885326660002</v>
      </c>
      <c r="D509" s="2">
        <v>-5.0573988110931403</v>
      </c>
      <c r="E509" s="2">
        <v>-783.83611404475005</v>
      </c>
      <c r="F509" s="2">
        <v>409.540545637805</v>
      </c>
      <c r="G509" s="2">
        <f t="shared" si="56"/>
        <v>884.39136669509605</v>
      </c>
      <c r="H509" s="2">
        <f t="shared" si="57"/>
        <v>-0.88630005172244797</v>
      </c>
      <c r="I509" s="2">
        <v>27.729285014129701</v>
      </c>
      <c r="J509" s="2">
        <v>25.068553924560501</v>
      </c>
      <c r="K509" s="2">
        <v>5.94752957448688E-3</v>
      </c>
      <c r="L509" s="2">
        <v>1.0235580326581599</v>
      </c>
      <c r="M509" s="2">
        <v>-0.213569613396001</v>
      </c>
      <c r="N509" s="2">
        <f t="shared" si="58"/>
        <v>3.3099151196960882E-3</v>
      </c>
      <c r="O509" s="2">
        <f t="shared" si="59"/>
        <v>0.28468402990845471</v>
      </c>
      <c r="P509" s="2">
        <f t="shared" si="60"/>
        <v>-1.0061125417517576</v>
      </c>
      <c r="Q509" s="2">
        <f t="shared" si="61"/>
        <v>25.221786507080562</v>
      </c>
      <c r="R509" s="2">
        <f t="shared" si="62"/>
        <v>0.8186149713130273</v>
      </c>
      <c r="S509" s="1">
        <f t="shared" si="63"/>
        <v>1.0994179578177463</v>
      </c>
    </row>
    <row r="510" spans="3:19" x14ac:dyDescent="0.2">
      <c r="C510" s="3">
        <v>26330.661188488099</v>
      </c>
      <c r="D510" s="2">
        <v>-5.0570269629812801</v>
      </c>
      <c r="E510" s="2">
        <v>-785.19555465429198</v>
      </c>
      <c r="F510" s="2">
        <v>409.63180393744398</v>
      </c>
      <c r="G510" s="2">
        <f t="shared" si="56"/>
        <v>885.63866636885837</v>
      </c>
      <c r="H510" s="2">
        <f t="shared" si="57"/>
        <v>-0.88658680393169176</v>
      </c>
      <c r="I510" s="2">
        <v>28.517740876990398</v>
      </c>
      <c r="J510" s="2">
        <v>25.068553924560501</v>
      </c>
      <c r="K510" s="2">
        <v>6.6945699876207196E-3</v>
      </c>
      <c r="L510" s="2">
        <v>1.0494126991186601</v>
      </c>
      <c r="M510" s="2">
        <v>-0.22570453249452699</v>
      </c>
      <c r="N510" s="2">
        <f t="shared" si="58"/>
        <v>3.9078823417584407E-3</v>
      </c>
      <c r="O510" s="2">
        <f t="shared" si="59"/>
        <v>0.28525402302994379</v>
      </c>
      <c r="P510" s="2">
        <f t="shared" si="60"/>
        <v>-1.0348281196064586</v>
      </c>
      <c r="Q510" s="2">
        <f t="shared" si="61"/>
        <v>25.941644519006051</v>
      </c>
      <c r="R510" s="2">
        <f t="shared" si="62"/>
        <v>0.81870019675868788</v>
      </c>
      <c r="S510" s="1">
        <f t="shared" si="63"/>
        <v>1.0993035100799788</v>
      </c>
    </row>
    <row r="511" spans="3:19" x14ac:dyDescent="0.2">
      <c r="C511" s="3">
        <v>26189.192788845401</v>
      </c>
      <c r="D511" s="2">
        <v>-5.0564865515364303</v>
      </c>
      <c r="E511" s="2">
        <v>-786.55074534568598</v>
      </c>
      <c r="F511" s="2">
        <v>409.721121687395</v>
      </c>
      <c r="G511" s="2">
        <f t="shared" si="56"/>
        <v>886.88163844837663</v>
      </c>
      <c r="H511" s="2">
        <f t="shared" si="57"/>
        <v>-0.88687228514706629</v>
      </c>
      <c r="I511" s="2">
        <v>29.329492438411599</v>
      </c>
      <c r="J511" s="2">
        <v>25.068553924560501</v>
      </c>
      <c r="K511" s="2">
        <v>7.4742316621588499E-3</v>
      </c>
      <c r="L511" s="2">
        <v>1.0763286240821499</v>
      </c>
      <c r="M511" s="2">
        <v>-0.23834491487904599</v>
      </c>
      <c r="N511" s="2">
        <f t="shared" si="58"/>
        <v>4.5324031681599425E-3</v>
      </c>
      <c r="O511" s="2">
        <f t="shared" si="59"/>
        <v>0.28583240371019913</v>
      </c>
      <c r="P511" s="2">
        <f t="shared" si="60"/>
        <v>-1.0647191009449319</v>
      </c>
      <c r="Q511" s="2">
        <f t="shared" si="61"/>
        <v>26.690968196547601</v>
      </c>
      <c r="R511" s="2">
        <f t="shared" si="62"/>
        <v>0.81903467737588442</v>
      </c>
      <c r="S511" s="1">
        <f t="shared" si="63"/>
        <v>1.0988545721696705</v>
      </c>
    </row>
    <row r="512" spans="3:19" x14ac:dyDescent="0.2">
      <c r="C512" s="3">
        <v>26047.480857210401</v>
      </c>
      <c r="D512" s="2">
        <v>-5.0558660617168503</v>
      </c>
      <c r="E512" s="2">
        <v>-787.90162457923998</v>
      </c>
      <c r="F512" s="2">
        <v>409.80816893559199</v>
      </c>
      <c r="G512" s="2">
        <f t="shared" si="56"/>
        <v>888.12007472108314</v>
      </c>
      <c r="H512" s="2">
        <f t="shared" si="57"/>
        <v>-0.88715664357286705</v>
      </c>
      <c r="I512" s="2">
        <v>30.165235525801901</v>
      </c>
      <c r="J512" s="2">
        <v>25.068553924560501</v>
      </c>
      <c r="K512" s="2">
        <v>8.1482024587647799E-3</v>
      </c>
      <c r="L512" s="2">
        <v>1.10390612995191</v>
      </c>
      <c r="M512" s="2">
        <v>-0.25179739166463999</v>
      </c>
      <c r="N512" s="2">
        <f t="shared" si="58"/>
        <v>5.0413558784748345E-3</v>
      </c>
      <c r="O512" s="2">
        <f t="shared" si="59"/>
        <v>0.28596189631953889</v>
      </c>
      <c r="P512" s="2">
        <f t="shared" si="60"/>
        <v>-1.0955717420516415</v>
      </c>
      <c r="Q512" s="2">
        <f t="shared" si="61"/>
        <v>27.464399293846263</v>
      </c>
      <c r="R512" s="2">
        <f t="shared" si="62"/>
        <v>0.81941874258927161</v>
      </c>
      <c r="S512" s="1">
        <f t="shared" si="63"/>
        <v>1.0983395341386837</v>
      </c>
    </row>
    <row r="513" spans="3:19" x14ac:dyDescent="0.2">
      <c r="C513" s="3">
        <v>25905.526249341201</v>
      </c>
      <c r="D513" s="2">
        <v>-5.0552281657688498</v>
      </c>
      <c r="E513" s="2">
        <v>-789.24790301520898</v>
      </c>
      <c r="F513" s="2">
        <v>409.893075687747</v>
      </c>
      <c r="G513" s="2">
        <f t="shared" si="56"/>
        <v>889.35377732512825</v>
      </c>
      <c r="H513" s="2">
        <f t="shared" si="57"/>
        <v>-0.88743976034935901</v>
      </c>
      <c r="I513" s="2">
        <v>31.0256866449797</v>
      </c>
      <c r="J513" s="2">
        <v>25.068553924560501</v>
      </c>
      <c r="K513" s="2">
        <v>8.6518362424761203E-3</v>
      </c>
      <c r="L513" s="2">
        <v>1.1325012959713401</v>
      </c>
      <c r="M513" s="2">
        <v>-0.26537741188590702</v>
      </c>
      <c r="N513" s="2">
        <f t="shared" si="58"/>
        <v>5.3785166727213099E-3</v>
      </c>
      <c r="O513" s="2">
        <f t="shared" si="59"/>
        <v>0.28641346163539844</v>
      </c>
      <c r="P513" s="2">
        <f t="shared" si="60"/>
        <v>-1.127385298351377</v>
      </c>
      <c r="Q513" s="2">
        <f t="shared" si="61"/>
        <v>28.261919145478224</v>
      </c>
      <c r="R513" s="2">
        <f t="shared" si="62"/>
        <v>0.81982801934364957</v>
      </c>
      <c r="S513" s="1">
        <f t="shared" si="63"/>
        <v>1.0977912181149123</v>
      </c>
    </row>
    <row r="514" spans="3:19" x14ac:dyDescent="0.2">
      <c r="C514" s="3">
        <v>25763.329822313401</v>
      </c>
      <c r="D514" s="2">
        <v>-5.0544793542145596</v>
      </c>
      <c r="E514" s="2">
        <v>-790.58945183864705</v>
      </c>
      <c r="F514" s="2">
        <v>409.97554071255598</v>
      </c>
      <c r="G514" s="2">
        <f t="shared" si="56"/>
        <v>890.58249090279514</v>
      </c>
      <c r="H514" s="2">
        <f t="shared" si="57"/>
        <v>-0.88772175504732431</v>
      </c>
      <c r="I514" s="2">
        <v>31.911579426707501</v>
      </c>
      <c r="J514" s="2">
        <v>25.068553924560501</v>
      </c>
      <c r="K514" s="2">
        <v>9.0400791472292404E-3</v>
      </c>
      <c r="L514" s="2">
        <v>1.1621991789111901</v>
      </c>
      <c r="M514" s="2">
        <v>-0.279099977741465</v>
      </c>
      <c r="N514" s="2">
        <f t="shared" si="58"/>
        <v>5.5987043063503283E-3</v>
      </c>
      <c r="O514" s="2">
        <f t="shared" si="59"/>
        <v>0.28721046266953548</v>
      </c>
      <c r="P514" s="2">
        <f t="shared" si="60"/>
        <v>-1.1602431886080435</v>
      </c>
      <c r="Q514" s="2">
        <f t="shared" si="61"/>
        <v>29.085618939224759</v>
      </c>
      <c r="R514" s="2">
        <f t="shared" si="62"/>
        <v>0.82029963779837756</v>
      </c>
      <c r="S514" s="1">
        <f t="shared" si="63"/>
        <v>1.0971600602135259</v>
      </c>
    </row>
    <row r="515" spans="3:19" x14ac:dyDescent="0.2">
      <c r="C515" s="3">
        <v>25620.892437757699</v>
      </c>
      <c r="D515" s="2">
        <v>-5.0537458078850896</v>
      </c>
      <c r="E515" s="2">
        <v>-791.926194134497</v>
      </c>
      <c r="F515" s="2">
        <v>410.05578469460102</v>
      </c>
      <c r="G515" s="2">
        <f t="shared" ref="G515:G578" si="64">SQRT(D515^2+E515^2+F515^2)</f>
        <v>891.80624793984521</v>
      </c>
      <c r="H515" s="2">
        <f t="shared" ref="H515:H578" si="65">E515/G515</f>
        <v>-0.88800251844379829</v>
      </c>
      <c r="I515" s="2">
        <v>32.823690082603498</v>
      </c>
      <c r="J515" s="2">
        <v>25.068553924560501</v>
      </c>
      <c r="K515" s="2">
        <v>9.1455237560330305E-3</v>
      </c>
      <c r="L515" s="2">
        <v>1.1924663950413701</v>
      </c>
      <c r="M515" s="2">
        <v>-0.29366989267665999</v>
      </c>
      <c r="N515" s="2">
        <f t="shared" ref="N515:N578" si="66">(K515*F515-M515*D515)/SQRT(D515^2+F515^2)</f>
        <v>5.5257599970169845E-3</v>
      </c>
      <c r="O515" s="2">
        <f t="shared" ref="O515:O578" si="67">(-K515*D515*E515+L515*(D515^2+F515^2)-M515*E515*F515)/SQRT((D515*E515)^2+(D515^2+F515^2)^2+(E515*F515)^2)</f>
        <v>0.28748217953578536</v>
      </c>
      <c r="P515" s="2">
        <f t="shared" ref="P515:P578" si="68">(K515*D515+L515*E515+M515*F515)/SQRT(D515^2+E515^2+F515^2)</f>
        <v>-1.1939954824865395</v>
      </c>
      <c r="Q515" s="2">
        <f t="shared" ref="Q515:Q578" si="69">-J515*P515</f>
        <v>29.931740138395448</v>
      </c>
      <c r="R515" s="2">
        <f t="shared" ref="R515:R578" si="70">2*Q515*B$2*B$3/B$4/B$5/EXP(-C515/B$6)/G515^2</f>
        <v>0.82070498645225076</v>
      </c>
      <c r="S515" s="1">
        <f t="shared" ref="S515:S578" si="71">I515/Q515</f>
        <v>1.0966181695697121</v>
      </c>
    </row>
    <row r="516" spans="3:19" x14ac:dyDescent="0.2">
      <c r="C516" s="3">
        <v>25478.214940822101</v>
      </c>
      <c r="D516" s="2">
        <v>-5.0529004168477796</v>
      </c>
      <c r="E516" s="2">
        <v>-793.25820855848303</v>
      </c>
      <c r="F516" s="2">
        <v>410.13337072944603</v>
      </c>
      <c r="G516" s="2">
        <f t="shared" si="64"/>
        <v>893.02491512495521</v>
      </c>
      <c r="H516" s="2">
        <f t="shared" si="65"/>
        <v>-0.88828228095683925</v>
      </c>
      <c r="I516" s="2">
        <v>33.762806708386996</v>
      </c>
      <c r="J516" s="2">
        <v>25.068553924560501</v>
      </c>
      <c r="K516" s="2">
        <v>9.5567585802892301E-3</v>
      </c>
      <c r="L516" s="2">
        <v>1.22291958162999</v>
      </c>
      <c r="M516" s="2">
        <v>-0.30884578971584398</v>
      </c>
      <c r="N516" s="2">
        <f t="shared" si="66"/>
        <v>5.7512988435734691E-3</v>
      </c>
      <c r="O516" s="2">
        <f t="shared" si="67"/>
        <v>0.28725843027056053</v>
      </c>
      <c r="P516" s="2">
        <f t="shared" si="68"/>
        <v>-1.2281933371395324</v>
      </c>
      <c r="Q516" s="2">
        <f t="shared" si="69"/>
        <v>30.789030901868284</v>
      </c>
      <c r="R516" s="2">
        <f t="shared" si="70"/>
        <v>0.82072939169473647</v>
      </c>
      <c r="S516" s="1">
        <f t="shared" si="71"/>
        <v>1.0965855604873314</v>
      </c>
    </row>
    <row r="517" spans="3:19" x14ac:dyDescent="0.2">
      <c r="C517" s="3">
        <v>25335.298180453399</v>
      </c>
      <c r="D517" s="2">
        <v>-5.05203980579057</v>
      </c>
      <c r="E517" s="2">
        <v>-794.58527836657197</v>
      </c>
      <c r="F517" s="2">
        <v>410.208602648279</v>
      </c>
      <c r="G517" s="2">
        <f t="shared" si="64"/>
        <v>894.23843877890624</v>
      </c>
      <c r="H517" s="2">
        <f t="shared" si="65"/>
        <v>-0.88856086241560817</v>
      </c>
      <c r="I517" s="2">
        <v>34.729747307691099</v>
      </c>
      <c r="J517" s="2">
        <v>25.068553924560501</v>
      </c>
      <c r="K517" s="2">
        <v>9.9420077721584007E-3</v>
      </c>
      <c r="L517" s="2">
        <v>1.2537145642496299</v>
      </c>
      <c r="M517" s="2">
        <v>-0.32425876623686101</v>
      </c>
      <c r="N517" s="2">
        <f t="shared" si="66"/>
        <v>5.9480563525263564E-3</v>
      </c>
      <c r="O517" s="2">
        <f t="shared" si="67"/>
        <v>0.28694193984167354</v>
      </c>
      <c r="P517" s="2">
        <f t="shared" si="68"/>
        <v>-1.2628031293108031</v>
      </c>
      <c r="Q517" s="2">
        <f t="shared" si="69"/>
        <v>31.656648343231613</v>
      </c>
      <c r="R517" s="2">
        <f t="shared" si="70"/>
        <v>0.8203625340688605</v>
      </c>
      <c r="S517" s="1">
        <f t="shared" si="71"/>
        <v>1.0970759421888241</v>
      </c>
    </row>
    <row r="518" spans="3:19" x14ac:dyDescent="0.2">
      <c r="C518" s="3">
        <v>25192.143102676699</v>
      </c>
      <c r="D518" s="2">
        <v>-5.0511723721539399</v>
      </c>
      <c r="E518" s="2">
        <v>-795.907165072476</v>
      </c>
      <c r="F518" s="2">
        <v>410.28122278034402</v>
      </c>
      <c r="G518" s="2">
        <f t="shared" si="64"/>
        <v>895.44648724654292</v>
      </c>
      <c r="H518" s="2">
        <f t="shared" si="65"/>
        <v>-0.88883833529779566</v>
      </c>
      <c r="I518" s="2">
        <v>35.725332210633503</v>
      </c>
      <c r="J518" s="2">
        <v>25.068553924560501</v>
      </c>
      <c r="K518" s="2">
        <v>9.8512276589269292E-3</v>
      </c>
      <c r="L518" s="2">
        <v>1.2856527180116</v>
      </c>
      <c r="M518" s="2">
        <v>-0.33938529085678798</v>
      </c>
      <c r="N518" s="2">
        <f t="shared" si="66"/>
        <v>5.6724598267289652E-3</v>
      </c>
      <c r="O518" s="2">
        <f t="shared" si="67"/>
        <v>0.28736938331890499</v>
      </c>
      <c r="P518" s="2">
        <f t="shared" si="68"/>
        <v>-1.2982946485283591</v>
      </c>
      <c r="Q518" s="2">
        <f t="shared" si="69"/>
        <v>32.546369406601492</v>
      </c>
      <c r="R518" s="2">
        <f t="shared" si="70"/>
        <v>0.81991490780938336</v>
      </c>
      <c r="S518" s="1">
        <f t="shared" si="71"/>
        <v>1.0976748823906366</v>
      </c>
    </row>
    <row r="519" spans="3:19" x14ac:dyDescent="0.2">
      <c r="C519" s="3">
        <v>25048.7506082789</v>
      </c>
      <c r="D519" s="2">
        <v>-5.05039478598147</v>
      </c>
      <c r="E519" s="2">
        <v>-797.223751786859</v>
      </c>
      <c r="F519" s="2">
        <v>410.35142347706</v>
      </c>
      <c r="G519" s="2">
        <f t="shared" si="64"/>
        <v>896.64904374580078</v>
      </c>
      <c r="H519" s="2">
        <f t="shared" si="65"/>
        <v>-0.8891145954457419</v>
      </c>
      <c r="I519" s="2">
        <v>36.750431263981298</v>
      </c>
      <c r="J519" s="2">
        <v>25.068553924560501</v>
      </c>
      <c r="K519" s="2">
        <v>9.7753290644366497E-3</v>
      </c>
      <c r="L519" s="2">
        <v>1.31848924009685</v>
      </c>
      <c r="M519" s="2">
        <v>-0.35504619000377202</v>
      </c>
      <c r="N519" s="2">
        <f t="shared" si="66"/>
        <v>5.4051933589764848E-3</v>
      </c>
      <c r="O519" s="2">
        <f t="shared" si="67"/>
        <v>0.28769247762277844</v>
      </c>
      <c r="P519" s="2">
        <f t="shared" si="68"/>
        <v>-1.3348299714007401</v>
      </c>
      <c r="Q519" s="2">
        <f t="shared" si="69"/>
        <v>33.462257118179004</v>
      </c>
      <c r="R519" s="2">
        <f t="shared" si="70"/>
        <v>0.81947423120113183</v>
      </c>
      <c r="S519" s="1">
        <f t="shared" si="71"/>
        <v>1.0982651628725886</v>
      </c>
    </row>
    <row r="520" spans="3:19" x14ac:dyDescent="0.2">
      <c r="C520" s="3">
        <v>24905.121675208698</v>
      </c>
      <c r="D520" s="2">
        <v>-5.0496143266749796</v>
      </c>
      <c r="E520" s="2">
        <v>-798.53488122070996</v>
      </c>
      <c r="F520" s="2">
        <v>410.41877290249801</v>
      </c>
      <c r="G520" s="2">
        <f t="shared" si="64"/>
        <v>897.84576864950122</v>
      </c>
      <c r="H520" s="2">
        <f t="shared" si="65"/>
        <v>-0.88938981404549</v>
      </c>
      <c r="I520" s="2">
        <v>37.805913493762098</v>
      </c>
      <c r="J520" s="2">
        <v>25.068553924560501</v>
      </c>
      <c r="K520" s="2">
        <v>9.7003420486922107E-3</v>
      </c>
      <c r="L520" s="2">
        <v>1.35228211368542</v>
      </c>
      <c r="M520" s="2">
        <v>-0.371212151994947</v>
      </c>
      <c r="N520" s="2">
        <f t="shared" si="66"/>
        <v>5.1327204821673758E-3</v>
      </c>
      <c r="O520" s="2">
        <f t="shared" si="67"/>
        <v>0.28796176976919158</v>
      </c>
      <c r="P520" s="2">
        <f t="shared" si="68"/>
        <v>-1.3724471384173365</v>
      </c>
      <c r="Q520" s="2">
        <f t="shared" si="69"/>
        <v>34.405265098023747</v>
      </c>
      <c r="R520" s="2">
        <f t="shared" si="70"/>
        <v>0.81904484581044779</v>
      </c>
      <c r="S520" s="1">
        <f t="shared" si="71"/>
        <v>1.0988409298998161</v>
      </c>
    </row>
    <row r="521" spans="3:19" x14ac:dyDescent="0.2">
      <c r="C521" s="3">
        <v>24761.2572881407</v>
      </c>
      <c r="D521" s="2">
        <v>-5.0488215853900504</v>
      </c>
      <c r="E521" s="2">
        <v>-799.84033896484596</v>
      </c>
      <c r="F521" s="2">
        <v>410.48334102203597</v>
      </c>
      <c r="G521" s="2">
        <f t="shared" si="64"/>
        <v>899.03650186820209</v>
      </c>
      <c r="H521" s="2">
        <f t="shared" si="65"/>
        <v>-0.88966392054468746</v>
      </c>
      <c r="I521" s="2">
        <v>38.892688104560101</v>
      </c>
      <c r="J521" s="2">
        <v>25.068553924560501</v>
      </c>
      <c r="K521" s="2">
        <v>9.5548831183875204E-3</v>
      </c>
      <c r="L521" s="2">
        <v>1.3872715226561501</v>
      </c>
      <c r="M521" s="2">
        <v>-0.38774878301051402</v>
      </c>
      <c r="N521" s="2">
        <f t="shared" si="66"/>
        <v>4.7853278012789857E-3</v>
      </c>
      <c r="O521" s="2">
        <f t="shared" si="67"/>
        <v>0.28840571882734839</v>
      </c>
      <c r="P521" s="2">
        <f t="shared" si="68"/>
        <v>-1.4112979607707823</v>
      </c>
      <c r="Q521" s="2">
        <f t="shared" si="69"/>
        <v>35.379199033204628</v>
      </c>
      <c r="R521" s="2">
        <f t="shared" si="70"/>
        <v>0.81869576729387372</v>
      </c>
      <c r="S521" s="1">
        <f t="shared" si="71"/>
        <v>1.0993094577426115</v>
      </c>
    </row>
    <row r="522" spans="3:19" x14ac:dyDescent="0.2">
      <c r="C522" s="3">
        <v>24617.1585316048</v>
      </c>
      <c r="D522" s="2">
        <v>-5.0480328983132301</v>
      </c>
      <c r="E522" s="2">
        <v>-801.13982285257896</v>
      </c>
      <c r="F522" s="2">
        <v>410.54514789340101</v>
      </c>
      <c r="G522" s="2">
        <f t="shared" si="64"/>
        <v>900.22098223448359</v>
      </c>
      <c r="H522" s="2">
        <f t="shared" si="65"/>
        <v>-0.88993684735500134</v>
      </c>
      <c r="I522" s="2">
        <v>40.011681641664502</v>
      </c>
      <c r="J522" s="2">
        <v>25.068553924560501</v>
      </c>
      <c r="K522" s="2">
        <v>9.5275392612840498E-3</v>
      </c>
      <c r="L522" s="2">
        <v>1.4233664680566001</v>
      </c>
      <c r="M522" s="2">
        <v>-0.40509278465264298</v>
      </c>
      <c r="N522" s="2">
        <f t="shared" si="66"/>
        <v>4.5462045628648102E-3</v>
      </c>
      <c r="O522" s="2">
        <f t="shared" si="67"/>
        <v>0.28859035427550805</v>
      </c>
      <c r="P522" s="2">
        <f t="shared" si="68"/>
        <v>-1.4515019738233697</v>
      </c>
      <c r="Q522" s="2">
        <f t="shared" si="69"/>
        <v>36.387055502397146</v>
      </c>
      <c r="R522" s="2">
        <f t="shared" si="70"/>
        <v>0.81846972205377988</v>
      </c>
      <c r="S522" s="1">
        <f t="shared" si="71"/>
        <v>1.0996130653943288</v>
      </c>
    </row>
    <row r="523" spans="3:19" x14ac:dyDescent="0.2">
      <c r="C523" s="3">
        <v>24472.826438020002</v>
      </c>
      <c r="D523" s="2">
        <v>-5.0472696925484701</v>
      </c>
      <c r="E523" s="2">
        <v>-802.43316085281799</v>
      </c>
      <c r="F523" s="2">
        <v>410.60373470494699</v>
      </c>
      <c r="G523" s="2">
        <f t="shared" si="64"/>
        <v>901.39884597288244</v>
      </c>
      <c r="H523" s="2">
        <f t="shared" si="65"/>
        <v>-0.89020877321708736</v>
      </c>
      <c r="I523" s="2">
        <v>41.163838418161099</v>
      </c>
      <c r="J523" s="2">
        <v>25.068553924560501</v>
      </c>
      <c r="K523" s="2">
        <v>9.5422224576836301E-3</v>
      </c>
      <c r="L523" s="2">
        <v>1.4608182580668201</v>
      </c>
      <c r="M523" s="2">
        <v>-0.42289021429805501</v>
      </c>
      <c r="N523" s="2">
        <f t="shared" si="66"/>
        <v>4.3435953619907451E-3</v>
      </c>
      <c r="O523" s="2">
        <f t="shared" si="67"/>
        <v>0.28894327575836937</v>
      </c>
      <c r="P523" s="2">
        <f t="shared" si="68"/>
        <v>-1.4931209217719841</v>
      </c>
      <c r="Q523" s="2">
        <f t="shared" si="69"/>
        <v>37.430382343330464</v>
      </c>
      <c r="R523" s="2">
        <f t="shared" si="70"/>
        <v>0.81837227536426738</v>
      </c>
      <c r="S523" s="1">
        <f t="shared" si="71"/>
        <v>1.0997440004909775</v>
      </c>
    </row>
    <row r="524" spans="3:19" x14ac:dyDescent="0.2">
      <c r="C524" s="3">
        <v>24328.2621322575</v>
      </c>
      <c r="D524" s="2">
        <v>-5.0464379400264496</v>
      </c>
      <c r="E524" s="2">
        <v>-803.72017202816096</v>
      </c>
      <c r="F524" s="2">
        <v>410.659099897457</v>
      </c>
      <c r="G524" s="2">
        <f t="shared" si="64"/>
        <v>902.56992958410081</v>
      </c>
      <c r="H524" s="2">
        <f t="shared" si="65"/>
        <v>-0.89047966887010155</v>
      </c>
      <c r="I524" s="2">
        <v>42.350147343425597</v>
      </c>
      <c r="J524" s="2">
        <v>25.068553924560501</v>
      </c>
      <c r="K524" s="2">
        <v>9.7622175847015599E-3</v>
      </c>
      <c r="L524" s="2">
        <v>1.4993990115864699</v>
      </c>
      <c r="M524" s="2">
        <v>-0.44159368812989003</v>
      </c>
      <c r="N524" s="2">
        <f t="shared" si="66"/>
        <v>4.3353085941515461E-3</v>
      </c>
      <c r="O524" s="2">
        <f t="shared" si="67"/>
        <v>0.28895375259805545</v>
      </c>
      <c r="P524" s="2">
        <f t="shared" si="68"/>
        <v>-1.536159046516248</v>
      </c>
      <c r="Q524" s="2">
        <f t="shared" si="69"/>
        <v>38.509285894294003</v>
      </c>
      <c r="R524" s="2">
        <f t="shared" si="70"/>
        <v>0.81837630985822807</v>
      </c>
      <c r="S524" s="1">
        <f t="shared" si="71"/>
        <v>1.0997385788891167</v>
      </c>
    </row>
    <row r="525" spans="3:19" x14ac:dyDescent="0.2">
      <c r="C525" s="3">
        <v>24183.466792727399</v>
      </c>
      <c r="D525" s="2">
        <v>-5.0456318040801396</v>
      </c>
      <c r="E525" s="2">
        <v>-805.00040562859203</v>
      </c>
      <c r="F525" s="2">
        <v>410.71168907595501</v>
      </c>
      <c r="G525" s="2">
        <f t="shared" si="64"/>
        <v>903.73403333399142</v>
      </c>
      <c r="H525" s="2">
        <f t="shared" si="65"/>
        <v>-0.89074924251645338</v>
      </c>
      <c r="I525" s="2">
        <v>43.571622583047102</v>
      </c>
      <c r="J525" s="2">
        <v>25.068553924560501</v>
      </c>
      <c r="K525" s="2">
        <v>9.8275509979829905E-3</v>
      </c>
      <c r="L525" s="2">
        <v>1.5397512552041901</v>
      </c>
      <c r="M525" s="2">
        <v>-0.46022547078973702</v>
      </c>
      <c r="N525" s="2">
        <f t="shared" si="66"/>
        <v>4.1733228051287867E-3</v>
      </c>
      <c r="O525" s="2">
        <f t="shared" si="67"/>
        <v>0.28978729356648586</v>
      </c>
      <c r="P525" s="2">
        <f t="shared" si="68"/>
        <v>-1.5807415666355167</v>
      </c>
      <c r="Q525" s="2">
        <f t="shared" si="69"/>
        <v>39.626905203996699</v>
      </c>
      <c r="R525" s="2">
        <f t="shared" si="70"/>
        <v>0.81851931530944666</v>
      </c>
      <c r="S525" s="1">
        <f t="shared" si="71"/>
        <v>1.0995464409532678</v>
      </c>
    </row>
    <row r="526" spans="3:19" x14ac:dyDescent="0.2">
      <c r="C526" s="3">
        <v>24038.4416807735</v>
      </c>
      <c r="D526" s="2">
        <v>-5.0447118153668304</v>
      </c>
      <c r="E526" s="2">
        <v>-806.27388225135996</v>
      </c>
      <c r="F526" s="2">
        <v>410.76030337619301</v>
      </c>
      <c r="G526" s="2">
        <f t="shared" si="64"/>
        <v>904.8906282792866</v>
      </c>
      <c r="H526" s="2">
        <f t="shared" si="65"/>
        <v>-0.89101804909234905</v>
      </c>
      <c r="I526" s="2">
        <v>44.8292745880646</v>
      </c>
      <c r="J526" s="2">
        <v>25.068553924560501</v>
      </c>
      <c r="K526" s="2">
        <v>1.0035455727456901E-2</v>
      </c>
      <c r="L526" s="2">
        <v>1.58115736124451</v>
      </c>
      <c r="M526" s="2">
        <v>-0.48019677338985001</v>
      </c>
      <c r="N526" s="2">
        <f t="shared" si="66"/>
        <v>4.1376547758872955E-3</v>
      </c>
      <c r="O526" s="2">
        <f t="shared" si="67"/>
        <v>0.28985311834053956</v>
      </c>
      <c r="P526" s="2">
        <f t="shared" si="68"/>
        <v>-1.6268731672028411</v>
      </c>
      <c r="Q526" s="2">
        <f t="shared" si="69"/>
        <v>40.783357720444954</v>
      </c>
      <c r="R526" s="2">
        <f t="shared" si="70"/>
        <v>0.81877349757903106</v>
      </c>
      <c r="S526" s="1">
        <f t="shared" si="71"/>
        <v>1.0992050947681387</v>
      </c>
    </row>
    <row r="527" spans="3:19" x14ac:dyDescent="0.2">
      <c r="C527" s="3">
        <v>23893.187998784098</v>
      </c>
      <c r="D527" s="2">
        <v>-5.0438074259323198</v>
      </c>
      <c r="E527" s="2">
        <v>-807.54012731862701</v>
      </c>
      <c r="F527" s="2">
        <v>410.80593870708799</v>
      </c>
      <c r="G527" s="2">
        <f t="shared" si="64"/>
        <v>906.03974333367182</v>
      </c>
      <c r="H527" s="2">
        <f t="shared" si="65"/>
        <v>-0.89128554598209286</v>
      </c>
      <c r="I527" s="2">
        <v>46.124197811855502</v>
      </c>
      <c r="J527" s="2">
        <v>25.068553924560501</v>
      </c>
      <c r="K527" s="2">
        <v>1.0276368390805601E-2</v>
      </c>
      <c r="L527" s="2">
        <v>1.6241326282545101</v>
      </c>
      <c r="M527" s="2">
        <v>-0.50063004629369501</v>
      </c>
      <c r="N527" s="2">
        <f t="shared" si="66"/>
        <v>4.1294041839420046E-3</v>
      </c>
      <c r="O527" s="2">
        <f t="shared" si="67"/>
        <v>0.29016757124019593</v>
      </c>
      <c r="P527" s="2">
        <f t="shared" si="68"/>
        <v>-1.6746129611889085</v>
      </c>
      <c r="Q527" s="2">
        <f t="shared" si="69"/>
        <v>41.980125320332093</v>
      </c>
      <c r="R527" s="2">
        <f t="shared" si="70"/>
        <v>0.81913864263645719</v>
      </c>
      <c r="S527" s="1">
        <f t="shared" si="71"/>
        <v>1.0987151053004676</v>
      </c>
    </row>
    <row r="528" spans="3:19" x14ac:dyDescent="0.2">
      <c r="C528" s="3">
        <v>23747.707085334001</v>
      </c>
      <c r="D528" s="2">
        <v>-5.0427543415095197</v>
      </c>
      <c r="E528" s="2">
        <v>-808.79902800583</v>
      </c>
      <c r="F528" s="2">
        <v>410.847366747443</v>
      </c>
      <c r="G528" s="2">
        <f t="shared" si="64"/>
        <v>907.1807184006019</v>
      </c>
      <c r="H528" s="2">
        <f t="shared" si="65"/>
        <v>-0.89155226913527985</v>
      </c>
      <c r="I528" s="2">
        <v>47.457447095765502</v>
      </c>
      <c r="J528" s="2">
        <v>25.068553924560501</v>
      </c>
      <c r="K528" s="2">
        <v>1.0723555518417201E-2</v>
      </c>
      <c r="L528" s="2">
        <v>1.6684666507350301</v>
      </c>
      <c r="M528" s="2">
        <v>-0.52209194184143004</v>
      </c>
      <c r="N528" s="2">
        <f t="shared" si="66"/>
        <v>4.3150565123859022E-3</v>
      </c>
      <c r="O528" s="2">
        <f t="shared" si="67"/>
        <v>0.29012374200936086</v>
      </c>
      <c r="P528" s="2">
        <f t="shared" si="68"/>
        <v>-1.7240317716339979</v>
      </c>
      <c r="Q528" s="2">
        <f t="shared" si="69"/>
        <v>43.218983434862452</v>
      </c>
      <c r="R528" s="2">
        <f t="shared" si="70"/>
        <v>0.81962025923739334</v>
      </c>
      <c r="S528" s="1">
        <f t="shared" si="71"/>
        <v>1.0980694899335395</v>
      </c>
    </row>
    <row r="529" spans="3:19" x14ac:dyDescent="0.2">
      <c r="C529" s="3">
        <v>23602.000345967899</v>
      </c>
      <c r="D529" s="2">
        <v>-5.0417485667594297</v>
      </c>
      <c r="E529" s="2">
        <v>-810.05001045817698</v>
      </c>
      <c r="F529" s="2">
        <v>410.88544513344999</v>
      </c>
      <c r="G529" s="2">
        <f t="shared" si="64"/>
        <v>908.31343031709957</v>
      </c>
      <c r="H529" s="2">
        <f t="shared" si="65"/>
        <v>-0.89181771778424768</v>
      </c>
      <c r="I529" s="2">
        <v>48.830160997753403</v>
      </c>
      <c r="J529" s="2">
        <v>25.068553924560501</v>
      </c>
      <c r="K529" s="2">
        <v>1.0901925497841899E-2</v>
      </c>
      <c r="L529" s="2">
        <v>1.71475027269402</v>
      </c>
      <c r="M529" s="2">
        <v>-0.54364742790140896</v>
      </c>
      <c r="N529" s="2">
        <f t="shared" si="66"/>
        <v>4.2308094082621648E-3</v>
      </c>
      <c r="O529" s="2">
        <f t="shared" si="67"/>
        <v>0.29082709811305879</v>
      </c>
      <c r="P529" s="2">
        <f t="shared" si="68"/>
        <v>-1.7752300061689139</v>
      </c>
      <c r="Q529" s="2">
        <f t="shared" si="69"/>
        <v>44.502449138143291</v>
      </c>
      <c r="R529" s="2">
        <f t="shared" si="70"/>
        <v>0.82023494098598926</v>
      </c>
      <c r="S529" s="1">
        <f t="shared" si="71"/>
        <v>1.0972465997585019</v>
      </c>
    </row>
    <row r="530" spans="3:19" x14ac:dyDescent="0.2">
      <c r="C530" s="3">
        <v>23456.069202106599</v>
      </c>
      <c r="D530" s="2">
        <v>-5.0406523304220503</v>
      </c>
      <c r="E530" s="2">
        <v>-811.29305123760901</v>
      </c>
      <c r="F530" s="2">
        <v>410.919688109763</v>
      </c>
      <c r="G530" s="2">
        <f t="shared" si="64"/>
        <v>909.43763570602835</v>
      </c>
      <c r="H530" s="2">
        <f t="shared" si="65"/>
        <v>-0.89208211688729344</v>
      </c>
      <c r="I530" s="2">
        <v>50.243498036811602</v>
      </c>
      <c r="J530" s="2">
        <v>25.068553924560501</v>
      </c>
      <c r="K530" s="2">
        <v>1.11176459396185E-2</v>
      </c>
      <c r="L530" s="2">
        <v>1.76264591856655</v>
      </c>
      <c r="M530" s="2">
        <v>-0.56594023698889795</v>
      </c>
      <c r="N530" s="2">
        <f t="shared" si="66"/>
        <v>4.1750799592404284E-3</v>
      </c>
      <c r="O530" s="2">
        <f t="shared" si="67"/>
        <v>0.29154382673521168</v>
      </c>
      <c r="P530" s="2">
        <f t="shared" si="68"/>
        <v>-1.8282005781460438</v>
      </c>
      <c r="Q530" s="2">
        <f t="shared" si="69"/>
        <v>45.830344778166783</v>
      </c>
      <c r="R530" s="2">
        <f t="shared" si="70"/>
        <v>0.82094822040714432</v>
      </c>
      <c r="S530" s="1">
        <f t="shared" si="71"/>
        <v>1.0962932589751586</v>
      </c>
    </row>
    <row r="531" spans="3:19" x14ac:dyDescent="0.2">
      <c r="C531" s="3">
        <v>23309.915112322898</v>
      </c>
      <c r="D531" s="2">
        <v>-5.03940568582665</v>
      </c>
      <c r="E531" s="2">
        <v>-812.52785511203604</v>
      </c>
      <c r="F531" s="2">
        <v>410.94944557134602</v>
      </c>
      <c r="G531" s="2">
        <f t="shared" si="64"/>
        <v>910.5527759323063</v>
      </c>
      <c r="H531" s="2">
        <f t="shared" si="65"/>
        <v>-0.89234570097279264</v>
      </c>
      <c r="I531" s="2">
        <v>51.698613435644099</v>
      </c>
      <c r="J531" s="2">
        <v>25.068553924560501</v>
      </c>
      <c r="K531" s="2">
        <v>1.17168741864365E-2</v>
      </c>
      <c r="L531" s="2">
        <v>1.8118015477164799</v>
      </c>
      <c r="M531" s="2">
        <v>-0.58964822244965298</v>
      </c>
      <c r="N531" s="2">
        <f t="shared" si="66"/>
        <v>4.4857774265598489E-3</v>
      </c>
      <c r="O531" s="2">
        <f t="shared" si="67"/>
        <v>0.29150259661860506</v>
      </c>
      <c r="P531" s="2">
        <f t="shared" si="68"/>
        <v>-1.8829374056648986</v>
      </c>
      <c r="Q531" s="2">
        <f t="shared" si="69"/>
        <v>47.202517890482561</v>
      </c>
      <c r="R531" s="2">
        <f t="shared" si="70"/>
        <v>0.8217293129982588</v>
      </c>
      <c r="S531" s="1">
        <f t="shared" si="71"/>
        <v>1.0952511803627341</v>
      </c>
    </row>
    <row r="532" spans="3:19" x14ac:dyDescent="0.2">
      <c r="C532" s="3">
        <v>23163.539580660999</v>
      </c>
      <c r="D532" s="2">
        <v>-5.03812369944671</v>
      </c>
      <c r="E532" s="2">
        <v>-813.75395771286605</v>
      </c>
      <c r="F532" s="2">
        <v>410.97534854788603</v>
      </c>
      <c r="G532" s="2">
        <f t="shared" si="64"/>
        <v>911.65872095747568</v>
      </c>
      <c r="H532" s="2">
        <f t="shared" si="65"/>
        <v>-0.89260809884889325</v>
      </c>
      <c r="I532" s="2">
        <v>53.196741704376898</v>
      </c>
      <c r="J532" s="2">
        <v>25.068553924560501</v>
      </c>
      <c r="K532" s="2">
        <v>1.21611766241878E-2</v>
      </c>
      <c r="L532" s="2">
        <v>1.86290585820558</v>
      </c>
      <c r="M532" s="2">
        <v>-0.61376167706824103</v>
      </c>
      <c r="N532" s="2">
        <f t="shared" si="66"/>
        <v>4.6367583239051817E-3</v>
      </c>
      <c r="O532" s="2">
        <f t="shared" si="67"/>
        <v>0.29191969297062048</v>
      </c>
      <c r="P532" s="2">
        <f t="shared" si="68"/>
        <v>-1.939595555861932</v>
      </c>
      <c r="Q532" s="2">
        <f t="shared" si="69"/>
        <v>48.622855783962741</v>
      </c>
      <c r="R532" s="2">
        <f t="shared" si="70"/>
        <v>0.82261749128830719</v>
      </c>
      <c r="S532" s="1">
        <f t="shared" si="71"/>
        <v>1.0940686400802224</v>
      </c>
    </row>
    <row r="533" spans="3:19" x14ac:dyDescent="0.2">
      <c r="C533" s="3">
        <v>23016.9442211565</v>
      </c>
      <c r="D533" s="2">
        <v>-5.03663940389937</v>
      </c>
      <c r="E533" s="2">
        <v>-814.97109544759701</v>
      </c>
      <c r="F533" s="2">
        <v>410.99666316200398</v>
      </c>
      <c r="G533" s="2">
        <f t="shared" si="64"/>
        <v>912.75490208590111</v>
      </c>
      <c r="H533" s="2">
        <f t="shared" si="65"/>
        <v>-0.89286959027572388</v>
      </c>
      <c r="I533" s="2">
        <v>54.739099465400002</v>
      </c>
      <c r="J533" s="2">
        <v>25.068553924560501</v>
      </c>
      <c r="K533" s="2">
        <v>1.28638852397323E-2</v>
      </c>
      <c r="L533" s="2">
        <v>1.9157053155105099</v>
      </c>
      <c r="M533" s="2">
        <v>-0.63918323093641205</v>
      </c>
      <c r="N533" s="2">
        <f t="shared" si="66"/>
        <v>5.0305109624957725E-3</v>
      </c>
      <c r="O533" s="2">
        <f t="shared" si="67"/>
        <v>0.29186630307504663</v>
      </c>
      <c r="P533" s="2">
        <f t="shared" si="68"/>
        <v>-1.9983583995914636</v>
      </c>
      <c r="Q533" s="2">
        <f t="shared" si="69"/>
        <v>50.095955300757026</v>
      </c>
      <c r="R533" s="2">
        <f t="shared" si="70"/>
        <v>0.82365914329992929</v>
      </c>
      <c r="S533" s="1">
        <f t="shared" si="71"/>
        <v>1.0926850109308688</v>
      </c>
    </row>
    <row r="534" spans="3:19" x14ac:dyDescent="0.2">
      <c r="C534" s="3">
        <v>22870.130700092199</v>
      </c>
      <c r="D534" s="2">
        <v>-5.0351909455209896</v>
      </c>
      <c r="E534" s="2">
        <v>-816.17880207389703</v>
      </c>
      <c r="F534" s="2">
        <v>411.01372386374697</v>
      </c>
      <c r="G534" s="2">
        <f t="shared" si="64"/>
        <v>913.84105363404626</v>
      </c>
      <c r="H534" s="2">
        <f t="shared" si="65"/>
        <v>-0.89312993635843074</v>
      </c>
      <c r="I534" s="2">
        <v>56.326970994068397</v>
      </c>
      <c r="J534" s="2">
        <v>25.068553924560501</v>
      </c>
      <c r="K534" s="2">
        <v>1.3398809745343999E-2</v>
      </c>
      <c r="L534" s="2">
        <v>1.97069338139897</v>
      </c>
      <c r="M534" s="2">
        <v>-0.66515333089651696</v>
      </c>
      <c r="N534" s="2">
        <f t="shared" si="66"/>
        <v>5.2498459870649146E-3</v>
      </c>
      <c r="O534" s="2">
        <f t="shared" si="67"/>
        <v>0.29224505259999811</v>
      </c>
      <c r="P534" s="2">
        <f t="shared" si="68"/>
        <v>-2.0593217702784981</v>
      </c>
      <c r="Q534" s="2">
        <f t="shared" si="69"/>
        <v>51.624218846247921</v>
      </c>
      <c r="R534" s="2">
        <f t="shared" si="70"/>
        <v>0.82485878685924674</v>
      </c>
      <c r="S534" s="1">
        <f t="shared" si="71"/>
        <v>1.0910958509963444</v>
      </c>
    </row>
    <row r="535" spans="3:19" x14ac:dyDescent="0.2">
      <c r="C535" s="3">
        <v>22723.1007813133</v>
      </c>
      <c r="D535" s="2">
        <v>-5.0336448618599396</v>
      </c>
      <c r="E535" s="2">
        <v>-817.37682600900303</v>
      </c>
      <c r="F535" s="2">
        <v>411.025964338074</v>
      </c>
      <c r="G535" s="2">
        <f t="shared" si="64"/>
        <v>914.91669382364591</v>
      </c>
      <c r="H535" s="2">
        <f t="shared" si="65"/>
        <v>-0.8933893452014724</v>
      </c>
      <c r="I535" s="2">
        <v>57.961647686494402</v>
      </c>
      <c r="J535" s="2">
        <v>25.068553924560501</v>
      </c>
      <c r="K535" s="2">
        <v>1.3751328271982E-2</v>
      </c>
      <c r="L535" s="2">
        <v>2.0277914677543798</v>
      </c>
      <c r="M535" s="2">
        <v>-0.69159140548006004</v>
      </c>
      <c r="N535" s="2">
        <f t="shared" si="66"/>
        <v>5.2813322041474616E-3</v>
      </c>
      <c r="O535" s="2">
        <f t="shared" si="67"/>
        <v>0.29308832285360586</v>
      </c>
      <c r="P535" s="2">
        <f t="shared" si="68"/>
        <v>-2.1223801144935375</v>
      </c>
      <c r="Q535" s="2">
        <f t="shared" si="69"/>
        <v>53.205000348596137</v>
      </c>
      <c r="R535" s="2">
        <f t="shared" si="70"/>
        <v>0.82614111615212826</v>
      </c>
      <c r="S535" s="1">
        <f t="shared" si="71"/>
        <v>1.0894022611922372</v>
      </c>
    </row>
    <row r="536" spans="3:19" x14ac:dyDescent="0.2">
      <c r="C536" s="3">
        <v>22575.856166912501</v>
      </c>
      <c r="D536" s="2">
        <v>-5.0318854571452798</v>
      </c>
      <c r="E536" s="2">
        <v>-818.56495568456899</v>
      </c>
      <c r="F536" s="2">
        <v>411.033077775663</v>
      </c>
      <c r="G536" s="2">
        <f t="shared" si="64"/>
        <v>915.98149412085206</v>
      </c>
      <c r="H536" s="2">
        <f t="shared" si="65"/>
        <v>-0.89364791858619119</v>
      </c>
      <c r="I536" s="2">
        <v>59.644474785315403</v>
      </c>
      <c r="J536" s="2">
        <v>25.068553924560501</v>
      </c>
      <c r="K536" s="2">
        <v>1.4535373903123001E-2</v>
      </c>
      <c r="L536" s="2">
        <v>2.0862919073252599</v>
      </c>
      <c r="M536" s="2">
        <v>-0.71972507620077597</v>
      </c>
      <c r="N536" s="2">
        <f t="shared" si="66"/>
        <v>5.7240381851439521E-3</v>
      </c>
      <c r="O536" s="2">
        <f t="shared" si="67"/>
        <v>0.29297099487224687</v>
      </c>
      <c r="P536" s="2">
        <f t="shared" si="68"/>
        <v>-2.1874561976249964</v>
      </c>
      <c r="Q536" s="2">
        <f t="shared" si="69"/>
        <v>54.836363647776295</v>
      </c>
      <c r="R536" s="2">
        <f t="shared" si="70"/>
        <v>0.82744843442145022</v>
      </c>
      <c r="S536" s="1">
        <f t="shared" si="71"/>
        <v>1.0876810717870073</v>
      </c>
    </row>
    <row r="537" spans="3:19" x14ac:dyDescent="0.2">
      <c r="C537" s="3">
        <v>22428.398732897898</v>
      </c>
      <c r="D537" s="2">
        <v>-5.0300810741578204</v>
      </c>
      <c r="E537" s="2">
        <v>-819.74258086084501</v>
      </c>
      <c r="F537" s="2">
        <v>411.03555552407198</v>
      </c>
      <c r="G537" s="2">
        <f t="shared" si="64"/>
        <v>917.03512936909567</v>
      </c>
      <c r="H537" s="2">
        <f t="shared" si="65"/>
        <v>-0.89390532009914792</v>
      </c>
      <c r="I537" s="2">
        <v>61.376832288221998</v>
      </c>
      <c r="J537" s="2">
        <v>25.068553924560501</v>
      </c>
      <c r="K537" s="2">
        <v>1.5105052354128101E-2</v>
      </c>
      <c r="L537" s="2">
        <v>2.14694463614412</v>
      </c>
      <c r="M537" s="2">
        <v>-0.74829061338372305</v>
      </c>
      <c r="N537" s="2">
        <f t="shared" si="66"/>
        <v>5.9473397372691826E-3</v>
      </c>
      <c r="O537" s="2">
        <f t="shared" si="67"/>
        <v>0.29336432031115978</v>
      </c>
      <c r="P537" s="2">
        <f t="shared" si="68"/>
        <v>-2.2546485934777589</v>
      </c>
      <c r="Q537" s="2">
        <f t="shared" si="69"/>
        <v>56.520779846531688</v>
      </c>
      <c r="R537" s="2">
        <f t="shared" si="70"/>
        <v>0.82879321016441021</v>
      </c>
      <c r="S537" s="1">
        <f t="shared" si="71"/>
        <v>1.0859162321340174</v>
      </c>
    </row>
    <row r="538" spans="3:19" x14ac:dyDescent="0.2">
      <c r="C538" s="3">
        <v>22280.730433065899</v>
      </c>
      <c r="D538" s="2">
        <v>-5.0282384771148498</v>
      </c>
      <c r="E538" s="2">
        <v>-820.90951848659802</v>
      </c>
      <c r="F538" s="2">
        <v>411.03273840641202</v>
      </c>
      <c r="G538" s="2">
        <f t="shared" si="64"/>
        <v>918.07713878843253</v>
      </c>
      <c r="H538" s="2">
        <f t="shared" si="65"/>
        <v>-0.89416181255742344</v>
      </c>
      <c r="I538" s="2">
        <v>63.160117539806599</v>
      </c>
      <c r="J538" s="2">
        <v>25.068553924560501</v>
      </c>
      <c r="K538" s="2">
        <v>1.54340371213179E-2</v>
      </c>
      <c r="L538" s="2">
        <v>2.2097497275080502</v>
      </c>
      <c r="M538" s="2">
        <v>-0.77729844649521396</v>
      </c>
      <c r="N538" s="2">
        <f t="shared" si="66"/>
        <v>5.9247601103725941E-3</v>
      </c>
      <c r="O538" s="2">
        <f t="shared" si="67"/>
        <v>0.29425469229048212</v>
      </c>
      <c r="P538" s="2">
        <f t="shared" si="68"/>
        <v>-2.3239629979692675</v>
      </c>
      <c r="Q538" s="2">
        <f t="shared" si="69"/>
        <v>58.258391733275872</v>
      </c>
      <c r="R538" s="2">
        <f t="shared" si="70"/>
        <v>0.83015286548354938</v>
      </c>
      <c r="S538" s="1">
        <f t="shared" si="71"/>
        <v>1.0841376780356773</v>
      </c>
    </row>
    <row r="539" spans="3:19" x14ac:dyDescent="0.2">
      <c r="C539" s="3">
        <v>22132.853162012299</v>
      </c>
      <c r="D539" s="2">
        <v>-5.0262054358872099</v>
      </c>
      <c r="E539" s="2">
        <v>-822.06553024714594</v>
      </c>
      <c r="F539" s="2">
        <v>411.024452108584</v>
      </c>
      <c r="G539" s="2">
        <f t="shared" si="64"/>
        <v>919.10722932243698</v>
      </c>
      <c r="H539" s="2">
        <f t="shared" si="65"/>
        <v>-0.8944174346807936</v>
      </c>
      <c r="I539" s="2">
        <v>64.995787840807594</v>
      </c>
      <c r="J539" s="2">
        <v>25.068553924560501</v>
      </c>
      <c r="K539" s="2">
        <v>1.6223742341316901E-2</v>
      </c>
      <c r="L539" s="2">
        <v>2.27391575903513</v>
      </c>
      <c r="M539" s="2">
        <v>-0.808139085743806</v>
      </c>
      <c r="N539" s="2">
        <f t="shared" si="66"/>
        <v>6.3409533632381946E-3</v>
      </c>
      <c r="O539" s="2">
        <f t="shared" si="67"/>
        <v>0.29403332883173255</v>
      </c>
      <c r="P539" s="2">
        <f t="shared" si="68"/>
        <v>-2.3953181552264153</v>
      </c>
      <c r="Q539" s="2">
        <f t="shared" si="69"/>
        <v>60.047162340772175</v>
      </c>
      <c r="R539" s="2">
        <f t="shared" si="70"/>
        <v>0.83147612948487737</v>
      </c>
      <c r="S539" s="1">
        <f t="shared" si="71"/>
        <v>1.0824123123745897</v>
      </c>
    </row>
    <row r="540" spans="3:19" x14ac:dyDescent="0.2">
      <c r="C540" s="3">
        <v>21984.768937900699</v>
      </c>
      <c r="D540" s="2">
        <v>-5.0241345713792098</v>
      </c>
      <c r="E540" s="2">
        <v>-823.21003497995196</v>
      </c>
      <c r="F540" s="2">
        <v>411.010888680932</v>
      </c>
      <c r="G540" s="2">
        <f t="shared" si="64"/>
        <v>920.12496663995296</v>
      </c>
      <c r="H540" s="2">
        <f t="shared" si="65"/>
        <v>-0.89467199002988906</v>
      </c>
      <c r="I540" s="2">
        <v>66.885317458335706</v>
      </c>
      <c r="J540" s="2">
        <v>25.068553924560501</v>
      </c>
      <c r="K540" s="2">
        <v>1.6801555958570399E-2</v>
      </c>
      <c r="L540" s="2">
        <v>2.3403702087206399</v>
      </c>
      <c r="M540" s="2">
        <v>-0.83920648503813799</v>
      </c>
      <c r="N540" s="2">
        <f t="shared" si="66"/>
        <v>6.5427347661944886E-3</v>
      </c>
      <c r="O540" s="2">
        <f t="shared" si="67"/>
        <v>0.29455656851584722</v>
      </c>
      <c r="P540" s="2">
        <f t="shared" si="68"/>
        <v>-2.4688208017686772</v>
      </c>
      <c r="Q540" s="2">
        <f t="shared" si="69"/>
        <v>61.889767399214776</v>
      </c>
      <c r="R540" s="2">
        <f t="shared" si="70"/>
        <v>0.83278053803050256</v>
      </c>
      <c r="S540" s="1">
        <f t="shared" si="71"/>
        <v>1.0807168982700734</v>
      </c>
    </row>
    <row r="541" spans="3:19" x14ac:dyDescent="0.2">
      <c r="C541" s="3">
        <v>21836.479898899899</v>
      </c>
      <c r="D541" s="2">
        <v>-5.0219276868606704</v>
      </c>
      <c r="E541" s="2">
        <v>-824.34292302737504</v>
      </c>
      <c r="F541" s="2">
        <v>410.99140900360601</v>
      </c>
      <c r="G541" s="2">
        <f t="shared" si="64"/>
        <v>921.129965193717</v>
      </c>
      <c r="H541" s="2">
        <f t="shared" si="65"/>
        <v>-0.89492574791442459</v>
      </c>
      <c r="I541" s="2">
        <v>68.830223891182001</v>
      </c>
      <c r="J541" s="2">
        <v>25.068553924560501</v>
      </c>
      <c r="K541" s="2">
        <v>1.7136142117683099E-2</v>
      </c>
      <c r="L541" s="2">
        <v>2.4086579819327301</v>
      </c>
      <c r="M541" s="2">
        <v>-0.87146612173167204</v>
      </c>
      <c r="N541" s="2">
        <f t="shared" si="66"/>
        <v>6.4871631409981895E-3</v>
      </c>
      <c r="O541" s="2">
        <f t="shared" si="67"/>
        <v>0.29475290782743091</v>
      </c>
      <c r="P541" s="2">
        <f t="shared" si="68"/>
        <v>-2.5444957776861461</v>
      </c>
      <c r="Q541" s="2">
        <f t="shared" si="69"/>
        <v>63.786829613741659</v>
      </c>
      <c r="R541" s="2">
        <f t="shared" si="70"/>
        <v>0.83405433553619657</v>
      </c>
      <c r="S541" s="1">
        <f t="shared" si="71"/>
        <v>1.0790663889078733</v>
      </c>
    </row>
    <row r="542" spans="3:19" x14ac:dyDescent="0.2">
      <c r="C542" s="3">
        <v>21687.988114436401</v>
      </c>
      <c r="D542" s="2">
        <v>-5.0196463402360498</v>
      </c>
      <c r="E542" s="2">
        <v>-825.46371267170002</v>
      </c>
      <c r="F542" s="2">
        <v>410.96603573281197</v>
      </c>
      <c r="G542" s="2">
        <f t="shared" si="64"/>
        <v>922.12180340401392</v>
      </c>
      <c r="H542" s="2">
        <f t="shared" si="65"/>
        <v>-0.89517860831887885</v>
      </c>
      <c r="I542" s="2">
        <v>70.832058772122096</v>
      </c>
      <c r="J542" s="2">
        <v>25.068553924560501</v>
      </c>
      <c r="K542" s="2">
        <v>1.7679142179756101E-2</v>
      </c>
      <c r="L542" s="2">
        <v>2.4789196988356501</v>
      </c>
      <c r="M542" s="2">
        <v>-0.90471053432526205</v>
      </c>
      <c r="N542" s="2">
        <f t="shared" si="66"/>
        <v>6.6282773534882397E-3</v>
      </c>
      <c r="O542" s="2">
        <f t="shared" si="67"/>
        <v>0.29486293420845466</v>
      </c>
      <c r="P542" s="2">
        <f t="shared" si="68"/>
        <v>-2.6223784037076054</v>
      </c>
      <c r="Q542" s="2">
        <f t="shared" si="69"/>
        <v>65.739234423946996</v>
      </c>
      <c r="R542" s="2">
        <f t="shared" si="70"/>
        <v>0.83529000860890679</v>
      </c>
      <c r="S542" s="1">
        <f t="shared" si="71"/>
        <v>1.0774700890997893</v>
      </c>
    </row>
    <row r="543" spans="3:19" x14ac:dyDescent="0.2">
      <c r="C543" s="3">
        <v>21539.295873221501</v>
      </c>
      <c r="D543" s="2">
        <v>-5.0173764988074101</v>
      </c>
      <c r="E543" s="2">
        <v>-826.571943367264</v>
      </c>
      <c r="F543" s="2">
        <v>410.934827609075</v>
      </c>
      <c r="G543" s="2">
        <f t="shared" si="64"/>
        <v>923.10009434024357</v>
      </c>
      <c r="H543" s="2">
        <f t="shared" si="65"/>
        <v>-0.8954304613716132</v>
      </c>
      <c r="I543" s="2">
        <v>72.892415422775201</v>
      </c>
      <c r="J543" s="2">
        <v>25.068553924560501</v>
      </c>
      <c r="K543" s="2">
        <v>1.8094589235650101E-2</v>
      </c>
      <c r="L543" s="2">
        <v>2.5512909341422101</v>
      </c>
      <c r="M543" s="2">
        <v>-0.93879021962704101</v>
      </c>
      <c r="N543" s="2">
        <f t="shared" si="66"/>
        <v>6.6317810376548599E-3</v>
      </c>
      <c r="O543" s="2">
        <f t="shared" si="67"/>
        <v>0.29508178224417442</v>
      </c>
      <c r="P543" s="2">
        <f t="shared" si="68"/>
        <v>-2.7025215415480215</v>
      </c>
      <c r="Q543" s="2">
        <f t="shared" si="69"/>
        <v>67.748306996582954</v>
      </c>
      <c r="R543" s="2">
        <f t="shared" si="70"/>
        <v>0.83648588050319617</v>
      </c>
      <c r="S543" s="1">
        <f t="shared" si="71"/>
        <v>1.0759296970542997</v>
      </c>
    </row>
    <row r="544" spans="3:19" x14ac:dyDescent="0.2">
      <c r="C544" s="3">
        <v>21390.405477238499</v>
      </c>
      <c r="D544" s="2">
        <v>-5.0149874661415303</v>
      </c>
      <c r="E544" s="2">
        <v>-827.66731160548102</v>
      </c>
      <c r="F544" s="2">
        <v>410.89750174769802</v>
      </c>
      <c r="G544" s="2">
        <f t="shared" si="64"/>
        <v>924.064438089698</v>
      </c>
      <c r="H544" s="2">
        <f t="shared" si="65"/>
        <v>-0.89568138052850832</v>
      </c>
      <c r="I544" s="2">
        <v>75.012924989894898</v>
      </c>
      <c r="J544" s="2">
        <v>25.068553924560501</v>
      </c>
      <c r="K544" s="2">
        <v>1.8238715241340599E-2</v>
      </c>
      <c r="L544" s="2">
        <v>2.6259733445543998</v>
      </c>
      <c r="M544" s="2">
        <v>-0.97341409960315495</v>
      </c>
      <c r="N544" s="2">
        <f t="shared" si="66"/>
        <v>6.3577618334492826E-3</v>
      </c>
      <c r="O544" s="2">
        <f t="shared" si="67"/>
        <v>0.29575750225872816</v>
      </c>
      <c r="P544" s="2">
        <f t="shared" si="68"/>
        <v>-2.7849758966770692</v>
      </c>
      <c r="Q544" s="2">
        <f t="shared" si="69"/>
        <v>69.815318444450341</v>
      </c>
      <c r="R544" s="2">
        <f t="shared" si="70"/>
        <v>0.83763946824457347</v>
      </c>
      <c r="S544" s="1">
        <f t="shared" si="71"/>
        <v>1.0744479386652102</v>
      </c>
    </row>
    <row r="545" spans="3:19" x14ac:dyDescent="0.2">
      <c r="C545" s="3">
        <v>21241.3191672916</v>
      </c>
      <c r="D545" s="2">
        <v>-5.0125291099933103</v>
      </c>
      <c r="E545" s="2">
        <v>-828.74952134277203</v>
      </c>
      <c r="F545" s="2">
        <v>410.85341382348901</v>
      </c>
      <c r="G545" s="2">
        <f t="shared" si="64"/>
        <v>925.0142821731821</v>
      </c>
      <c r="H545" s="2">
        <f t="shared" si="65"/>
        <v>-0.89593159512710385</v>
      </c>
      <c r="I545" s="2">
        <v>77.195234634335506</v>
      </c>
      <c r="J545" s="2">
        <v>25.068553924560501</v>
      </c>
      <c r="K545" s="2">
        <v>1.88046914001102E-2</v>
      </c>
      <c r="L545" s="2">
        <v>2.7023491507298201</v>
      </c>
      <c r="M545" s="2">
        <v>-1.00988226806707</v>
      </c>
      <c r="N545" s="2">
        <f t="shared" si="66"/>
        <v>6.483356512341572E-3</v>
      </c>
      <c r="O545" s="2">
        <f t="shared" si="67"/>
        <v>0.29543837455104716</v>
      </c>
      <c r="P545" s="2">
        <f t="shared" si="68"/>
        <v>-2.8697701784561236</v>
      </c>
      <c r="Q545" s="2">
        <f t="shared" si="69"/>
        <v>71.940988469722939</v>
      </c>
      <c r="R545" s="2">
        <f t="shared" si="70"/>
        <v>0.83874205356649911</v>
      </c>
      <c r="S545" s="1">
        <f t="shared" si="71"/>
        <v>1.0730355014071549</v>
      </c>
    </row>
    <row r="546" spans="3:19" x14ac:dyDescent="0.2">
      <c r="C546" s="3">
        <v>21092.039426222698</v>
      </c>
      <c r="D546" s="2">
        <v>-5.0100321085433999</v>
      </c>
      <c r="E546" s="2">
        <v>-829.81805247788202</v>
      </c>
      <c r="F546" s="2">
        <v>410.80293524203302</v>
      </c>
      <c r="G546" s="2">
        <f t="shared" si="64"/>
        <v>925.94932487873427</v>
      </c>
      <c r="H546" s="2">
        <f t="shared" si="65"/>
        <v>-0.8961808494072373</v>
      </c>
      <c r="I546" s="2">
        <v>79.441069754513094</v>
      </c>
      <c r="J546" s="2">
        <v>25.068553924560501</v>
      </c>
      <c r="K546" s="2">
        <v>1.9248614874362701E-2</v>
      </c>
      <c r="L546" s="2">
        <v>2.7811593402672399</v>
      </c>
      <c r="M546" s="2">
        <v>-1.0470577529959599</v>
      </c>
      <c r="N546" s="2">
        <f t="shared" si="66"/>
        <v>6.4785238492817438E-3</v>
      </c>
      <c r="O546" s="2">
        <f t="shared" si="67"/>
        <v>0.2954759756160123</v>
      </c>
      <c r="P546" s="2">
        <f t="shared" si="68"/>
        <v>-2.9570592993380664</v>
      </c>
      <c r="Q546" s="2">
        <f t="shared" si="69"/>
        <v>74.129200503579412</v>
      </c>
      <c r="R546" s="2">
        <f t="shared" si="70"/>
        <v>0.83982102279572513</v>
      </c>
      <c r="S546" s="1">
        <f t="shared" si="71"/>
        <v>1.0716569073300231</v>
      </c>
    </row>
    <row r="547" spans="3:19" x14ac:dyDescent="0.2">
      <c r="C547" s="3">
        <v>20942.568751609499</v>
      </c>
      <c r="D547" s="2">
        <v>-5.0074769621393704</v>
      </c>
      <c r="E547" s="2">
        <v>-830.87238275761797</v>
      </c>
      <c r="F547" s="2">
        <v>410.74584683193598</v>
      </c>
      <c r="G547" s="2">
        <f t="shared" si="64"/>
        <v>926.86899934377573</v>
      </c>
      <c r="H547" s="2">
        <f t="shared" si="65"/>
        <v>-0.8964291430028154</v>
      </c>
      <c r="I547" s="2">
        <v>81.752152404814296</v>
      </c>
      <c r="J547" s="2">
        <v>25.068553924560501</v>
      </c>
      <c r="K547" s="2">
        <v>1.9343386522992698E-2</v>
      </c>
      <c r="L547" s="2">
        <v>2.86268394516819</v>
      </c>
      <c r="M547" s="2">
        <v>-1.0846447675689399</v>
      </c>
      <c r="N547" s="2">
        <f t="shared" si="66"/>
        <v>6.1198310823211057E-3</v>
      </c>
      <c r="O547" s="2">
        <f t="shared" si="67"/>
        <v>0.29625823850703392</v>
      </c>
      <c r="P547" s="2">
        <f t="shared" si="68"/>
        <v>-3.046962653549401</v>
      </c>
      <c r="Q547" s="2">
        <f t="shared" si="69"/>
        <v>76.382947586625107</v>
      </c>
      <c r="R547" s="2">
        <f t="shared" si="70"/>
        <v>0.84089104452635566</v>
      </c>
      <c r="S547" s="1">
        <f t="shared" si="71"/>
        <v>1.0702932393660252</v>
      </c>
    </row>
    <row r="548" spans="3:19" x14ac:dyDescent="0.2">
      <c r="C548" s="3">
        <v>20792.909721177399</v>
      </c>
      <c r="D548" s="2">
        <v>-5.0048184101944697</v>
      </c>
      <c r="E548" s="2">
        <v>-831.91230386622703</v>
      </c>
      <c r="F548" s="2">
        <v>410.68150546470298</v>
      </c>
      <c r="G548" s="2">
        <f t="shared" si="64"/>
        <v>927.77283235827053</v>
      </c>
      <c r="H548" s="2">
        <f t="shared" si="65"/>
        <v>-0.89667672392564113</v>
      </c>
      <c r="I548" s="2">
        <v>84.130259663379604</v>
      </c>
      <c r="J548" s="2">
        <v>25.068553924560501</v>
      </c>
      <c r="K548" s="2">
        <v>1.9832324191231002E-2</v>
      </c>
      <c r="L548" s="2">
        <v>2.9462660994607099</v>
      </c>
      <c r="M548" s="2">
        <v>-1.12411499073259</v>
      </c>
      <c r="N548" s="2">
        <f t="shared" si="66"/>
        <v>6.1327094252804819E-3</v>
      </c>
      <c r="O548" s="2">
        <f t="shared" si="67"/>
        <v>0.29616100749763197</v>
      </c>
      <c r="P548" s="2">
        <f t="shared" si="68"/>
        <v>-3.1395481856179681</v>
      </c>
      <c r="Q548" s="2">
        <f t="shared" si="69"/>
        <v>78.703932989920119</v>
      </c>
      <c r="R548" s="2">
        <f t="shared" si="70"/>
        <v>0.84195080312774062</v>
      </c>
      <c r="S548" s="1">
        <f t="shared" si="71"/>
        <v>1.0689460674621489</v>
      </c>
    </row>
    <row r="549" spans="3:19" x14ac:dyDescent="0.2">
      <c r="C549" s="3">
        <v>20643.064981696902</v>
      </c>
      <c r="D549" s="2">
        <v>-5.0021502981624204</v>
      </c>
      <c r="E549" s="2">
        <v>-832.93712191910595</v>
      </c>
      <c r="F549" s="2">
        <v>410.61001623643</v>
      </c>
      <c r="G549" s="2">
        <f t="shared" si="64"/>
        <v>928.66024789056758</v>
      </c>
      <c r="H549" s="2">
        <f t="shared" si="65"/>
        <v>-0.89692341608365955</v>
      </c>
      <c r="I549" s="2">
        <v>86.577189887709196</v>
      </c>
      <c r="J549" s="2">
        <v>25.068553924560501</v>
      </c>
      <c r="K549" s="2">
        <v>2.0081502462702398E-2</v>
      </c>
      <c r="L549" s="2">
        <v>3.03276182978155</v>
      </c>
      <c r="M549" s="2">
        <v>-1.1642017628282499</v>
      </c>
      <c r="N549" s="2">
        <f t="shared" si="66"/>
        <v>5.898477994068692E-3</v>
      </c>
      <c r="O549" s="2">
        <f t="shared" si="67"/>
        <v>0.29670281994097736</v>
      </c>
      <c r="P549" s="2">
        <f t="shared" si="68"/>
        <v>-3.2350186973323547</v>
      </c>
      <c r="Q549" s="2">
        <f t="shared" si="69"/>
        <v>81.097240661037603</v>
      </c>
      <c r="R549" s="2">
        <f t="shared" si="70"/>
        <v>0.84303402188958576</v>
      </c>
      <c r="S549" s="1">
        <f t="shared" si="71"/>
        <v>1.067572573148033</v>
      </c>
    </row>
    <row r="550" spans="3:19" x14ac:dyDescent="0.2">
      <c r="C550" s="3">
        <v>20493.037282816698</v>
      </c>
      <c r="D550" s="2">
        <v>-4.9993093569576699</v>
      </c>
      <c r="E550" s="2">
        <v>-833.94648775894495</v>
      </c>
      <c r="F550" s="2">
        <v>410.531006752964</v>
      </c>
      <c r="G550" s="2">
        <f t="shared" si="64"/>
        <v>929.5307660562554</v>
      </c>
      <c r="H550" s="2">
        <f t="shared" si="65"/>
        <v>-0.89716932264345761</v>
      </c>
      <c r="I550" s="2">
        <v>89.094798085632704</v>
      </c>
      <c r="J550" s="2">
        <v>25.068553924560501</v>
      </c>
      <c r="K550" s="2">
        <v>2.08198119784236E-2</v>
      </c>
      <c r="L550" s="2">
        <v>3.1215726015896399</v>
      </c>
      <c r="M550" s="2">
        <v>-1.2064037704900401</v>
      </c>
      <c r="N550" s="2">
        <f t="shared" si="66"/>
        <v>6.1281757965698245E-3</v>
      </c>
      <c r="O550" s="2">
        <f t="shared" si="67"/>
        <v>0.29626167554330601</v>
      </c>
      <c r="P550" s="2">
        <f t="shared" si="68"/>
        <v>-3.3335042363981171</v>
      </c>
      <c r="Q550" s="2">
        <f t="shared" si="69"/>
        <v>83.566130707897074</v>
      </c>
      <c r="R550" s="2">
        <f t="shared" si="70"/>
        <v>0.84415161438291886</v>
      </c>
      <c r="S550" s="1">
        <f t="shared" si="71"/>
        <v>1.0661591883087291</v>
      </c>
    </row>
    <row r="551" spans="3:19" x14ac:dyDescent="0.2">
      <c r="C551" s="3">
        <v>20342.829468650201</v>
      </c>
      <c r="D551" s="2">
        <v>-4.9964050154564603</v>
      </c>
      <c r="E551" s="2">
        <v>-834.93958573427597</v>
      </c>
      <c r="F551" s="2">
        <v>410.44459074263</v>
      </c>
      <c r="G551" s="2">
        <f t="shared" si="64"/>
        <v>930.38370469343874</v>
      </c>
      <c r="H551" s="2">
        <f t="shared" si="65"/>
        <v>-0.8974142405142278</v>
      </c>
      <c r="I551" s="2">
        <v>91.684940035304805</v>
      </c>
      <c r="J551" s="2">
        <v>25.068553924560501</v>
      </c>
      <c r="K551" s="2">
        <v>2.1365369394421199E-2</v>
      </c>
      <c r="L551" s="2">
        <v>3.2136756454670201</v>
      </c>
      <c r="M551" s="2">
        <v>-1.24938321240853</v>
      </c>
      <c r="N551" s="2">
        <f t="shared" si="66"/>
        <v>6.1559796446658648E-3</v>
      </c>
      <c r="O551" s="2">
        <f t="shared" si="67"/>
        <v>0.29647354436500306</v>
      </c>
      <c r="P551" s="2">
        <f t="shared" si="68"/>
        <v>-3.4352862451521786</v>
      </c>
      <c r="Q551" s="2">
        <f t="shared" si="69"/>
        <v>86.117658482898349</v>
      </c>
      <c r="R551" s="2">
        <f t="shared" si="70"/>
        <v>0.84535031167347818</v>
      </c>
      <c r="S551" s="1">
        <f t="shared" si="71"/>
        <v>1.0646473864998551</v>
      </c>
    </row>
    <row r="552" spans="3:19" x14ac:dyDescent="0.2">
      <c r="C552" s="3">
        <v>20192.444567600502</v>
      </c>
      <c r="D552" s="2">
        <v>-4.99335369868471</v>
      </c>
      <c r="E552" s="2">
        <v>-835.91614189796996</v>
      </c>
      <c r="F552" s="2">
        <v>410.34977270192201</v>
      </c>
      <c r="G552" s="2">
        <f t="shared" si="64"/>
        <v>931.21837708631278</v>
      </c>
      <c r="H552" s="2">
        <f t="shared" si="65"/>
        <v>-0.89765855406920358</v>
      </c>
      <c r="I552" s="2">
        <v>94.349505562635002</v>
      </c>
      <c r="J552" s="2">
        <v>25.068553924560501</v>
      </c>
      <c r="K552" s="2">
        <v>2.1984518496753699E-2</v>
      </c>
      <c r="L552" s="2">
        <v>3.3089187130337301</v>
      </c>
      <c r="M552" s="2">
        <v>-1.29379019484678</v>
      </c>
      <c r="N552" s="2">
        <f t="shared" si="66"/>
        <v>6.2405311220762542E-3</v>
      </c>
      <c r="O552" s="2">
        <f t="shared" si="67"/>
        <v>0.29667682595059336</v>
      </c>
      <c r="P552" s="2">
        <f t="shared" si="68"/>
        <v>-3.5405173850039486</v>
      </c>
      <c r="Q552" s="2">
        <f t="shared" si="69"/>
        <v>88.755650986815411</v>
      </c>
      <c r="R552" s="2">
        <f t="shared" si="70"/>
        <v>0.84664021726223737</v>
      </c>
      <c r="S552" s="1">
        <f t="shared" si="71"/>
        <v>1.0630253343153391</v>
      </c>
    </row>
    <row r="553" spans="3:19" x14ac:dyDescent="0.2">
      <c r="C553" s="3">
        <v>20041.885514507801</v>
      </c>
      <c r="D553" s="2">
        <v>-4.9901272048204701</v>
      </c>
      <c r="E553" s="2">
        <v>-836.87545079887104</v>
      </c>
      <c r="F553" s="2">
        <v>410.24678277851598</v>
      </c>
      <c r="G553" s="2">
        <f t="shared" si="64"/>
        <v>932.03425060426662</v>
      </c>
      <c r="H553" s="2">
        <f t="shared" si="65"/>
        <v>-0.89790203552744852</v>
      </c>
      <c r="I553" s="2">
        <v>97.090456039963499</v>
      </c>
      <c r="J553" s="2">
        <v>25.068553924560501</v>
      </c>
      <c r="K553" s="2">
        <v>2.2682902069482501E-2</v>
      </c>
      <c r="L553" s="2">
        <v>3.4074644210298701</v>
      </c>
      <c r="M553" s="2">
        <v>-1.3396536643335699</v>
      </c>
      <c r="N553" s="2">
        <f t="shared" si="66"/>
        <v>6.3872568203588468E-3</v>
      </c>
      <c r="O553" s="2">
        <f t="shared" si="67"/>
        <v>0.29691345276948583</v>
      </c>
      <c r="P553" s="2">
        <f t="shared" si="68"/>
        <v>-3.6493563596212275</v>
      </c>
      <c r="Q553" s="2">
        <f t="shared" si="69"/>
        <v>91.484086691102547</v>
      </c>
      <c r="R553" s="2">
        <f t="shared" si="70"/>
        <v>0.84803060342102576</v>
      </c>
      <c r="S553" s="1">
        <f t="shared" si="71"/>
        <v>1.0612824541582948</v>
      </c>
    </row>
    <row r="554" spans="3:19" x14ac:dyDescent="0.2">
      <c r="C554" s="3">
        <v>19891.155619029101</v>
      </c>
      <c r="D554" s="2">
        <v>-4.9868974886928603</v>
      </c>
      <c r="E554" s="2">
        <v>-837.81668551013604</v>
      </c>
      <c r="F554" s="2">
        <v>410.13548509445098</v>
      </c>
      <c r="G554" s="2">
        <f t="shared" si="64"/>
        <v>932.83052254920005</v>
      </c>
      <c r="H554" s="2">
        <f t="shared" si="65"/>
        <v>-0.89814458817297893</v>
      </c>
      <c r="I554" s="2">
        <v>99.909730071894899</v>
      </c>
      <c r="J554" s="2">
        <v>25.068553924560501</v>
      </c>
      <c r="K554" s="2">
        <v>2.3458805599979999E-2</v>
      </c>
      <c r="L554" s="2">
        <v>3.5094696044009202</v>
      </c>
      <c r="M554" s="2">
        <v>-1.3870486778853901</v>
      </c>
      <c r="N554" s="2">
        <f t="shared" si="66"/>
        <v>6.5929900339129453E-3</v>
      </c>
      <c r="O554" s="2">
        <f t="shared" si="67"/>
        <v>0.2971802676594763</v>
      </c>
      <c r="P554" s="2">
        <f t="shared" si="68"/>
        <v>-3.761977096633363</v>
      </c>
      <c r="Q554" s="2">
        <f t="shared" si="69"/>
        <v>94.307325709915006</v>
      </c>
      <c r="R554" s="2">
        <f t="shared" si="70"/>
        <v>0.8495328040406771</v>
      </c>
      <c r="S554" s="1">
        <f t="shared" si="71"/>
        <v>1.0594058236707149</v>
      </c>
    </row>
    <row r="555" spans="3:19" x14ac:dyDescent="0.2">
      <c r="C555" s="3">
        <v>19740.258076713701</v>
      </c>
      <c r="D555" s="2">
        <v>-4.9833411901731504</v>
      </c>
      <c r="E555" s="2">
        <v>-838.73942319217997</v>
      </c>
      <c r="F555" s="2">
        <v>410.01523847198899</v>
      </c>
      <c r="G555" s="2">
        <f t="shared" si="64"/>
        <v>933.60652819344102</v>
      </c>
      <c r="H555" s="2">
        <f t="shared" si="65"/>
        <v>-0.8983864164008879</v>
      </c>
      <c r="I555" s="2">
        <v>102.80933359586101</v>
      </c>
      <c r="J555" s="2">
        <v>25.068553924560501</v>
      </c>
      <c r="K555" s="2">
        <v>2.42473663507057E-2</v>
      </c>
      <c r="L555" s="2">
        <v>3.6150637788829298</v>
      </c>
      <c r="M555" s="2">
        <v>-1.4359774758307999</v>
      </c>
      <c r="N555" s="2">
        <f t="shared" si="66"/>
        <v>6.7939383531800792E-3</v>
      </c>
      <c r="O555" s="2">
        <f t="shared" si="67"/>
        <v>0.29752531763152273</v>
      </c>
      <c r="P555" s="2">
        <f t="shared" si="68"/>
        <v>-3.8784968607734598</v>
      </c>
      <c r="Q555" s="2">
        <f t="shared" si="69"/>
        <v>97.228307700538096</v>
      </c>
      <c r="R555" s="2">
        <f t="shared" si="70"/>
        <v>0.85114331422928224</v>
      </c>
      <c r="S555" s="1">
        <f t="shared" si="71"/>
        <v>1.0574012448361478</v>
      </c>
    </row>
    <row r="556" spans="3:19" x14ac:dyDescent="0.2">
      <c r="C556" s="3">
        <v>19589.1963873563</v>
      </c>
      <c r="D556" s="2">
        <v>-4.9797497545368801</v>
      </c>
      <c r="E556" s="2">
        <v>-839.64288320063395</v>
      </c>
      <c r="F556" s="2">
        <v>409.88598810703701</v>
      </c>
      <c r="G556" s="2">
        <f t="shared" si="64"/>
        <v>934.36154269296276</v>
      </c>
      <c r="H556" s="2">
        <f t="shared" si="65"/>
        <v>-0.89862739939045844</v>
      </c>
      <c r="I556" s="2">
        <v>105.791291537947</v>
      </c>
      <c r="J556" s="2">
        <v>25.068553924560501</v>
      </c>
      <c r="K556" s="2">
        <v>2.5268484878534701E-2</v>
      </c>
      <c r="L556" s="2">
        <v>3.7241484675243401</v>
      </c>
      <c r="M556" s="2">
        <v>-1.4868303788777999</v>
      </c>
      <c r="N556" s="2">
        <f t="shared" si="66"/>
        <v>7.2042881285708342E-3</v>
      </c>
      <c r="O556" s="2">
        <f t="shared" si="67"/>
        <v>0.29754730498189058</v>
      </c>
      <c r="P556" s="2">
        <f t="shared" si="68"/>
        <v>-3.9989996973713842</v>
      </c>
      <c r="Q556" s="2">
        <f t="shared" si="69"/>
        <v>100.24913955785567</v>
      </c>
      <c r="R556" s="2">
        <f t="shared" si="70"/>
        <v>0.85285115901725694</v>
      </c>
      <c r="S556" s="1">
        <f t="shared" si="71"/>
        <v>1.055283786020855</v>
      </c>
    </row>
    <row r="557" spans="3:19" x14ac:dyDescent="0.2">
      <c r="C557" s="3">
        <v>19437.974034847699</v>
      </c>
      <c r="D557" s="2">
        <v>-4.9758985565579597</v>
      </c>
      <c r="E557" s="2">
        <v>-840.52654573781501</v>
      </c>
      <c r="F557" s="2">
        <v>409.74690876151402</v>
      </c>
      <c r="G557" s="2">
        <f t="shared" si="64"/>
        <v>935.09473471729314</v>
      </c>
      <c r="H557" s="2">
        <f t="shared" si="65"/>
        <v>-0.89886779866419753</v>
      </c>
      <c r="I557" s="2">
        <v>108.857640523238</v>
      </c>
      <c r="J557" s="2">
        <v>25.068553924560501</v>
      </c>
      <c r="K557" s="2">
        <v>2.5907394994222701E-2</v>
      </c>
      <c r="L557" s="2">
        <v>3.8374546123325302</v>
      </c>
      <c r="M557" s="2">
        <v>-1.5383366176290401</v>
      </c>
      <c r="N557" s="2">
        <f t="shared" si="66"/>
        <v>7.2255572769525803E-3</v>
      </c>
      <c r="O557" s="2">
        <f t="shared" si="67"/>
        <v>0.29870689832157393</v>
      </c>
      <c r="P557" s="2">
        <f t="shared" si="68"/>
        <v>-4.1235822562649451</v>
      </c>
      <c r="Q557" s="2">
        <f t="shared" si="69"/>
        <v>103.37224415353863</v>
      </c>
      <c r="R557" s="2">
        <f t="shared" si="70"/>
        <v>0.85464850506588863</v>
      </c>
      <c r="S557" s="1">
        <f t="shared" si="71"/>
        <v>1.0530644992242979</v>
      </c>
    </row>
    <row r="558" spans="3:19" x14ac:dyDescent="0.2">
      <c r="C558" s="3">
        <v>19286.594658286998</v>
      </c>
      <c r="D558" s="2">
        <v>-4.9717709905260596</v>
      </c>
      <c r="E558" s="2">
        <v>-841.38958506690096</v>
      </c>
      <c r="F558" s="2">
        <v>409.59821547957699</v>
      </c>
      <c r="G558" s="2">
        <f t="shared" si="64"/>
        <v>935.80545547132181</v>
      </c>
      <c r="H558" s="2">
        <f t="shared" si="65"/>
        <v>-0.89910737338363989</v>
      </c>
      <c r="I558" s="2">
        <v>112.01049102542601</v>
      </c>
      <c r="J558" s="2">
        <v>25.068553924560501</v>
      </c>
      <c r="K558" s="2">
        <v>2.7509314744190699E-2</v>
      </c>
      <c r="L558" s="2">
        <v>3.9534962974360099</v>
      </c>
      <c r="M558" s="2">
        <v>-1.59349487511337</v>
      </c>
      <c r="N558" s="2">
        <f t="shared" si="66"/>
        <v>8.1666083916631382E-3</v>
      </c>
      <c r="O558" s="2">
        <f t="shared" si="67"/>
        <v>0.2976389511443055</v>
      </c>
      <c r="P558" s="2">
        <f t="shared" si="68"/>
        <v>-4.2522300048938559</v>
      </c>
      <c r="Q558" s="2">
        <f t="shared" si="69"/>
        <v>106.59725717731578</v>
      </c>
      <c r="R558" s="2">
        <f t="shared" si="70"/>
        <v>0.85650487361765293</v>
      </c>
      <c r="S558" s="1">
        <f t="shared" si="71"/>
        <v>1.0507821119553362</v>
      </c>
    </row>
    <row r="559" spans="3:19" x14ac:dyDescent="0.2">
      <c r="C559" s="3">
        <v>19135.062054921102</v>
      </c>
      <c r="D559" s="2">
        <v>-4.9676921655856603</v>
      </c>
      <c r="E559" s="2">
        <v>-842.23123860420003</v>
      </c>
      <c r="F559" s="2">
        <v>409.439770559593</v>
      </c>
      <c r="G559" s="2">
        <f t="shared" si="64"/>
        <v>936.4929593766891</v>
      </c>
      <c r="H559" s="2">
        <f t="shared" si="65"/>
        <v>-0.89934604437899057</v>
      </c>
      <c r="I559" s="2">
        <v>115.251963845039</v>
      </c>
      <c r="J559" s="2">
        <v>25.068553924560501</v>
      </c>
      <c r="K559" s="2">
        <v>2.81968472374995E-2</v>
      </c>
      <c r="L559" s="2">
        <v>4.0743524916839</v>
      </c>
      <c r="M559" s="2">
        <v>-1.6485901454096701</v>
      </c>
      <c r="N559" s="2">
        <f t="shared" si="66"/>
        <v>8.1940632682215974E-3</v>
      </c>
      <c r="O559" s="2">
        <f t="shared" si="67"/>
        <v>0.29860842035290819</v>
      </c>
      <c r="P559" s="2">
        <f t="shared" si="68"/>
        <v>-4.3851748682177218</v>
      </c>
      <c r="Q559" s="2">
        <f t="shared" si="69"/>
        <v>109.92999265254345</v>
      </c>
      <c r="R559" s="2">
        <f t="shared" si="70"/>
        <v>0.85844084635568174</v>
      </c>
      <c r="S559" s="1">
        <f t="shared" si="71"/>
        <v>1.0484123673992842</v>
      </c>
    </row>
    <row r="560" spans="3:19" x14ac:dyDescent="0.2">
      <c r="C560" s="3">
        <v>18983.3801382979</v>
      </c>
      <c r="D560" s="2">
        <v>-4.9632761582780898</v>
      </c>
      <c r="E560" s="2">
        <v>-843.05109226018806</v>
      </c>
      <c r="F560" s="2">
        <v>409.27048424793497</v>
      </c>
      <c r="G560" s="2">
        <f t="shared" si="64"/>
        <v>937.15639439095685</v>
      </c>
      <c r="H560" s="2">
        <f t="shared" si="65"/>
        <v>-0.89958420740230205</v>
      </c>
      <c r="I560" s="2">
        <v>118.584184549886</v>
      </c>
      <c r="J560" s="2">
        <v>25.068553924560501</v>
      </c>
      <c r="K560" s="2">
        <v>2.9182572803888199E-2</v>
      </c>
      <c r="L560" s="2">
        <v>4.1987666164460702</v>
      </c>
      <c r="M560" s="2">
        <v>-1.7060772640970401</v>
      </c>
      <c r="N560" s="2">
        <f t="shared" si="66"/>
        <v>8.4921284707552801E-3</v>
      </c>
      <c r="O560" s="2">
        <f t="shared" si="67"/>
        <v>0.29883456259142283</v>
      </c>
      <c r="P560" s="2">
        <f t="shared" si="68"/>
        <v>-4.5223686427536069</v>
      </c>
      <c r="Q560" s="2">
        <f t="shared" si="69"/>
        <v>113.36924218761028</v>
      </c>
      <c r="R560" s="2">
        <f t="shared" si="70"/>
        <v>0.86042096048588712</v>
      </c>
      <c r="S560" s="1">
        <f t="shared" si="71"/>
        <v>1.0459996226634884</v>
      </c>
    </row>
    <row r="561" spans="3:19" x14ac:dyDescent="0.2">
      <c r="C561" s="3">
        <v>18831.552904357901</v>
      </c>
      <c r="D561" s="2">
        <v>-4.9587299642848199</v>
      </c>
      <c r="E561" s="2">
        <v>-843.84822446725195</v>
      </c>
      <c r="F561" s="2">
        <v>409.09042918915299</v>
      </c>
      <c r="G561" s="2">
        <f t="shared" si="64"/>
        <v>937.79496383461014</v>
      </c>
      <c r="H561" s="2">
        <f t="shared" si="65"/>
        <v>-0.89982166359348603</v>
      </c>
      <c r="I561" s="2">
        <v>122.009321728495</v>
      </c>
      <c r="J561" s="2">
        <v>25.068553924560501</v>
      </c>
      <c r="K561" s="2">
        <v>3.0129016201893798E-2</v>
      </c>
      <c r="L561" s="2">
        <v>4.3271265130403798</v>
      </c>
      <c r="M561" s="2">
        <v>-1.7653323632305999</v>
      </c>
      <c r="N561" s="2">
        <f t="shared" si="66"/>
        <v>8.730156140931887E-3</v>
      </c>
      <c r="O561" s="2">
        <f t="shared" si="67"/>
        <v>0.2990470012436578</v>
      </c>
      <c r="P561" s="2">
        <f t="shared" si="68"/>
        <v>-4.6638851449799406</v>
      </c>
      <c r="Q561" s="2">
        <f t="shared" si="69"/>
        <v>116.91685625488631</v>
      </c>
      <c r="R561" s="2">
        <f t="shared" si="70"/>
        <v>0.86243550196560603</v>
      </c>
      <c r="S561" s="1">
        <f t="shared" si="71"/>
        <v>1.0435562983536504</v>
      </c>
    </row>
    <row r="562" spans="3:19" x14ac:dyDescent="0.2">
      <c r="C562" s="3">
        <v>18679.584576090299</v>
      </c>
      <c r="D562" s="2">
        <v>-4.9540395129077899</v>
      </c>
      <c r="E562" s="2">
        <v>-844.62177265769606</v>
      </c>
      <c r="F562" s="2">
        <v>408.899773403827</v>
      </c>
      <c r="G562" s="2">
        <f t="shared" si="64"/>
        <v>938.407963544974</v>
      </c>
      <c r="H562" s="2">
        <f t="shared" si="65"/>
        <v>-0.90005818947551675</v>
      </c>
      <c r="I562" s="2">
        <v>125.52959471203501</v>
      </c>
      <c r="J562" s="2">
        <v>25.068553924560501</v>
      </c>
      <c r="K562" s="2">
        <v>3.10480001114001E-2</v>
      </c>
      <c r="L562" s="2">
        <v>4.4595001490200197</v>
      </c>
      <c r="M562" s="2">
        <v>-1.82638286057733</v>
      </c>
      <c r="N562" s="2">
        <f t="shared" si="66"/>
        <v>8.9197400319312708E-3</v>
      </c>
      <c r="O562" s="2">
        <f t="shared" si="67"/>
        <v>0.29924640488356535</v>
      </c>
      <c r="P562" s="2">
        <f t="shared" si="68"/>
        <v>-4.8097974945139992</v>
      </c>
      <c r="Q562" s="2">
        <f t="shared" si="69"/>
        <v>120.57466785744018</v>
      </c>
      <c r="R562" s="2">
        <f t="shared" si="70"/>
        <v>0.86447503730601283</v>
      </c>
      <c r="S562" s="1">
        <f t="shared" si="71"/>
        <v>1.041094260864589</v>
      </c>
    </row>
    <row r="563" spans="3:19" x14ac:dyDescent="0.2">
      <c r="C563" s="3">
        <v>18527.479375720799</v>
      </c>
      <c r="D563" s="2">
        <v>-4.9491915126723001</v>
      </c>
      <c r="E563" s="2">
        <v>-845.37131406717299</v>
      </c>
      <c r="F563" s="2">
        <v>408.697423025913</v>
      </c>
      <c r="G563" s="2">
        <f t="shared" si="64"/>
        <v>938.99453498532671</v>
      </c>
      <c r="H563" s="2">
        <f t="shared" si="65"/>
        <v>-0.90029417911402787</v>
      </c>
      <c r="I563" s="2">
        <v>129.14721293327301</v>
      </c>
      <c r="J563" s="2">
        <v>25.068553924560501</v>
      </c>
      <c r="K563" s="2">
        <v>3.1911735260042901E-2</v>
      </c>
      <c r="L563" s="2">
        <v>4.5959697825876997</v>
      </c>
      <c r="M563" s="2">
        <v>-1.8893091363830401</v>
      </c>
      <c r="N563" s="2">
        <f t="shared" si="66"/>
        <v>9.0321601307222759E-3</v>
      </c>
      <c r="O563" s="2">
        <f t="shared" si="67"/>
        <v>0.29938556811476419</v>
      </c>
      <c r="P563" s="2">
        <f t="shared" si="68"/>
        <v>-4.9602149465335614</v>
      </c>
      <c r="Q563" s="2">
        <f t="shared" si="69"/>
        <v>124.34541586458757</v>
      </c>
      <c r="R563" s="2">
        <f t="shared" si="70"/>
        <v>0.86653727739327835</v>
      </c>
      <c r="S563" s="1">
        <f t="shared" si="71"/>
        <v>1.0386165990543199</v>
      </c>
    </row>
    <row r="564" spans="3:19" x14ac:dyDescent="0.2">
      <c r="C564" s="3">
        <v>18375.241728953901</v>
      </c>
      <c r="D564" s="2">
        <v>-4.9441529312484196</v>
      </c>
      <c r="E564" s="2">
        <v>-846.09595845454396</v>
      </c>
      <c r="F564" s="2">
        <v>408.48310302591602</v>
      </c>
      <c r="G564" s="2">
        <f t="shared" si="64"/>
        <v>939.55375632211803</v>
      </c>
      <c r="H564" s="2">
        <f t="shared" si="65"/>
        <v>-0.90052958945806938</v>
      </c>
      <c r="I564" s="2">
        <v>132.86439019344499</v>
      </c>
      <c r="J564" s="2">
        <v>25.068553924560501</v>
      </c>
      <c r="K564" s="2">
        <v>3.2742211602897503E-2</v>
      </c>
      <c r="L564" s="2">
        <v>4.7366980161005801</v>
      </c>
      <c r="M564" s="2">
        <v>-1.9541633311630699</v>
      </c>
      <c r="N564" s="2">
        <f t="shared" si="66"/>
        <v>9.0889583022139876E-3</v>
      </c>
      <c r="O564" s="2">
        <f t="shared" si="67"/>
        <v>0.2994814736948101</v>
      </c>
      <c r="P564" s="2">
        <f t="shared" si="68"/>
        <v>-5.1153067073993457</v>
      </c>
      <c r="Q564" s="2">
        <f t="shared" si="69"/>
        <v>128.23334203510652</v>
      </c>
      <c r="R564" s="2">
        <f t="shared" si="70"/>
        <v>0.86863009466692931</v>
      </c>
      <c r="S564" s="1">
        <f t="shared" si="71"/>
        <v>1.0361142280536573</v>
      </c>
    </row>
    <row r="565" spans="3:19" x14ac:dyDescent="0.2">
      <c r="C565" s="3">
        <v>18222.876248435801</v>
      </c>
      <c r="D565" s="2">
        <v>-4.9390115722972299</v>
      </c>
      <c r="E565" s="2">
        <v>-846.79482192850696</v>
      </c>
      <c r="F565" s="2">
        <v>408.25659271350099</v>
      </c>
      <c r="G565" s="2">
        <f t="shared" si="64"/>
        <v>940.08473542244076</v>
      </c>
      <c r="H565" s="2">
        <f t="shared" si="65"/>
        <v>-0.90076435668108934</v>
      </c>
      <c r="I565" s="2">
        <v>136.68336780933899</v>
      </c>
      <c r="J565" s="2">
        <v>25.068553924560501</v>
      </c>
      <c r="K565" s="2">
        <v>3.3551812700490499E-2</v>
      </c>
      <c r="L565" s="2">
        <v>4.8818396286640997</v>
      </c>
      <c r="M565" s="2">
        <v>-2.02100054395865</v>
      </c>
      <c r="N565" s="2">
        <f t="shared" si="66"/>
        <v>9.1014617343921599E-3</v>
      </c>
      <c r="O565" s="2">
        <f t="shared" si="67"/>
        <v>0.29954511482018914</v>
      </c>
      <c r="P565" s="2">
        <f t="shared" si="68"/>
        <v>-5.2752362004362929</v>
      </c>
      <c r="Q565" s="2">
        <f t="shared" si="69"/>
        <v>132.24254315543087</v>
      </c>
      <c r="R565" s="2">
        <f t="shared" si="70"/>
        <v>0.87075911829965458</v>
      </c>
      <c r="S565" s="1">
        <f t="shared" si="71"/>
        <v>1.033580907837568</v>
      </c>
    </row>
    <row r="566" spans="3:19" x14ac:dyDescent="0.2">
      <c r="C566" s="3">
        <v>18070.387619160301</v>
      </c>
      <c r="D566" s="2">
        <v>-4.9337233138471897</v>
      </c>
      <c r="E566" s="2">
        <v>-847.46692017358703</v>
      </c>
      <c r="F566" s="2">
        <v>408.01804628178002</v>
      </c>
      <c r="G566" s="2">
        <f t="shared" si="64"/>
        <v>940.58665124795561</v>
      </c>
      <c r="H566" s="2">
        <f t="shared" si="65"/>
        <v>-0.9009982430105522</v>
      </c>
      <c r="I566" s="2">
        <v>140.606429059916</v>
      </c>
      <c r="J566" s="2">
        <v>25.068553924560501</v>
      </c>
      <c r="K566" s="2">
        <v>3.4372992049034497E-2</v>
      </c>
      <c r="L566" s="2">
        <v>5.0315699720518303</v>
      </c>
      <c r="M566" s="2">
        <v>-2.0898413955130501</v>
      </c>
      <c r="N566" s="2">
        <f t="shared" si="66"/>
        <v>9.1021227639772762E-3</v>
      </c>
      <c r="O566" s="2">
        <f t="shared" si="67"/>
        <v>0.29962920734821852</v>
      </c>
      <c r="P566" s="2">
        <f t="shared" si="68"/>
        <v>-5.4401704416406886</v>
      </c>
      <c r="Q566" s="2">
        <f t="shared" si="69"/>
        <v>136.37720607506972</v>
      </c>
      <c r="R566" s="2">
        <f t="shared" si="70"/>
        <v>0.8729293979527728</v>
      </c>
      <c r="S566" s="1">
        <f t="shared" si="71"/>
        <v>1.0310112159250298</v>
      </c>
    </row>
    <row r="567" spans="3:19" x14ac:dyDescent="0.2">
      <c r="C567" s="3">
        <v>17917.780739637601</v>
      </c>
      <c r="D567" s="2">
        <v>-4.9282813420870504</v>
      </c>
      <c r="E567" s="2">
        <v>-848.11171304809898</v>
      </c>
      <c r="F567" s="2">
        <v>407.76631506730303</v>
      </c>
      <c r="G567" s="2">
        <f t="shared" si="64"/>
        <v>941.05851755878325</v>
      </c>
      <c r="H567" s="2">
        <f t="shared" si="65"/>
        <v>-0.90123164205367456</v>
      </c>
      <c r="I567" s="2">
        <v>144.63582418206599</v>
      </c>
      <c r="J567" s="2">
        <v>25.068553924560501</v>
      </c>
      <c r="K567" s="2">
        <v>3.5203294120754902E-2</v>
      </c>
      <c r="L567" s="2">
        <v>5.1860737581164997</v>
      </c>
      <c r="M567" s="2">
        <v>-2.1608165731211102</v>
      </c>
      <c r="N567" s="2">
        <f t="shared" si="66"/>
        <v>9.0869077954004972E-3</v>
      </c>
      <c r="O567" s="2">
        <f t="shared" si="67"/>
        <v>0.29968359446291643</v>
      </c>
      <c r="P567" s="2">
        <f t="shared" si="68"/>
        <v>-5.6103329429306514</v>
      </c>
      <c r="Q567" s="2">
        <f t="shared" si="69"/>
        <v>140.64293391459523</v>
      </c>
      <c r="R567" s="2">
        <f t="shared" si="70"/>
        <v>0.87515414136818925</v>
      </c>
      <c r="S567" s="1">
        <f t="shared" si="71"/>
        <v>1.0283902657341848</v>
      </c>
    </row>
    <row r="568" spans="3:19" x14ac:dyDescent="0.2">
      <c r="C568" s="3">
        <v>17765.060551756302</v>
      </c>
      <c r="D568" s="2">
        <v>-4.9226323262038401</v>
      </c>
      <c r="E568" s="2">
        <v>-848.72815503557001</v>
      </c>
      <c r="F568" s="2">
        <v>407.50090132351602</v>
      </c>
      <c r="G568" s="2">
        <f t="shared" si="64"/>
        <v>941.49917580345198</v>
      </c>
      <c r="H568" s="2">
        <f t="shared" si="65"/>
        <v>-0.90146457569788796</v>
      </c>
      <c r="I568" s="2">
        <v>148.77376328868499</v>
      </c>
      <c r="J568" s="2">
        <v>25.068553924560501</v>
      </c>
      <c r="K568" s="2">
        <v>3.6081616062146403E-2</v>
      </c>
      <c r="L568" s="2">
        <v>5.3456099422115901</v>
      </c>
      <c r="M568" s="2">
        <v>-2.2339921836425098</v>
      </c>
      <c r="N568" s="2">
        <f t="shared" si="66"/>
        <v>9.0942094314500708E-3</v>
      </c>
      <c r="O568" s="2">
        <f t="shared" si="67"/>
        <v>0.29975189414694614</v>
      </c>
      <c r="P568" s="2">
        <f t="shared" si="68"/>
        <v>-5.7859860621310721</v>
      </c>
      <c r="Q568" s="2">
        <f t="shared" si="69"/>
        <v>145.04630360528824</v>
      </c>
      <c r="R568" s="2">
        <f t="shared" si="70"/>
        <v>0.87745090504602341</v>
      </c>
      <c r="S568" s="1">
        <f t="shared" si="71"/>
        <v>1.025698412098389</v>
      </c>
    </row>
    <row r="569" spans="3:19" x14ac:dyDescent="0.2">
      <c r="C569" s="3">
        <v>17612.232355890599</v>
      </c>
      <c r="D569" s="2">
        <v>-4.9168408597924804</v>
      </c>
      <c r="E569" s="2">
        <v>-849.31520163133803</v>
      </c>
      <c r="F569" s="2">
        <v>407.22193610270199</v>
      </c>
      <c r="G569" s="2">
        <f t="shared" si="64"/>
        <v>941.9077408586013</v>
      </c>
      <c r="H569" s="2">
        <f t="shared" si="65"/>
        <v>-0.90169680616186465</v>
      </c>
      <c r="I569" s="2">
        <v>153.02254278917701</v>
      </c>
      <c r="J569" s="2">
        <v>25.068553924560501</v>
      </c>
      <c r="K569" s="2">
        <v>3.7385058305901497E-2</v>
      </c>
      <c r="L569" s="2">
        <v>5.5100342871922203</v>
      </c>
      <c r="M569" s="2">
        <v>-2.3101708440869602</v>
      </c>
      <c r="N569" s="2">
        <f t="shared" si="66"/>
        <v>9.4911186404676995E-3</v>
      </c>
      <c r="O569" s="2">
        <f t="shared" si="67"/>
        <v>0.29903865239296629</v>
      </c>
      <c r="P569" s="2">
        <f t="shared" si="68"/>
        <v>-5.967348709479765</v>
      </c>
      <c r="Q569" s="2">
        <f t="shared" si="69"/>
        <v>149.59280291025001</v>
      </c>
      <c r="R569" s="2">
        <f t="shared" si="70"/>
        <v>0.87982803164311651</v>
      </c>
      <c r="S569" s="1">
        <f t="shared" si="71"/>
        <v>1.0229271717101571</v>
      </c>
    </row>
    <row r="570" spans="3:19" x14ac:dyDescent="0.2">
      <c r="C570" s="3">
        <v>17459.3015029858</v>
      </c>
      <c r="D570" s="2">
        <v>-4.9108308951734996</v>
      </c>
      <c r="E570" s="2">
        <v>-849.87171679470805</v>
      </c>
      <c r="F570" s="2">
        <v>406.92915967427899</v>
      </c>
      <c r="G570" s="2">
        <f t="shared" si="64"/>
        <v>942.28307437886212</v>
      </c>
      <c r="H570" s="2">
        <f t="shared" si="65"/>
        <v>-0.90192824205712263</v>
      </c>
      <c r="I570" s="2">
        <v>157.38438664508899</v>
      </c>
      <c r="J570" s="2">
        <v>25.068553924560501</v>
      </c>
      <c r="K570" s="2">
        <v>3.8140081280045E-2</v>
      </c>
      <c r="L570" s="2">
        <v>5.6806042308798803</v>
      </c>
      <c r="M570" s="2">
        <v>-2.3873581035369602</v>
      </c>
      <c r="N570" s="2">
        <f t="shared" si="66"/>
        <v>9.3287069357354136E-3</v>
      </c>
      <c r="O570" s="2">
        <f t="shared" si="67"/>
        <v>0.29988894823872975</v>
      </c>
      <c r="P570" s="2">
        <f t="shared" si="68"/>
        <v>-6.1546874333442165</v>
      </c>
      <c r="Q570" s="2">
        <f t="shared" si="69"/>
        <v>154.28911381160435</v>
      </c>
      <c r="R570" s="2">
        <f t="shared" si="70"/>
        <v>0.88229973373141812</v>
      </c>
      <c r="S570" s="1">
        <f t="shared" si="71"/>
        <v>1.0200615115157388</v>
      </c>
    </row>
    <row r="571" spans="3:19" x14ac:dyDescent="0.2">
      <c r="C571" s="3">
        <v>17306.273589082299</v>
      </c>
      <c r="D571" s="2">
        <v>-4.9046089915514202</v>
      </c>
      <c r="E571" s="2">
        <v>-850.39704248668204</v>
      </c>
      <c r="F571" s="2">
        <v>406.62127903608803</v>
      </c>
      <c r="G571" s="2">
        <f t="shared" si="64"/>
        <v>942.62402347086402</v>
      </c>
      <c r="H571" s="2">
        <f t="shared" si="65"/>
        <v>-0.9021593141191222</v>
      </c>
      <c r="I571" s="2">
        <v>161.86150852054601</v>
      </c>
      <c r="J571" s="2">
        <v>25.068553924560501</v>
      </c>
      <c r="K571" s="2">
        <v>3.9308982658380003E-2</v>
      </c>
      <c r="L571" s="2">
        <v>5.8563936470444098</v>
      </c>
      <c r="M571" s="2">
        <v>-2.4676453067841799</v>
      </c>
      <c r="N571" s="2">
        <f t="shared" si="66"/>
        <v>9.5438958918673943E-3</v>
      </c>
      <c r="O571" s="2">
        <f t="shared" si="67"/>
        <v>0.29999095884015448</v>
      </c>
      <c r="P571" s="2">
        <f t="shared" si="68"/>
        <v>-6.3480768303494184</v>
      </c>
      <c r="Q571" s="2">
        <f t="shared" si="69"/>
        <v>159.13710633886748</v>
      </c>
      <c r="R571" s="2">
        <f t="shared" si="70"/>
        <v>0.88485148207302644</v>
      </c>
      <c r="S571" s="1">
        <f t="shared" si="71"/>
        <v>1.0171198424073211</v>
      </c>
    </row>
    <row r="572" spans="3:19" x14ac:dyDescent="0.2">
      <c r="C572" s="3">
        <v>17170.171856056899</v>
      </c>
      <c r="D572" s="2">
        <v>-4.8988530738944602</v>
      </c>
      <c r="E572" s="2">
        <v>-850.83681386347496</v>
      </c>
      <c r="F572" s="2">
        <v>406.334866392094</v>
      </c>
      <c r="G572" s="2">
        <f t="shared" si="64"/>
        <v>942.89729357585384</v>
      </c>
      <c r="H572" s="2">
        <f t="shared" si="65"/>
        <v>-0.90236425500464879</v>
      </c>
      <c r="I572" s="2">
        <v>165.93973628539601</v>
      </c>
      <c r="J572" s="2">
        <v>25.068553924560501</v>
      </c>
      <c r="K572" s="2">
        <v>4.0429349003429399E-2</v>
      </c>
      <c r="L572" s="2">
        <v>6.0174676434835099</v>
      </c>
      <c r="M572" s="2">
        <v>-2.5410612629662799</v>
      </c>
      <c r="N572" s="2">
        <f t="shared" si="66"/>
        <v>9.7931029020005417E-3</v>
      </c>
      <c r="O572" s="2">
        <f t="shared" si="67"/>
        <v>0.3001372048181537</v>
      </c>
      <c r="P572" s="2">
        <f t="shared" si="68"/>
        <v>-6.5252099941840269</v>
      </c>
      <c r="Q572" s="2">
        <f t="shared" si="69"/>
        <v>163.5775786082834</v>
      </c>
      <c r="R572" s="2">
        <f t="shared" si="70"/>
        <v>0.88718847000127299</v>
      </c>
      <c r="S572" s="1">
        <f t="shared" si="71"/>
        <v>1.0144405956929416</v>
      </c>
    </row>
    <row r="573" spans="3:19" x14ac:dyDescent="0.2">
      <c r="C573" s="3">
        <v>17034.002166376999</v>
      </c>
      <c r="D573" s="2">
        <v>-4.89293014314784</v>
      </c>
      <c r="E573" s="2">
        <v>-851.25020961290102</v>
      </c>
      <c r="F573" s="2">
        <v>406.036309457561</v>
      </c>
      <c r="G573" s="2">
        <f t="shared" si="64"/>
        <v>943.14174158994251</v>
      </c>
      <c r="H573" s="2">
        <f t="shared" si="65"/>
        <v>-0.9025686936280316</v>
      </c>
      <c r="I573" s="2">
        <v>170.11235675794799</v>
      </c>
      <c r="J573" s="2">
        <v>25.068553924560501</v>
      </c>
      <c r="K573" s="2">
        <v>4.1886291668005601E-2</v>
      </c>
      <c r="L573" s="2">
        <v>6.1828492083379203</v>
      </c>
      <c r="M573" s="2">
        <v>-2.6170036165411901</v>
      </c>
      <c r="N573" s="2">
        <f t="shared" si="66"/>
        <v>1.0349405231378448E-2</v>
      </c>
      <c r="O573" s="2">
        <f t="shared" si="67"/>
        <v>0.29969064976569459</v>
      </c>
      <c r="P573" s="2">
        <f t="shared" si="68"/>
        <v>-6.7073217551954807</v>
      </c>
      <c r="Q573" s="2">
        <f t="shared" si="69"/>
        <v>168.14285710949568</v>
      </c>
      <c r="R573" s="2">
        <f t="shared" si="70"/>
        <v>0.88958012388171304</v>
      </c>
      <c r="S573" s="1">
        <f t="shared" si="71"/>
        <v>1.01171325194724</v>
      </c>
    </row>
    <row r="574" spans="3:19" x14ac:dyDescent="0.2">
      <c r="C574" s="3">
        <v>16897.768716912</v>
      </c>
      <c r="D574" s="2">
        <v>-4.8866871248908499</v>
      </c>
      <c r="E574" s="2">
        <v>-851.63665628758997</v>
      </c>
      <c r="F574" s="2">
        <v>405.72500144291899</v>
      </c>
      <c r="G574" s="2">
        <f t="shared" si="64"/>
        <v>943.35658731977901</v>
      </c>
      <c r="H574" s="2">
        <f t="shared" si="65"/>
        <v>-0.90277278786722692</v>
      </c>
      <c r="I574" s="2">
        <v>174.380917327622</v>
      </c>
      <c r="J574" s="2">
        <v>25.068553924560501</v>
      </c>
      <c r="K574" s="2">
        <v>4.2993962748918202E-2</v>
      </c>
      <c r="L574" s="2">
        <v>6.3532725557733798</v>
      </c>
      <c r="M574" s="2">
        <v>-2.6941174530298602</v>
      </c>
      <c r="N574" s="2">
        <f t="shared" si="66"/>
        <v>1.0544349546894495E-2</v>
      </c>
      <c r="O574" s="2">
        <f t="shared" si="67"/>
        <v>0.30018842248732025</v>
      </c>
      <c r="P574" s="2">
        <f t="shared" si="68"/>
        <v>-6.8944880322757367</v>
      </c>
      <c r="Q574" s="2">
        <f t="shared" si="69"/>
        <v>172.83484501934132</v>
      </c>
      <c r="R574" s="2">
        <f t="shared" si="70"/>
        <v>0.89202054273611397</v>
      </c>
      <c r="S574" s="1">
        <f t="shared" si="71"/>
        <v>1.0089453738805254</v>
      </c>
    </row>
    <row r="575" spans="3:19" x14ac:dyDescent="0.2">
      <c r="C575" s="3">
        <v>16761.4759578456</v>
      </c>
      <c r="D575" s="2">
        <v>-4.8803729367181399</v>
      </c>
      <c r="E575" s="2">
        <v>-851.99514075305899</v>
      </c>
      <c r="F575" s="2">
        <v>405.40086077539701</v>
      </c>
      <c r="G575" s="2">
        <f t="shared" si="64"/>
        <v>943.54088190404286</v>
      </c>
      <c r="H575" s="2">
        <f t="shared" si="65"/>
        <v>-0.90297639147733932</v>
      </c>
      <c r="I575" s="2">
        <v>178.74688627120699</v>
      </c>
      <c r="J575" s="2">
        <v>25.068553924560501</v>
      </c>
      <c r="K575" s="2">
        <v>4.4481357029629298E-2</v>
      </c>
      <c r="L575" s="2">
        <v>6.5279567387722297</v>
      </c>
      <c r="M575" s="2">
        <v>-2.7739216696676898</v>
      </c>
      <c r="N575" s="2">
        <f t="shared" si="66"/>
        <v>1.1087007795899918E-2</v>
      </c>
      <c r="O575" s="2">
        <f t="shared" si="67"/>
        <v>0.29991100387593772</v>
      </c>
      <c r="P575" s="2">
        <f t="shared" si="68"/>
        <v>-7.0866613910831955</v>
      </c>
      <c r="Q575" s="2">
        <f t="shared" si="69"/>
        <v>177.65235322747003</v>
      </c>
      <c r="R575" s="2">
        <f t="shared" si="70"/>
        <v>0.89448896839596959</v>
      </c>
      <c r="S575" s="1">
        <f t="shared" si="71"/>
        <v>1.006161095104299</v>
      </c>
    </row>
    <row r="576" spans="3:19" x14ac:dyDescent="0.2">
      <c r="C576" s="3">
        <v>16625.128355720801</v>
      </c>
      <c r="D576" s="2">
        <v>-4.8736859188192598</v>
      </c>
      <c r="E576" s="2">
        <v>-852.325241930365</v>
      </c>
      <c r="F576" s="2">
        <v>405.06312793922501</v>
      </c>
      <c r="G576" s="2">
        <f t="shared" si="64"/>
        <v>943.6939167240613</v>
      </c>
      <c r="H576" s="2">
        <f t="shared" si="65"/>
        <v>-0.90317975651377147</v>
      </c>
      <c r="I576" s="2">
        <v>183.211808278218</v>
      </c>
      <c r="J576" s="2">
        <v>25.068553924560501</v>
      </c>
      <c r="K576" s="2">
        <v>4.5864296740534397E-2</v>
      </c>
      <c r="L576" s="2">
        <v>6.7074283856698802</v>
      </c>
      <c r="M576" s="2">
        <v>-2.8554917707921001</v>
      </c>
      <c r="N576" s="2">
        <f t="shared" si="66"/>
        <v>1.1506424029878339E-2</v>
      </c>
      <c r="O576" s="2">
        <f t="shared" si="67"/>
        <v>0.29991366492919869</v>
      </c>
      <c r="P576" s="2">
        <f t="shared" si="68"/>
        <v>-7.2839173342001722</v>
      </c>
      <c r="Q576" s="2">
        <f t="shared" si="69"/>
        <v>182.597274474438</v>
      </c>
      <c r="R576" s="2">
        <f t="shared" si="70"/>
        <v>0.89698119663465259</v>
      </c>
      <c r="S576" s="1">
        <f t="shared" si="71"/>
        <v>1.0033655146581393</v>
      </c>
    </row>
    <row r="577" spans="3:19" x14ac:dyDescent="0.2">
      <c r="C577" s="3">
        <v>16488.730599892799</v>
      </c>
      <c r="D577" s="2">
        <v>-4.86694265949067</v>
      </c>
      <c r="E577" s="2">
        <v>-852.62588057442304</v>
      </c>
      <c r="F577" s="2">
        <v>404.71222045446802</v>
      </c>
      <c r="G577" s="2">
        <f t="shared" si="64"/>
        <v>943.81489749915852</v>
      </c>
      <c r="H577" s="2">
        <f t="shared" si="65"/>
        <v>-0.90338252006154973</v>
      </c>
      <c r="I577" s="2">
        <v>187.77717675162199</v>
      </c>
      <c r="J577" s="2">
        <v>25.068553924560501</v>
      </c>
      <c r="K577" s="2">
        <v>4.7209515241495699E-2</v>
      </c>
      <c r="L577" s="2">
        <v>6.8916078393563502</v>
      </c>
      <c r="M577" s="2">
        <v>-2.9390163466208401</v>
      </c>
      <c r="N577" s="2">
        <f t="shared" si="66"/>
        <v>1.1864965417904256E-2</v>
      </c>
      <c r="O577" s="2">
        <f t="shared" si="67"/>
        <v>0.29999032083922816</v>
      </c>
      <c r="P577" s="2">
        <f t="shared" si="68"/>
        <v>-7.4862653883969514</v>
      </c>
      <c r="Q577" s="2">
        <f t="shared" si="69"/>
        <v>187.66984758259983</v>
      </c>
      <c r="R577" s="2">
        <f t="shared" si="70"/>
        <v>0.89948558044278504</v>
      </c>
      <c r="S577" s="1">
        <f t="shared" si="71"/>
        <v>1.0005719041732313</v>
      </c>
    </row>
    <row r="578" spans="3:19" x14ac:dyDescent="0.2">
      <c r="C578" s="3">
        <v>16352.287468750401</v>
      </c>
      <c r="D578" s="2">
        <v>-4.8599815573348302</v>
      </c>
      <c r="E578" s="2">
        <v>-852.89650646964105</v>
      </c>
      <c r="F578" s="2">
        <v>404.34733974249201</v>
      </c>
      <c r="G578" s="2">
        <f t="shared" si="64"/>
        <v>943.90298300497295</v>
      </c>
      <c r="H578" s="2">
        <f t="shared" si="65"/>
        <v>-0.90358492538543822</v>
      </c>
      <c r="I578" s="2">
        <v>192.444446875132</v>
      </c>
      <c r="J578" s="2">
        <v>25.068553924560501</v>
      </c>
      <c r="K578" s="2">
        <v>4.8169553792450498E-2</v>
      </c>
      <c r="L578" s="2">
        <v>7.08081084539727</v>
      </c>
      <c r="M578" s="2">
        <v>-3.0238022514832701</v>
      </c>
      <c r="N578" s="2">
        <f t="shared" si="66"/>
        <v>1.1824641686416603E-2</v>
      </c>
      <c r="O578" s="2">
        <f t="shared" si="67"/>
        <v>0.30089528424811812</v>
      </c>
      <c r="P578" s="2">
        <f t="shared" si="68"/>
        <v>-7.6936925332410899</v>
      </c>
      <c r="Q578" s="2">
        <f t="shared" si="69"/>
        <v>192.86974614854273</v>
      </c>
      <c r="R578" s="2">
        <f t="shared" si="70"/>
        <v>0.90198898618424861</v>
      </c>
      <c r="S578" s="1">
        <f t="shared" si="71"/>
        <v>0.99779488861315146</v>
      </c>
    </row>
    <row r="579" spans="3:19" x14ac:dyDescent="0.2">
      <c r="C579" s="3">
        <v>16215.8037436297</v>
      </c>
      <c r="D579" s="2">
        <v>-4.8526393204444602</v>
      </c>
      <c r="E579" s="2">
        <v>-853.13653140586803</v>
      </c>
      <c r="F579" s="2">
        <v>403.967840493018</v>
      </c>
      <c r="G579" s="2">
        <f t="shared" ref="G579:G642" si="72">SQRT(D579^2+E579^2+F579^2)</f>
        <v>943.95736422796256</v>
      </c>
      <c r="H579" s="2">
        <f t="shared" ref="H579:H642" si="73">E579/G579</f>
        <v>-0.90378714519974701</v>
      </c>
      <c r="I579" s="2">
        <v>197.21506645796299</v>
      </c>
      <c r="J579" s="2">
        <v>25.068553924560501</v>
      </c>
      <c r="K579" s="2">
        <v>4.9929353267684301E-2</v>
      </c>
      <c r="L579" s="2">
        <v>7.2738280334054899</v>
      </c>
      <c r="M579" s="2">
        <v>-3.1122904609011801</v>
      </c>
      <c r="N579" s="2">
        <f t="shared" ref="N579:N642" si="74">(K579*F579-M579*D579)/SQRT(D579^2+F579^2)</f>
        <v>1.2542246927346829E-2</v>
      </c>
      <c r="O579" s="2">
        <f t="shared" ref="O579:O642" si="75">(-K579*D579*E579+L579*(D579^2+F579^2)-M579*E579*F579)/SQRT((D579*E579)^2+(D579^2+F579^2)^2+(E579*F579)^2)</f>
        <v>0.29988198584183384</v>
      </c>
      <c r="P579" s="2">
        <f t="shared" ref="P579:P642" si="76">(K579*D579+L579*E579+M579*F579)/SQRT(D579^2+E579^2+F579^2)</f>
        <v>-7.9061578911314045</v>
      </c>
      <c r="Q579" s="2">
        <f t="shared" ref="Q579:Q642" si="77">-J579*P579</f>
        <v>198.19594542991715</v>
      </c>
      <c r="R579" s="2">
        <f t="shared" ref="R579:R642" si="78">2*Q579*B$2*B$3/B$4/B$5/EXP(-C579/B$6)/G579^2</f>
        <v>0.90447628617130083</v>
      </c>
      <c r="S579" s="1">
        <f t="shared" ref="S579:S642" si="79">I579/Q579</f>
        <v>0.9950509634804765</v>
      </c>
    </row>
    <row r="580" spans="3:19" x14ac:dyDescent="0.2">
      <c r="C580" s="3">
        <v>16079.2844628574</v>
      </c>
      <c r="D580" s="2">
        <v>-4.8440457977245401</v>
      </c>
      <c r="E580" s="2">
        <v>-853.34450425078501</v>
      </c>
      <c r="F580" s="2">
        <v>403.57464816505097</v>
      </c>
      <c r="G580" s="2">
        <f t="shared" si="72"/>
        <v>943.97712067414705</v>
      </c>
      <c r="H580" s="2">
        <f t="shared" si="73"/>
        <v>-0.9039885454441563</v>
      </c>
      <c r="I580" s="2">
        <v>202.090404132233</v>
      </c>
      <c r="J580" s="2">
        <v>25.068553924560501</v>
      </c>
      <c r="K580" s="2">
        <v>5.4284155132462299E-2</v>
      </c>
      <c r="L580" s="2">
        <v>7.4728505233172298</v>
      </c>
      <c r="M580" s="2">
        <v>-3.2009035106253201</v>
      </c>
      <c r="N580" s="2">
        <f t="shared" si="74"/>
        <v>1.5863049121566296E-2</v>
      </c>
      <c r="O580" s="2">
        <f t="shared" si="75"/>
        <v>0.30110645806902681</v>
      </c>
      <c r="P580" s="2">
        <f t="shared" si="76"/>
        <v>-8.1241189222128103</v>
      </c>
      <c r="Q580" s="2">
        <f t="shared" si="77"/>
        <v>203.65991329103417</v>
      </c>
      <c r="R580" s="2">
        <f t="shared" si="78"/>
        <v>0.90698973436659025</v>
      </c>
      <c r="S580" s="1">
        <f t="shared" si="79"/>
        <v>0.99229348017762187</v>
      </c>
    </row>
    <row r="581" spans="3:19" x14ac:dyDescent="0.2">
      <c r="C581" s="3">
        <v>15942.734711127199</v>
      </c>
      <c r="D581" s="2">
        <v>-4.8366058305593302</v>
      </c>
      <c r="E581" s="2">
        <v>-853.52052463537996</v>
      </c>
      <c r="F581" s="2">
        <v>403.166249801047</v>
      </c>
      <c r="G581" s="2">
        <f t="shared" si="72"/>
        <v>943.96170669601565</v>
      </c>
      <c r="H581" s="2">
        <f t="shared" si="73"/>
        <v>-0.90418977653533095</v>
      </c>
      <c r="I581" s="2">
        <v>207.07196066936899</v>
      </c>
      <c r="J581" s="2">
        <v>25.068553924560501</v>
      </c>
      <c r="K581" s="2">
        <v>5.4792979163690698E-2</v>
      </c>
      <c r="L581" s="2">
        <v>7.6762581528527898</v>
      </c>
      <c r="M581" s="2">
        <v>-3.2904489110409298</v>
      </c>
      <c r="N581" s="2">
        <f t="shared" si="74"/>
        <v>1.5317827733489765E-2</v>
      </c>
      <c r="O581" s="2">
        <f t="shared" si="75"/>
        <v>0.30319692980116097</v>
      </c>
      <c r="P581" s="2">
        <f t="shared" si="76"/>
        <v>-8.3464263323824817</v>
      </c>
      <c r="Q581" s="2">
        <f t="shared" si="77"/>
        <v>209.23283859070196</v>
      </c>
      <c r="R581" s="2">
        <f t="shared" si="78"/>
        <v>0.90939185644889775</v>
      </c>
      <c r="S581" s="1">
        <f t="shared" si="79"/>
        <v>0.9896723767842196</v>
      </c>
    </row>
    <row r="582" spans="3:19" x14ac:dyDescent="0.2">
      <c r="C582" s="3">
        <v>15806.1598330899</v>
      </c>
      <c r="D582" s="2">
        <v>-4.8293621898832297</v>
      </c>
      <c r="E582" s="2">
        <v>-853.66438761956704</v>
      </c>
      <c r="F582" s="2">
        <v>402.74336529698797</v>
      </c>
      <c r="G582" s="2">
        <f t="shared" si="72"/>
        <v>943.91123932274195</v>
      </c>
      <c r="H582" s="2">
        <f t="shared" si="73"/>
        <v>-0.90439053171151218</v>
      </c>
      <c r="I582" s="2">
        <v>212.161507067266</v>
      </c>
      <c r="J582" s="2">
        <v>25.068553924560501</v>
      </c>
      <c r="K582" s="2">
        <v>5.4706253045172001E-2</v>
      </c>
      <c r="L582" s="2">
        <v>7.8816939232782204</v>
      </c>
      <c r="M582" s="2">
        <v>-3.3815314757154802</v>
      </c>
      <c r="N582" s="2">
        <f t="shared" si="74"/>
        <v>1.415673305027423E-2</v>
      </c>
      <c r="O582" s="2">
        <f t="shared" si="75"/>
        <v>0.30456539614402262</v>
      </c>
      <c r="P582" s="2">
        <f t="shared" si="76"/>
        <v>-8.5712243292308337</v>
      </c>
      <c r="Q582" s="2">
        <f t="shared" si="77"/>
        <v>214.86819929682807</v>
      </c>
      <c r="R582" s="2">
        <f t="shared" si="78"/>
        <v>0.91148192733111266</v>
      </c>
      <c r="S582" s="1">
        <f t="shared" si="79"/>
        <v>0.98740301152790444</v>
      </c>
    </row>
    <row r="583" spans="3:19" x14ac:dyDescent="0.2">
      <c r="C583" s="3">
        <v>15669.564996991399</v>
      </c>
      <c r="D583" s="2">
        <v>-4.8218470912287001</v>
      </c>
      <c r="E583" s="2">
        <v>-853.77554603799103</v>
      </c>
      <c r="F583" s="2">
        <v>402.30496669808502</v>
      </c>
      <c r="G583" s="2">
        <f t="shared" si="72"/>
        <v>943.82478217717312</v>
      </c>
      <c r="H583" s="2">
        <f t="shared" si="73"/>
        <v>-0.9045911509851855</v>
      </c>
      <c r="I583" s="2">
        <v>217.36034403448599</v>
      </c>
      <c r="J583" s="2">
        <v>25.068553924560501</v>
      </c>
      <c r="K583" s="2">
        <v>5.13257232967676E-2</v>
      </c>
      <c r="L583" s="2">
        <v>8.0883675426448391</v>
      </c>
      <c r="M583" s="2">
        <v>-3.47523204984918</v>
      </c>
      <c r="N583" s="2">
        <f t="shared" si="74"/>
        <v>9.6724541958212711E-3</v>
      </c>
      <c r="O583" s="2">
        <f t="shared" si="75"/>
        <v>0.30391649947953381</v>
      </c>
      <c r="P583" s="2">
        <f t="shared" si="76"/>
        <v>-8.798244304408426</v>
      </c>
      <c r="Q583" s="2">
        <f t="shared" si="77"/>
        <v>220.55926178651993</v>
      </c>
      <c r="R583" s="2">
        <f t="shared" si="78"/>
        <v>0.91324540587023051</v>
      </c>
      <c r="S583" s="1">
        <f t="shared" si="79"/>
        <v>0.98549633451743146</v>
      </c>
    </row>
    <row r="584" spans="3:19" x14ac:dyDescent="0.2">
      <c r="C584" s="3">
        <v>15532.9553416197</v>
      </c>
      <c r="D584" s="2">
        <v>-4.8137417513412197</v>
      </c>
      <c r="E584" s="2">
        <v>-853.85340786916595</v>
      </c>
      <c r="F584" s="2">
        <v>401.85037170949698</v>
      </c>
      <c r="G584" s="2">
        <f t="shared" si="72"/>
        <v>943.70150761906586</v>
      </c>
      <c r="H584" s="2">
        <f t="shared" si="73"/>
        <v>-0.90479182344787779</v>
      </c>
      <c r="I584" s="2">
        <v>222.669784888647</v>
      </c>
      <c r="J584" s="2">
        <v>25.068553924560501</v>
      </c>
      <c r="K584" s="2">
        <v>5.3592534025739401E-2</v>
      </c>
      <c r="L584" s="2">
        <v>8.2984924879752207</v>
      </c>
      <c r="M584" s="2">
        <v>-3.5726940516035999</v>
      </c>
      <c r="N584" s="2">
        <f t="shared" si="74"/>
        <v>1.0794669571852352E-2</v>
      </c>
      <c r="O584" s="2">
        <f t="shared" si="75"/>
        <v>0.301054174742862</v>
      </c>
      <c r="P584" s="2">
        <f t="shared" si="76"/>
        <v>-9.030018957788899</v>
      </c>
      <c r="Q584" s="2">
        <f t="shared" si="77"/>
        <v>226.36951718313463</v>
      </c>
      <c r="R584" s="2">
        <f t="shared" si="78"/>
        <v>0.9149537983642676</v>
      </c>
      <c r="S584" s="1">
        <f t="shared" si="79"/>
        <v>0.98365622571216371</v>
      </c>
    </row>
    <row r="585" spans="3:19" x14ac:dyDescent="0.2">
      <c r="C585" s="3">
        <v>15396.336170664999</v>
      </c>
      <c r="D585" s="2">
        <v>-4.8051357729351301</v>
      </c>
      <c r="E585" s="2">
        <v>-853.89674497057899</v>
      </c>
      <c r="F585" s="2">
        <v>401.37915501033001</v>
      </c>
      <c r="G585" s="2">
        <f t="shared" si="72"/>
        <v>943.54012446633817</v>
      </c>
      <c r="H585" s="2">
        <f t="shared" si="73"/>
        <v>-0.90499250941080955</v>
      </c>
      <c r="I585" s="2">
        <v>228.090873706417</v>
      </c>
      <c r="J585" s="2">
        <v>25.068553924560501</v>
      </c>
      <c r="K585" s="2">
        <v>5.6792461901304797E-2</v>
      </c>
      <c r="L585" s="2">
        <v>8.5138370048754997</v>
      </c>
      <c r="M585" s="2">
        <v>-3.6737207366751701</v>
      </c>
      <c r="N585" s="2">
        <f t="shared" si="74"/>
        <v>1.2811365262862166E-2</v>
      </c>
      <c r="O585" s="2">
        <f t="shared" si="75"/>
        <v>0.29695360907257162</v>
      </c>
      <c r="P585" s="2">
        <f t="shared" si="76"/>
        <v>-9.2680377860349843</v>
      </c>
      <c r="Q585" s="2">
        <f t="shared" si="77"/>
        <v>232.33630501408231</v>
      </c>
      <c r="R585" s="2">
        <f t="shared" si="78"/>
        <v>0.91675160480912943</v>
      </c>
      <c r="S585" s="1">
        <f t="shared" si="79"/>
        <v>0.98172721517884176</v>
      </c>
    </row>
    <row r="586" spans="3:19" x14ac:dyDescent="0.2">
      <c r="C586" s="3">
        <v>15259.713148403</v>
      </c>
      <c r="D586" s="2">
        <v>-4.7965903080160199</v>
      </c>
      <c r="E586" s="2">
        <v>-853.90377101801005</v>
      </c>
      <c r="F586" s="2">
        <v>400.89238319334498</v>
      </c>
      <c r="G586" s="2">
        <f t="shared" si="72"/>
        <v>943.33947248050674</v>
      </c>
      <c r="H586" s="2">
        <f t="shared" si="73"/>
        <v>-0.90519245290634776</v>
      </c>
      <c r="I586" s="2">
        <v>233.62463983334601</v>
      </c>
      <c r="J586" s="2">
        <v>25.068553924560501</v>
      </c>
      <c r="K586" s="2">
        <v>5.85457672383944E-2</v>
      </c>
      <c r="L586" s="2">
        <v>8.7377606565329895</v>
      </c>
      <c r="M586" s="2">
        <v>-3.7739451033283</v>
      </c>
      <c r="N586" s="2">
        <f t="shared" si="74"/>
        <v>1.3390375196373604E-2</v>
      </c>
      <c r="O586" s="2">
        <f t="shared" si="75"/>
        <v>0.29702880404903148</v>
      </c>
      <c r="P586" s="2">
        <f t="shared" si="76"/>
        <v>-9.5134717704984197</v>
      </c>
      <c r="Q586" s="2">
        <f t="shared" si="77"/>
        <v>238.4889800885237</v>
      </c>
      <c r="R586" s="2">
        <f t="shared" si="78"/>
        <v>0.91873906036958941</v>
      </c>
      <c r="S586" s="1">
        <f t="shared" si="79"/>
        <v>0.97960350095265569</v>
      </c>
    </row>
    <row r="587" spans="3:19" x14ac:dyDescent="0.2">
      <c r="C587" s="3">
        <v>15123.092419680799</v>
      </c>
      <c r="D587" s="2">
        <v>-4.7879273844375296</v>
      </c>
      <c r="E587" s="2">
        <v>-853.87362220344698</v>
      </c>
      <c r="F587" s="2">
        <v>400.38905376441397</v>
      </c>
      <c r="G587" s="2">
        <f t="shared" si="72"/>
        <v>943.09834127615579</v>
      </c>
      <c r="H587" s="2">
        <f t="shared" si="73"/>
        <v>-0.90539192450283168</v>
      </c>
      <c r="I587" s="2">
        <v>239.27200202037801</v>
      </c>
      <c r="J587" s="2">
        <v>25.068553924560501</v>
      </c>
      <c r="K587" s="2">
        <v>5.9304598007531698E-2</v>
      </c>
      <c r="L587" s="2">
        <v>8.9698555904031405</v>
      </c>
      <c r="M587" s="2">
        <v>-3.8745124362062699</v>
      </c>
      <c r="N587" s="2">
        <f t="shared" si="74"/>
        <v>1.2971524341191009E-2</v>
      </c>
      <c r="O587" s="2">
        <f t="shared" si="75"/>
        <v>0.30004910634847831</v>
      </c>
      <c r="P587" s="2">
        <f t="shared" si="76"/>
        <v>-9.7664463977274814</v>
      </c>
      <c r="Q587" s="2">
        <f t="shared" si="77"/>
        <v>244.83068817276103</v>
      </c>
      <c r="R587" s="2">
        <f t="shared" si="78"/>
        <v>0.92090849533126384</v>
      </c>
      <c r="S587" s="1">
        <f t="shared" si="79"/>
        <v>0.97729579492722496</v>
      </c>
    </row>
    <row r="588" spans="3:19" x14ac:dyDescent="0.2">
      <c r="C588" s="3">
        <v>14986.4798750915</v>
      </c>
      <c r="D588" s="2">
        <v>-4.77848199750711</v>
      </c>
      <c r="E588" s="2">
        <v>-853.80621964510499</v>
      </c>
      <c r="F588" s="2">
        <v>399.86766296147601</v>
      </c>
      <c r="G588" s="2">
        <f t="shared" si="72"/>
        <v>942.81601729984322</v>
      </c>
      <c r="H588" s="2">
        <f t="shared" si="73"/>
        <v>-0.90559155124490154</v>
      </c>
      <c r="I588" s="2">
        <v>245.034074461351</v>
      </c>
      <c r="J588" s="2">
        <v>25.068553924560501</v>
      </c>
      <c r="K588" s="2">
        <v>6.1211065633462902E-2</v>
      </c>
      <c r="L588" s="2">
        <v>9.2068344017305801</v>
      </c>
      <c r="M588" s="2">
        <v>-3.97956244748437</v>
      </c>
      <c r="N588" s="2">
        <f t="shared" si="74"/>
        <v>1.365368828516393E-2</v>
      </c>
      <c r="O588" s="2">
        <f t="shared" si="75"/>
        <v>0.30082341640658977</v>
      </c>
      <c r="P588" s="2">
        <f t="shared" si="76"/>
        <v>-10.025755962410573</v>
      </c>
      <c r="Q588" s="2">
        <f t="shared" si="77"/>
        <v>251.33120397817339</v>
      </c>
      <c r="R588" s="2">
        <f t="shared" si="78"/>
        <v>0.92312909572923763</v>
      </c>
      <c r="S588" s="1">
        <f t="shared" si="79"/>
        <v>0.97494489575051224</v>
      </c>
    </row>
    <row r="589" spans="3:19" x14ac:dyDescent="0.2">
      <c r="C589" s="3">
        <v>14849.881536422599</v>
      </c>
      <c r="D589" s="2">
        <v>-4.7688992823111498</v>
      </c>
      <c r="E589" s="2">
        <v>-853.70083331042497</v>
      </c>
      <c r="F589" s="2">
        <v>399.32951817460599</v>
      </c>
      <c r="G589" s="2">
        <f t="shared" si="72"/>
        <v>942.49239746580542</v>
      </c>
      <c r="H589" s="2">
        <f t="shared" si="73"/>
        <v>-0.9057906839417218</v>
      </c>
      <c r="I589" s="2">
        <v>250.91223752137901</v>
      </c>
      <c r="J589" s="2">
        <v>25.068553924560501</v>
      </c>
      <c r="K589" s="2">
        <v>6.3917716681132594E-2</v>
      </c>
      <c r="L589" s="2">
        <v>9.4462956113844605</v>
      </c>
      <c r="M589" s="2">
        <v>-4.0874892314632003</v>
      </c>
      <c r="N589" s="2">
        <f t="shared" si="74"/>
        <v>1.5102756549471262E-2</v>
      </c>
      <c r="O589" s="2">
        <f t="shared" si="75"/>
        <v>0.29979859359592864</v>
      </c>
      <c r="P589" s="2">
        <f t="shared" si="76"/>
        <v>-10.288539603827028</v>
      </c>
      <c r="Q589" s="2">
        <f t="shared" si="77"/>
        <v>257.91880986351418</v>
      </c>
      <c r="R589" s="2">
        <f t="shared" si="78"/>
        <v>0.92513195518167168</v>
      </c>
      <c r="S589" s="1">
        <f t="shared" si="79"/>
        <v>0.97283419404019844</v>
      </c>
    </row>
    <row r="590" spans="3:19" x14ac:dyDescent="0.2">
      <c r="C590" s="3">
        <v>14713.3033813238</v>
      </c>
      <c r="D590" s="2">
        <v>-4.7580008985950801</v>
      </c>
      <c r="E590" s="2">
        <v>-853.55771163796396</v>
      </c>
      <c r="F590" s="2">
        <v>398.77498516172398</v>
      </c>
      <c r="G590" s="2">
        <f t="shared" si="72"/>
        <v>942.12785462479656</v>
      </c>
      <c r="H590" s="2">
        <f t="shared" si="73"/>
        <v>-0.90598925342027414</v>
      </c>
      <c r="I590" s="2">
        <v>256.908107182832</v>
      </c>
      <c r="J590" s="2">
        <v>25.068553924560501</v>
      </c>
      <c r="K590" s="2">
        <v>6.8523107389587001E-2</v>
      </c>
      <c r="L590" s="2">
        <v>9.6872560710307098</v>
      </c>
      <c r="M590" s="2">
        <v>-4.1921111024351596</v>
      </c>
      <c r="N590" s="2">
        <f t="shared" si="74"/>
        <v>1.850343630023445E-2</v>
      </c>
      <c r="O590" s="2">
        <f t="shared" si="75"/>
        <v>0.30214419913986812</v>
      </c>
      <c r="P590" s="2">
        <f t="shared" si="76"/>
        <v>-10.55129317206659</v>
      </c>
      <c r="Q590" s="2">
        <f t="shared" si="77"/>
        <v>264.50566185779832</v>
      </c>
      <c r="R590" s="2">
        <f t="shared" si="78"/>
        <v>0.92661573931025432</v>
      </c>
      <c r="S590" s="1">
        <f t="shared" si="79"/>
        <v>0.97127640058211362</v>
      </c>
    </row>
    <row r="591" spans="3:19" x14ac:dyDescent="0.2">
      <c r="C591" s="3">
        <v>14576.7514898879</v>
      </c>
      <c r="D591" s="2">
        <v>-4.7483828529270298</v>
      </c>
      <c r="E591" s="2">
        <v>-853.37824907040999</v>
      </c>
      <c r="F591" s="2">
        <v>398.20375480983301</v>
      </c>
      <c r="G591" s="2">
        <f t="shared" si="72"/>
        <v>941.72353345918157</v>
      </c>
      <c r="H591" s="2">
        <f t="shared" si="73"/>
        <v>-0.90618766416056562</v>
      </c>
      <c r="I591" s="2">
        <v>263.02372272928</v>
      </c>
      <c r="J591" s="2">
        <v>25.068553924560501</v>
      </c>
      <c r="K591" s="2">
        <v>6.9025176149519696E-2</v>
      </c>
      <c r="L591" s="2">
        <v>9.9245232034765198</v>
      </c>
      <c r="M591" s="2">
        <v>-4.2958658814363497</v>
      </c>
      <c r="N591" s="2">
        <f t="shared" si="74"/>
        <v>1.7797834616144668E-2</v>
      </c>
      <c r="O591" s="2">
        <f t="shared" si="75"/>
        <v>0.30351064732747568</v>
      </c>
      <c r="P591" s="2">
        <f t="shared" si="76"/>
        <v>-10.810316992883099</v>
      </c>
      <c r="Q591" s="2">
        <f t="shared" si="77"/>
        <v>270.99901447768269</v>
      </c>
      <c r="R591" s="2">
        <f t="shared" si="78"/>
        <v>0.92728941138495102</v>
      </c>
      <c r="S591" s="1">
        <f t="shared" si="79"/>
        <v>0.97057077213445186</v>
      </c>
    </row>
    <row r="592" spans="3:19" x14ac:dyDescent="0.2">
      <c r="C592" s="3">
        <v>14440.231684795501</v>
      </c>
      <c r="D592" s="2">
        <v>-4.7374487488119499</v>
      </c>
      <c r="E592" s="2">
        <v>-853.16275303125406</v>
      </c>
      <c r="F592" s="2">
        <v>397.61635435206102</v>
      </c>
      <c r="G592" s="2">
        <f t="shared" si="72"/>
        <v>941.27992214257927</v>
      </c>
      <c r="H592" s="2">
        <f t="shared" si="73"/>
        <v>-0.90638579763738147</v>
      </c>
      <c r="I592" s="2">
        <v>269.26079735302801</v>
      </c>
      <c r="J592" s="2">
        <v>25.068553924560501</v>
      </c>
      <c r="K592" s="2">
        <v>6.8750130976843696E-2</v>
      </c>
      <c r="L592" s="2">
        <v>10.157292747858101</v>
      </c>
      <c r="M592" s="2">
        <v>-4.3977258391397802</v>
      </c>
      <c r="N592" s="2">
        <f t="shared" si="74"/>
        <v>1.6351727300164435E-2</v>
      </c>
      <c r="O592" s="2">
        <f t="shared" si="75"/>
        <v>0.30446199447914307</v>
      </c>
      <c r="P592" s="2">
        <f t="shared" si="76"/>
        <v>-11.064463412988895</v>
      </c>
      <c r="Q592" s="2">
        <f t="shared" si="77"/>
        <v>277.37009771483883</v>
      </c>
      <c r="R592" s="2">
        <f t="shared" si="78"/>
        <v>0.92710520951203435</v>
      </c>
      <c r="S592" s="1">
        <f t="shared" si="79"/>
        <v>0.97076360996148936</v>
      </c>
    </row>
    <row r="593" spans="3:19" x14ac:dyDescent="0.2">
      <c r="C593" s="3">
        <v>14303.7494940291</v>
      </c>
      <c r="D593" s="2">
        <v>-4.7275812929357199</v>
      </c>
      <c r="E593" s="2">
        <v>-852.912473837736</v>
      </c>
      <c r="F593" s="2">
        <v>397.01260121580901</v>
      </c>
      <c r="G593" s="2">
        <f t="shared" si="72"/>
        <v>940.79808863381038</v>
      </c>
      <c r="H593" s="2">
        <f t="shared" si="73"/>
        <v>-0.90658397815869463</v>
      </c>
      <c r="I593" s="2">
        <v>275.62140162980802</v>
      </c>
      <c r="J593" s="2">
        <v>25.068553924560501</v>
      </c>
      <c r="K593" s="2">
        <v>6.9317191498942402E-2</v>
      </c>
      <c r="L593" s="2">
        <v>10.3850627903981</v>
      </c>
      <c r="M593" s="2">
        <v>-4.4979342824693802</v>
      </c>
      <c r="N593" s="2">
        <f t="shared" si="74"/>
        <v>1.5755180210814974E-2</v>
      </c>
      <c r="O593" s="2">
        <f t="shared" si="75"/>
        <v>0.3045465832372552</v>
      </c>
      <c r="P593" s="2">
        <f t="shared" si="76"/>
        <v>-11.313388086506043</v>
      </c>
      <c r="Q593" s="2">
        <f t="shared" si="77"/>
        <v>283.61027931605707</v>
      </c>
      <c r="R593" s="2">
        <f t="shared" si="78"/>
        <v>0.9260864717874171</v>
      </c>
      <c r="S593" s="1">
        <f t="shared" si="79"/>
        <v>0.97183149459351503</v>
      </c>
    </row>
    <row r="594" spans="3:19" x14ac:dyDescent="0.2">
      <c r="C594" s="3">
        <v>14167.310493808</v>
      </c>
      <c r="D594" s="2">
        <v>-4.7174311817941899</v>
      </c>
      <c r="E594" s="2">
        <v>-852.62797821618699</v>
      </c>
      <c r="F594" s="2">
        <v>396.39321550550602</v>
      </c>
      <c r="G594" s="2">
        <f t="shared" si="72"/>
        <v>940.27884411634625</v>
      </c>
      <c r="H594" s="2">
        <f t="shared" si="73"/>
        <v>-0.90678205040066417</v>
      </c>
      <c r="I594" s="2">
        <v>282.10748615186202</v>
      </c>
      <c r="J594" s="2">
        <v>25.068553924560501</v>
      </c>
      <c r="K594" s="2">
        <v>7.0661209721504706E-2</v>
      </c>
      <c r="L594" s="2">
        <v>10.6074333555237</v>
      </c>
      <c r="M594" s="2">
        <v>-4.5973385281203596</v>
      </c>
      <c r="N594" s="2">
        <f t="shared" si="74"/>
        <v>1.5947670423585456E-2</v>
      </c>
      <c r="O594" s="2">
        <f t="shared" si="75"/>
        <v>0.30283943559986026</v>
      </c>
      <c r="P594" s="2">
        <f t="shared" si="76"/>
        <v>-11.557084013220182</v>
      </c>
      <c r="Q594" s="2">
        <f t="shared" si="77"/>
        <v>289.71938379608622</v>
      </c>
      <c r="R594" s="2">
        <f t="shared" si="78"/>
        <v>0.92428403433474982</v>
      </c>
      <c r="S594" s="1">
        <f t="shared" si="79"/>
        <v>0.9737266538935424</v>
      </c>
    </row>
    <row r="595" spans="3:19" x14ac:dyDescent="0.2">
      <c r="C595" s="3">
        <v>14030.9199847421</v>
      </c>
      <c r="D595" s="2">
        <v>-4.7053759614624298</v>
      </c>
      <c r="E595" s="2">
        <v>-852.30961127552996</v>
      </c>
      <c r="F595" s="2">
        <v>395.75875575626702</v>
      </c>
      <c r="G595" s="2">
        <f t="shared" si="72"/>
        <v>939.72272867763093</v>
      </c>
      <c r="H595" s="2">
        <f t="shared" si="73"/>
        <v>-0.90697988381625305</v>
      </c>
      <c r="I595" s="2">
        <v>288.72087170875801</v>
      </c>
      <c r="J595" s="2">
        <v>25.068553924560501</v>
      </c>
      <c r="K595" s="2">
        <v>7.3353685658910206E-2</v>
      </c>
      <c r="L595" s="2">
        <v>10.8256700207998</v>
      </c>
      <c r="M595" s="2">
        <v>-4.6937767575718903</v>
      </c>
      <c r="N595" s="2">
        <f t="shared" si="74"/>
        <v>1.7545760299888385E-2</v>
      </c>
      <c r="O595" s="2">
        <f t="shared" si="75"/>
        <v>0.30183893950026497</v>
      </c>
      <c r="P595" s="2">
        <f t="shared" si="76"/>
        <v>-11.795788986467256</v>
      </c>
      <c r="Q595" s="2">
        <f t="shared" si="77"/>
        <v>295.70337228999125</v>
      </c>
      <c r="R595" s="2">
        <f t="shared" si="78"/>
        <v>0.92176583385163346</v>
      </c>
      <c r="S595" s="1">
        <f t="shared" si="79"/>
        <v>0.97638680774196374</v>
      </c>
    </row>
    <row r="596" spans="3:19" x14ac:dyDescent="0.2">
      <c r="C596" s="3">
        <v>13894.5833841326</v>
      </c>
      <c r="D596" s="2">
        <v>-4.6951553305386797</v>
      </c>
      <c r="E596" s="2">
        <v>-851.95864599441495</v>
      </c>
      <c r="F596" s="2">
        <v>395.109536231714</v>
      </c>
      <c r="G596" s="2">
        <f t="shared" si="72"/>
        <v>939.13104761234194</v>
      </c>
      <c r="H596" s="2">
        <f t="shared" si="73"/>
        <v>-0.90717759588552083</v>
      </c>
      <c r="I596" s="2">
        <v>295.46386265015099</v>
      </c>
      <c r="J596" s="2">
        <v>25.068553924560501</v>
      </c>
      <c r="K596" s="2">
        <v>7.3773921692596903E-2</v>
      </c>
      <c r="L596" s="2">
        <v>11.039632064937001</v>
      </c>
      <c r="M596" s="2">
        <v>-4.7864892571934199</v>
      </c>
      <c r="N596" s="2">
        <f t="shared" si="74"/>
        <v>1.6894044694859691E-2</v>
      </c>
      <c r="O596" s="2">
        <f t="shared" si="75"/>
        <v>0.30221768705731694</v>
      </c>
      <c r="P596" s="2">
        <f t="shared" si="76"/>
        <v>-12.029038913845891</v>
      </c>
      <c r="Q596" s="2">
        <f t="shared" si="77"/>
        <v>301.55061067238239</v>
      </c>
      <c r="R596" s="2">
        <f t="shared" si="78"/>
        <v>0.91854058621881207</v>
      </c>
      <c r="S596" s="1">
        <f t="shared" si="79"/>
        <v>0.97981516930554546</v>
      </c>
    </row>
    <row r="597" spans="3:19" x14ac:dyDescent="0.2">
      <c r="C597" s="3">
        <v>13758.305745239</v>
      </c>
      <c r="D597" s="2">
        <v>-4.6841008444398398</v>
      </c>
      <c r="E597" s="2">
        <v>-851.57617535277996</v>
      </c>
      <c r="F597" s="2">
        <v>394.444737293495</v>
      </c>
      <c r="G597" s="2">
        <f t="shared" si="72"/>
        <v>938.50443472991844</v>
      </c>
      <c r="H597" s="2">
        <f t="shared" si="73"/>
        <v>-0.90737576066739145</v>
      </c>
      <c r="I597" s="2">
        <v>302.338403652605</v>
      </c>
      <c r="J597" s="2">
        <v>25.068553924560501</v>
      </c>
      <c r="K597" s="2">
        <v>7.1362683689897705E-2</v>
      </c>
      <c r="L597" s="2">
        <v>11.246967754542201</v>
      </c>
      <c r="M597" s="2">
        <v>-4.8799981562811903</v>
      </c>
      <c r="N597" s="2">
        <f t="shared" si="74"/>
        <v>1.3410899072773099E-2</v>
      </c>
      <c r="O597" s="2">
        <f t="shared" si="75"/>
        <v>0.2988811043937995</v>
      </c>
      <c r="P597" s="2">
        <f t="shared" si="76"/>
        <v>-12.256600203272752</v>
      </c>
      <c r="Q597" s="2">
        <f t="shared" si="77"/>
        <v>307.25524312752219</v>
      </c>
      <c r="R597" s="2">
        <f t="shared" si="78"/>
        <v>0.91463643213684931</v>
      </c>
      <c r="S597" s="1">
        <f t="shared" si="79"/>
        <v>0.98399754085603508</v>
      </c>
    </row>
    <row r="598" spans="3:19" x14ac:dyDescent="0.2">
      <c r="C598" s="3">
        <v>13622.0920732964</v>
      </c>
      <c r="D598" s="2">
        <v>-4.6720146916911096</v>
      </c>
      <c r="E598" s="2">
        <v>-851.16139675465001</v>
      </c>
      <c r="F598" s="2">
        <v>393.76754916583502</v>
      </c>
      <c r="G598" s="2">
        <f t="shared" si="72"/>
        <v>937.84350177557576</v>
      </c>
      <c r="H598" s="2">
        <f t="shared" si="73"/>
        <v>-0.90757295342259714</v>
      </c>
      <c r="I598" s="2">
        <v>309.34644326802203</v>
      </c>
      <c r="J598" s="2">
        <v>25.068553924560501</v>
      </c>
      <c r="K598" s="2">
        <v>7.5998937880990797E-2</v>
      </c>
      <c r="L598" s="2">
        <v>11.452243807816499</v>
      </c>
      <c r="M598" s="2">
        <v>-4.9670138234865</v>
      </c>
      <c r="N598" s="2">
        <f t="shared" si="74"/>
        <v>1.7064588007736626E-2</v>
      </c>
      <c r="O598" s="2">
        <f t="shared" si="75"/>
        <v>0.30030495712129901</v>
      </c>
      <c r="P598" s="2">
        <f t="shared" si="76"/>
        <v>-12.47959999869791</v>
      </c>
      <c r="Q598" s="2">
        <f t="shared" si="77"/>
        <v>312.8455255243037</v>
      </c>
      <c r="R598" s="2">
        <f t="shared" si="78"/>
        <v>0.9101800880507408</v>
      </c>
      <c r="S598" s="1">
        <f t="shared" si="79"/>
        <v>0.9888153034938969</v>
      </c>
    </row>
    <row r="599" spans="3:19" x14ac:dyDescent="0.2">
      <c r="C599" s="3">
        <v>13485.947540621901</v>
      </c>
      <c r="D599" s="2">
        <v>-4.6609863310313697</v>
      </c>
      <c r="E599" s="2">
        <v>-850.71651361579802</v>
      </c>
      <c r="F599" s="2">
        <v>393.07604862620002</v>
      </c>
      <c r="G599" s="2">
        <f t="shared" si="72"/>
        <v>937.14944984019655</v>
      </c>
      <c r="H599" s="2">
        <f t="shared" si="73"/>
        <v>-0.90777038151264222</v>
      </c>
      <c r="I599" s="2">
        <v>316.49033323105198</v>
      </c>
      <c r="J599" s="2">
        <v>25.068553924560501</v>
      </c>
      <c r="K599" s="2">
        <v>7.7006794543249199E-2</v>
      </c>
      <c r="L599" s="2">
        <v>11.6526538043447</v>
      </c>
      <c r="M599" s="2">
        <v>-5.0521203142030604</v>
      </c>
      <c r="N599" s="2">
        <f t="shared" si="74"/>
        <v>1.7098956578350921E-2</v>
      </c>
      <c r="O599" s="2">
        <f t="shared" si="75"/>
        <v>0.30123722899256605</v>
      </c>
      <c r="P599" s="2">
        <f t="shared" si="76"/>
        <v>-12.697368001166653</v>
      </c>
      <c r="Q599" s="2">
        <f t="shared" si="77"/>
        <v>318.30465443723523</v>
      </c>
      <c r="R599" s="2">
        <f t="shared" si="78"/>
        <v>0.90515936480238324</v>
      </c>
      <c r="S599" s="1">
        <f t="shared" si="79"/>
        <v>0.99430004814289952</v>
      </c>
    </row>
    <row r="600" spans="3:19" x14ac:dyDescent="0.2">
      <c r="C600" s="3">
        <v>13349.876923919401</v>
      </c>
      <c r="D600" s="2">
        <v>-4.6480519524780899</v>
      </c>
      <c r="E600" s="2">
        <v>-850.24152695355394</v>
      </c>
      <c r="F600" s="2">
        <v>392.37178580872097</v>
      </c>
      <c r="G600" s="2">
        <f t="shared" si="72"/>
        <v>936.42291558995316</v>
      </c>
      <c r="H600" s="2">
        <f t="shared" si="73"/>
        <v>-0.90796745017489844</v>
      </c>
      <c r="I600" s="2">
        <v>323.77210930519402</v>
      </c>
      <c r="J600" s="2">
        <v>25.068553924560501</v>
      </c>
      <c r="K600" s="2">
        <v>7.8475164391063307E-2</v>
      </c>
      <c r="L600" s="2">
        <v>11.8480877672321</v>
      </c>
      <c r="M600" s="2">
        <v>-5.1343982251476197</v>
      </c>
      <c r="N600" s="2">
        <f t="shared" si="74"/>
        <v>1.7651638083038042E-2</v>
      </c>
      <c r="O600" s="2">
        <f t="shared" si="75"/>
        <v>0.30244760035640317</v>
      </c>
      <c r="P600" s="2">
        <f t="shared" si="76"/>
        <v>-12.90943845000904</v>
      </c>
      <c r="Q600" s="2">
        <f t="shared" si="77"/>
        <v>323.62095391984633</v>
      </c>
      <c r="R600" s="2">
        <f t="shared" si="78"/>
        <v>0.8995798283950216</v>
      </c>
      <c r="S600" s="1">
        <f t="shared" si="79"/>
        <v>1.0004670753964378</v>
      </c>
    </row>
    <row r="601" spans="3:19" x14ac:dyDescent="0.2">
      <c r="C601" s="3">
        <v>13213.884869555901</v>
      </c>
      <c r="D601" s="2">
        <v>-4.6365721277134204</v>
      </c>
      <c r="E601" s="2">
        <v>-849.73830715981796</v>
      </c>
      <c r="F601" s="2">
        <v>391.65429764385499</v>
      </c>
      <c r="G601" s="2">
        <f t="shared" si="72"/>
        <v>935.66541953779074</v>
      </c>
      <c r="H601" s="2">
        <f t="shared" si="73"/>
        <v>-0.90816470227101065</v>
      </c>
      <c r="I601" s="2">
        <v>331.19445902400503</v>
      </c>
      <c r="J601" s="2">
        <v>25.068553924560501</v>
      </c>
      <c r="K601" s="2">
        <v>8.0191085459376199E-2</v>
      </c>
      <c r="L601" s="2">
        <v>12.036910662786999</v>
      </c>
      <c r="M601" s="2">
        <v>-5.2151584658324204</v>
      </c>
      <c r="N601" s="2">
        <f t="shared" si="74"/>
        <v>1.845050228789423E-2</v>
      </c>
      <c r="O601" s="2">
        <f t="shared" si="75"/>
        <v>0.30205463467306459</v>
      </c>
      <c r="P601" s="2">
        <f t="shared" si="76"/>
        <v>-13.114875116236677</v>
      </c>
      <c r="Q601" s="2">
        <f t="shared" si="77"/>
        <v>328.77095406525581</v>
      </c>
      <c r="R601" s="2">
        <f t="shared" si="78"/>
        <v>0.89341427851992361</v>
      </c>
      <c r="S601" s="1">
        <f t="shared" si="79"/>
        <v>1.0073714083582583</v>
      </c>
    </row>
    <row r="602" spans="3:19" x14ac:dyDescent="0.2">
      <c r="C602" s="3">
        <v>13077.9759338639</v>
      </c>
      <c r="D602" s="2">
        <v>-4.62484925273119</v>
      </c>
      <c r="E602" s="2">
        <v>-849.20728358792906</v>
      </c>
      <c r="F602" s="2">
        <v>390.92489696230501</v>
      </c>
      <c r="G602" s="2">
        <f t="shared" si="72"/>
        <v>934.87789298623841</v>
      </c>
      <c r="H602" s="2">
        <f t="shared" si="73"/>
        <v>-0.90836171221820683</v>
      </c>
      <c r="I602" s="2">
        <v>338.759726802415</v>
      </c>
      <c r="J602" s="2">
        <v>25.068553924560501</v>
      </c>
      <c r="K602" s="2">
        <v>8.1420496408908E-2</v>
      </c>
      <c r="L602" s="2">
        <v>12.2200017502827</v>
      </c>
      <c r="M602" s="2">
        <v>-5.2922172781365102</v>
      </c>
      <c r="N602" s="2">
        <f t="shared" si="74"/>
        <v>1.8809437686259093E-2</v>
      </c>
      <c r="O602" s="2">
        <f t="shared" si="75"/>
        <v>0.30243981134850173</v>
      </c>
      <c r="P602" s="2">
        <f t="shared" si="76"/>
        <v>-13.313557456920361</v>
      </c>
      <c r="Q602" s="2">
        <f t="shared" si="77"/>
        <v>333.75163303654261</v>
      </c>
      <c r="R602" s="2">
        <f t="shared" si="78"/>
        <v>0.88669474547098825</v>
      </c>
      <c r="S602" s="1">
        <f t="shared" si="79"/>
        <v>1.0150054509705546</v>
      </c>
    </row>
    <row r="603" spans="3:19" x14ac:dyDescent="0.2">
      <c r="C603" s="3">
        <v>12942.1543317089</v>
      </c>
      <c r="D603" s="2">
        <v>-4.6112259292768298</v>
      </c>
      <c r="E603" s="2">
        <v>-848.64927050607605</v>
      </c>
      <c r="F603" s="2">
        <v>390.18339196702499</v>
      </c>
      <c r="G603" s="2">
        <f t="shared" si="72"/>
        <v>934.06098682150252</v>
      </c>
      <c r="H603" s="2">
        <f t="shared" si="73"/>
        <v>-0.90855873704127998</v>
      </c>
      <c r="I603" s="2">
        <v>346.47011199108903</v>
      </c>
      <c r="J603" s="2">
        <v>25.068553924560501</v>
      </c>
      <c r="K603" s="2">
        <v>8.3020145116144695E-2</v>
      </c>
      <c r="L603" s="2">
        <v>12.3967138821625</v>
      </c>
      <c r="M603" s="2">
        <v>-5.3680451352623697</v>
      </c>
      <c r="N603" s="2">
        <f t="shared" si="74"/>
        <v>1.9578689411890744E-2</v>
      </c>
      <c r="O603" s="2">
        <f t="shared" si="75"/>
        <v>0.30108052426556786</v>
      </c>
      <c r="P603" s="2">
        <f t="shared" si="76"/>
        <v>-13.505935109711523</v>
      </c>
      <c r="Q603" s="2">
        <f t="shared" si="77"/>
        <v>338.57426259941826</v>
      </c>
      <c r="R603" s="2">
        <f t="shared" si="78"/>
        <v>0.87948953111231842</v>
      </c>
      <c r="S603" s="1">
        <f t="shared" si="79"/>
        <v>1.0233208789441053</v>
      </c>
    </row>
    <row r="604" spans="3:19" x14ac:dyDescent="0.2">
      <c r="C604" s="3">
        <v>12806.424431400301</v>
      </c>
      <c r="D604" s="2">
        <v>-4.5992507967381799</v>
      </c>
      <c r="E604" s="2">
        <v>-848.06516039593703</v>
      </c>
      <c r="F604" s="2">
        <v>389.43051444949901</v>
      </c>
      <c r="G604" s="2">
        <f t="shared" si="72"/>
        <v>933.21583514730344</v>
      </c>
      <c r="H604" s="2">
        <f t="shared" si="73"/>
        <v>-0.90875564736004955</v>
      </c>
      <c r="I604" s="2">
        <v>354.32819656739099</v>
      </c>
      <c r="J604" s="2">
        <v>25.068553924560501</v>
      </c>
      <c r="K604" s="2">
        <v>8.3868612585657198E-2</v>
      </c>
      <c r="L604" s="2">
        <v>12.569313919540599</v>
      </c>
      <c r="M604" s="2">
        <v>-5.4396978725933396</v>
      </c>
      <c r="N604" s="2">
        <f t="shared" si="74"/>
        <v>1.9623344743001432E-2</v>
      </c>
      <c r="O604" s="2">
        <f t="shared" si="75"/>
        <v>0.3016228666986156</v>
      </c>
      <c r="P604" s="2">
        <f t="shared" si="76"/>
        <v>-13.692831623439186</v>
      </c>
      <c r="Q604" s="2">
        <f t="shared" si="77"/>
        <v>343.25948793211256</v>
      </c>
      <c r="R604" s="2">
        <f t="shared" si="78"/>
        <v>0.87188528074182259</v>
      </c>
      <c r="S604" s="1">
        <f t="shared" si="79"/>
        <v>1.0322458927558253</v>
      </c>
    </row>
    <row r="605" spans="3:19" x14ac:dyDescent="0.2">
      <c r="C605" s="3">
        <v>12670.7902306253</v>
      </c>
      <c r="D605" s="2">
        <v>-4.5842366388875497</v>
      </c>
      <c r="E605" s="2">
        <v>-847.45542333512105</v>
      </c>
      <c r="F605" s="2">
        <v>388.66571808810102</v>
      </c>
      <c r="G605" s="2">
        <f t="shared" si="72"/>
        <v>932.34261416209529</v>
      </c>
      <c r="H605" s="2">
        <f t="shared" si="73"/>
        <v>-0.90895279317114219</v>
      </c>
      <c r="I605" s="2">
        <v>362.33590141615298</v>
      </c>
      <c r="J605" s="2">
        <v>25.068553924560501</v>
      </c>
      <c r="K605" s="2">
        <v>8.7456742479833802E-2</v>
      </c>
      <c r="L605" s="2">
        <v>12.737215531791399</v>
      </c>
      <c r="M605" s="2">
        <v>-5.5114973193731798</v>
      </c>
      <c r="N605" s="2">
        <f t="shared" si="74"/>
        <v>2.244814090493439E-2</v>
      </c>
      <c r="O605" s="2">
        <f t="shared" si="75"/>
        <v>0.29985308047378617</v>
      </c>
      <c r="P605" s="2">
        <f t="shared" si="76"/>
        <v>-13.875535849028365</v>
      </c>
      <c r="Q605" s="2">
        <f t="shared" si="77"/>
        <v>347.83961866353997</v>
      </c>
      <c r="R605" s="2">
        <f t="shared" si="78"/>
        <v>0.86399292914017034</v>
      </c>
      <c r="S605" s="1">
        <f t="shared" si="79"/>
        <v>1.0416751915963749</v>
      </c>
    </row>
    <row r="606" spans="3:19" x14ac:dyDescent="0.2">
      <c r="C606" s="3">
        <v>12535.255837346</v>
      </c>
      <c r="D606" s="2">
        <v>-4.5720905349563301</v>
      </c>
      <c r="E606" s="2">
        <v>-846.82017914644302</v>
      </c>
      <c r="F606" s="2">
        <v>387.89046299984102</v>
      </c>
      <c r="G606" s="2">
        <f t="shared" si="72"/>
        <v>931.44207072029155</v>
      </c>
      <c r="H606" s="2">
        <f t="shared" si="73"/>
        <v>-0.90914959262210504</v>
      </c>
      <c r="I606" s="2">
        <v>370.49558792169103</v>
      </c>
      <c r="J606" s="2">
        <v>25.068553924560501</v>
      </c>
      <c r="K606" s="2">
        <v>8.8127641917036204E-2</v>
      </c>
      <c r="L606" s="2">
        <v>12.902811027433399</v>
      </c>
      <c r="M606" s="2">
        <v>-5.5801811317638403</v>
      </c>
      <c r="N606" s="2">
        <f t="shared" si="74"/>
        <v>2.2352125260097101E-2</v>
      </c>
      <c r="O606" s="2">
        <f t="shared" si="75"/>
        <v>0.29981860541480698</v>
      </c>
      <c r="P606" s="2">
        <f t="shared" si="76"/>
        <v>-14.054832960251201</v>
      </c>
      <c r="Q606" s="2">
        <f t="shared" si="77"/>
        <v>352.33433796474753</v>
      </c>
      <c r="R606" s="2">
        <f t="shared" si="78"/>
        <v>0.85588307797959062</v>
      </c>
      <c r="S606" s="1">
        <f t="shared" si="79"/>
        <v>1.0515455009632373</v>
      </c>
    </row>
    <row r="607" spans="3:19" x14ac:dyDescent="0.2">
      <c r="C607" s="3">
        <v>12399.8254260453</v>
      </c>
      <c r="D607" s="2">
        <v>-4.55987256070516</v>
      </c>
      <c r="E607" s="2">
        <v>-846.15980578052597</v>
      </c>
      <c r="F607" s="2">
        <v>387.103866977584</v>
      </c>
      <c r="G607" s="2">
        <f t="shared" si="72"/>
        <v>930.51416603150449</v>
      </c>
      <c r="H607" s="2">
        <f t="shared" si="73"/>
        <v>-0.90934650612495616</v>
      </c>
      <c r="I607" s="2">
        <v>378.80900772282399</v>
      </c>
      <c r="J607" s="2">
        <v>25.068553924560501</v>
      </c>
      <c r="K607" s="2">
        <v>8.7539374298125694E-2</v>
      </c>
      <c r="L607" s="2">
        <v>13.0673244389081</v>
      </c>
      <c r="M607" s="2">
        <v>-5.6471313741689197</v>
      </c>
      <c r="N607" s="2">
        <f t="shared" si="74"/>
        <v>2.1017786581962933E-2</v>
      </c>
      <c r="O607" s="2">
        <f t="shared" si="75"/>
        <v>0.30074359079143392</v>
      </c>
      <c r="P607" s="2">
        <f t="shared" si="76"/>
        <v>-14.232421980678671</v>
      </c>
      <c r="Q607" s="2">
        <f t="shared" si="77"/>
        <v>356.78623789974341</v>
      </c>
      <c r="R607" s="2">
        <f t="shared" si="78"/>
        <v>0.84767681750778823</v>
      </c>
      <c r="S607" s="1">
        <f t="shared" si="79"/>
        <v>1.0617253903982389</v>
      </c>
    </row>
    <row r="608" spans="3:19" x14ac:dyDescent="0.2">
      <c r="C608" s="3">
        <v>12264.5031222856</v>
      </c>
      <c r="D608" s="2">
        <v>-4.5458064686592996</v>
      </c>
      <c r="E608" s="2">
        <v>-845.47282905413601</v>
      </c>
      <c r="F608" s="2">
        <v>386.30683582434602</v>
      </c>
      <c r="G608" s="2">
        <f t="shared" si="72"/>
        <v>929.55792742027279</v>
      </c>
      <c r="H608" s="2">
        <f t="shared" si="73"/>
        <v>-0.90954291724509162</v>
      </c>
      <c r="I608" s="2">
        <v>387.27711265510101</v>
      </c>
      <c r="J608" s="2">
        <v>25.068553924560501</v>
      </c>
      <c r="K608" s="2">
        <v>8.5760819881771505E-2</v>
      </c>
      <c r="L608" s="2">
        <v>13.2330221244495</v>
      </c>
      <c r="M608" s="2">
        <v>-5.7137817404732303</v>
      </c>
      <c r="N608" s="2">
        <f t="shared" si="74"/>
        <v>1.8523486755892746E-2</v>
      </c>
      <c r="O608" s="2">
        <f t="shared" si="75"/>
        <v>0.30228871178038907</v>
      </c>
      <c r="P608" s="2">
        <f t="shared" si="76"/>
        <v>-14.410961441115946</v>
      </c>
      <c r="Q608" s="2">
        <f t="shared" si="77"/>
        <v>361.26196399137717</v>
      </c>
      <c r="R608" s="2">
        <f t="shared" si="78"/>
        <v>0.83954294474870672</v>
      </c>
      <c r="S608" s="1">
        <f t="shared" si="79"/>
        <v>1.0720118674446026</v>
      </c>
    </row>
    <row r="609" spans="3:19" x14ac:dyDescent="0.2">
      <c r="C609" s="3">
        <v>12129.2930946697</v>
      </c>
      <c r="D609" s="2">
        <v>-4.5331307846835802</v>
      </c>
      <c r="E609" s="2">
        <v>-844.75984447616599</v>
      </c>
      <c r="F609" s="2">
        <v>385.49667219993</v>
      </c>
      <c r="G609" s="2">
        <f t="shared" si="72"/>
        <v>928.57279111081402</v>
      </c>
      <c r="H609" s="2">
        <f t="shared" si="73"/>
        <v>-0.909740036067193</v>
      </c>
      <c r="I609" s="2">
        <v>395.90110046144201</v>
      </c>
      <c r="J609" s="2">
        <v>25.068553924560501</v>
      </c>
      <c r="K609" s="2">
        <v>8.7320099140348398E-2</v>
      </c>
      <c r="L609" s="2">
        <v>13.4015007606263</v>
      </c>
      <c r="M609" s="2">
        <v>-5.7856333910716202</v>
      </c>
      <c r="N609" s="2">
        <f t="shared" si="74"/>
        <v>1.9284370965093743E-2</v>
      </c>
      <c r="O609" s="2">
        <f t="shared" si="75"/>
        <v>0.30002051803356355</v>
      </c>
      <c r="P609" s="2">
        <f t="shared" si="76"/>
        <v>-14.594211762697546</v>
      </c>
      <c r="Q609" s="2">
        <f t="shared" si="77"/>
        <v>365.85578455963861</v>
      </c>
      <c r="R609" s="2">
        <f t="shared" si="78"/>
        <v>0.83169813299304973</v>
      </c>
      <c r="S609" s="1">
        <f t="shared" si="79"/>
        <v>1.0821233862352821</v>
      </c>
    </row>
    <row r="610" spans="3:19" x14ac:dyDescent="0.2">
      <c r="C610" s="3">
        <v>11994.1996245966</v>
      </c>
      <c r="D610" s="2">
        <v>-4.5198367939967596</v>
      </c>
      <c r="E610" s="2">
        <v>-844.01803831235804</v>
      </c>
      <c r="F610" s="2">
        <v>384.67330321622097</v>
      </c>
      <c r="G610" s="2">
        <f t="shared" si="72"/>
        <v>927.55615901602641</v>
      </c>
      <c r="H610" s="2">
        <f t="shared" si="73"/>
        <v>-0.90993739851580779</v>
      </c>
      <c r="I610" s="2">
        <v>404.68031197120098</v>
      </c>
      <c r="J610" s="2">
        <v>25.068553924560501</v>
      </c>
      <c r="K610" s="2">
        <v>8.9871855008957793E-2</v>
      </c>
      <c r="L610" s="2">
        <v>13.5778673612415</v>
      </c>
      <c r="M610" s="2">
        <v>-5.8620819822227901</v>
      </c>
      <c r="N610" s="2">
        <f t="shared" si="74"/>
        <v>2.0992078306942795E-2</v>
      </c>
      <c r="O610" s="2">
        <f t="shared" si="75"/>
        <v>0.2966407770341134</v>
      </c>
      <c r="P610" s="2">
        <f t="shared" si="76"/>
        <v>-14.786552261367081</v>
      </c>
      <c r="Q610" s="2">
        <f t="shared" si="77"/>
        <v>370.67748272241266</v>
      </c>
      <c r="R610" s="2">
        <f t="shared" si="78"/>
        <v>0.82437846512758217</v>
      </c>
      <c r="S610" s="1">
        <f t="shared" si="79"/>
        <v>1.0917315748425211</v>
      </c>
    </row>
    <row r="611" spans="3:19" x14ac:dyDescent="0.2">
      <c r="C611" s="3">
        <v>11859.227561024099</v>
      </c>
      <c r="D611" s="2">
        <v>-4.5050588460091801</v>
      </c>
      <c r="E611" s="2">
        <v>-843.24384934587499</v>
      </c>
      <c r="F611" s="2">
        <v>383.83815536267701</v>
      </c>
      <c r="G611" s="2">
        <f t="shared" si="72"/>
        <v>926.50537749495948</v>
      </c>
      <c r="H611" s="2">
        <f t="shared" si="73"/>
        <v>-0.91013378856558502</v>
      </c>
      <c r="I611" s="2">
        <v>413.61375241384297</v>
      </c>
      <c r="J611" s="2">
        <v>25.068553924560501</v>
      </c>
      <c r="K611" s="2">
        <v>9.16655781757761E-2</v>
      </c>
      <c r="L611" s="2">
        <v>13.7682660481303</v>
      </c>
      <c r="M611" s="2">
        <v>-5.9413559941249297</v>
      </c>
      <c r="N611" s="2">
        <f t="shared" si="74"/>
        <v>2.1931139865192441E-2</v>
      </c>
      <c r="O611" s="2">
        <f t="shared" si="75"/>
        <v>0.29635641823480668</v>
      </c>
      <c r="P611" s="2">
        <f t="shared" si="76"/>
        <v>-14.992830136359157</v>
      </c>
      <c r="Q611" s="2">
        <f t="shared" si="77"/>
        <v>375.8485707550953</v>
      </c>
      <c r="R611" s="2">
        <f t="shared" si="78"/>
        <v>0.81782511269386426</v>
      </c>
      <c r="S611" s="1">
        <f t="shared" si="79"/>
        <v>1.1004797798828285</v>
      </c>
    </row>
    <row r="612" spans="3:19" x14ac:dyDescent="0.2">
      <c r="C612" s="3">
        <v>11724.3825109383</v>
      </c>
      <c r="D612" s="2">
        <v>-4.4919848508773699</v>
      </c>
      <c r="E612" s="2">
        <v>-842.43560127144406</v>
      </c>
      <c r="F612" s="2">
        <v>382.987228357763</v>
      </c>
      <c r="G612" s="2">
        <f t="shared" si="72"/>
        <v>925.41727739579255</v>
      </c>
      <c r="H612" s="2">
        <f t="shared" si="73"/>
        <v>-0.91033053072245806</v>
      </c>
      <c r="I612" s="2">
        <v>422.69963317587002</v>
      </c>
      <c r="J612" s="2">
        <v>25.068553924560501</v>
      </c>
      <c r="K612" s="2">
        <v>9.2110373575680901E-2</v>
      </c>
      <c r="L612" s="2">
        <v>13.9764408121437</v>
      </c>
      <c r="M612" s="2">
        <v>-6.0251607827520202</v>
      </c>
      <c r="N612" s="2">
        <f t="shared" si="74"/>
        <v>2.1440926264513577E-2</v>
      </c>
      <c r="O612" s="2">
        <f t="shared" si="75"/>
        <v>0.29910353676807755</v>
      </c>
      <c r="P612" s="2">
        <f t="shared" si="76"/>
        <v>-15.217162084806187</v>
      </c>
      <c r="Q612" s="2">
        <f t="shared" si="77"/>
        <v>381.47224830174139</v>
      </c>
      <c r="R612" s="2">
        <f t="shared" si="78"/>
        <v>0.81221982827867845</v>
      </c>
      <c r="S612" s="1">
        <f t="shared" si="79"/>
        <v>1.1080744013690824</v>
      </c>
    </row>
    <row r="613" spans="3:19" x14ac:dyDescent="0.2">
      <c r="C613" s="3">
        <v>11589.670290585</v>
      </c>
      <c r="D613" s="2">
        <v>-4.4760641922602096</v>
      </c>
      <c r="E613" s="2">
        <v>-841.58860040594504</v>
      </c>
      <c r="F613" s="2">
        <v>382.11925226774599</v>
      </c>
      <c r="G613" s="2">
        <f t="shared" si="72"/>
        <v>924.28703898602407</v>
      </c>
      <c r="H613" s="2">
        <f t="shared" si="73"/>
        <v>-0.91052731987803037</v>
      </c>
      <c r="I613" s="2">
        <v>431.93427856570901</v>
      </c>
      <c r="J613" s="2">
        <v>25.068553924560501</v>
      </c>
      <c r="K613" s="2">
        <v>9.3572402510835206E-2</v>
      </c>
      <c r="L613" s="2">
        <v>14.205180002760599</v>
      </c>
      <c r="M613" s="2">
        <v>-6.1198955159457604</v>
      </c>
      <c r="N613" s="2">
        <f t="shared" si="74"/>
        <v>2.1883738049367229E-2</v>
      </c>
      <c r="O613" s="2">
        <f t="shared" si="75"/>
        <v>0.30016841137350575</v>
      </c>
      <c r="P613" s="2">
        <f t="shared" si="76"/>
        <v>-15.464748166661389</v>
      </c>
      <c r="Q613" s="2">
        <f t="shared" si="77"/>
        <v>387.67887334569917</v>
      </c>
      <c r="R613" s="2">
        <f t="shared" si="78"/>
        <v>0.80778721052130753</v>
      </c>
      <c r="S613" s="1">
        <f t="shared" si="79"/>
        <v>1.1141548024995074</v>
      </c>
    </row>
    <row r="614" spans="3:19" x14ac:dyDescent="0.2">
      <c r="C614" s="3">
        <v>11455.097351586899</v>
      </c>
      <c r="D614" s="2">
        <v>-4.4623815221900003</v>
      </c>
      <c r="E614" s="2">
        <v>-840.698162065818</v>
      </c>
      <c r="F614" s="2">
        <v>381.23224845801798</v>
      </c>
      <c r="G614" s="2">
        <f t="shared" si="72"/>
        <v>923.10960335923812</v>
      </c>
      <c r="H614" s="2">
        <f t="shared" si="73"/>
        <v>-0.91072409929057052</v>
      </c>
      <c r="I614" s="2">
        <v>441.31324570532001</v>
      </c>
      <c r="J614" s="2">
        <v>25.068553924560501</v>
      </c>
      <c r="K614" s="2">
        <v>9.5517253994659906E-2</v>
      </c>
      <c r="L614" s="2">
        <v>14.4603413072356</v>
      </c>
      <c r="M614" s="2">
        <v>-6.2282119931765898</v>
      </c>
      <c r="N614" s="2">
        <f t="shared" si="74"/>
        <v>2.2613535089519087E-2</v>
      </c>
      <c r="O614" s="2">
        <f t="shared" si="75"/>
        <v>0.29952941645946041</v>
      </c>
      <c r="P614" s="2">
        <f t="shared" si="76"/>
        <v>-15.742013519756926</v>
      </c>
      <c r="Q614" s="2">
        <f t="shared" si="77"/>
        <v>394.62951480118693</v>
      </c>
      <c r="R614" s="2">
        <f t="shared" si="78"/>
        <v>0.80479470484378846</v>
      </c>
      <c r="S614" s="1">
        <f t="shared" si="79"/>
        <v>1.1182976162531892</v>
      </c>
    </row>
    <row r="615" spans="3:19" x14ac:dyDescent="0.2">
      <c r="C615" s="3">
        <v>11320.671339213301</v>
      </c>
      <c r="D615" s="2">
        <v>-4.4476610257330398</v>
      </c>
      <c r="E615" s="2">
        <v>-839.758157696289</v>
      </c>
      <c r="F615" s="2">
        <v>380.32181017778998</v>
      </c>
      <c r="G615" s="2">
        <f t="shared" si="72"/>
        <v>921.87755390994096</v>
      </c>
      <c r="H615" s="2">
        <f t="shared" si="73"/>
        <v>-0.91092157969856125</v>
      </c>
      <c r="I615" s="2">
        <v>450.829151930465</v>
      </c>
      <c r="J615" s="2">
        <v>25.068553924560501</v>
      </c>
      <c r="K615" s="2">
        <v>9.89162324657233E-2</v>
      </c>
      <c r="L615" s="2">
        <v>14.7483045581375</v>
      </c>
      <c r="M615" s="2">
        <v>-6.3549127099494704</v>
      </c>
      <c r="N615" s="2">
        <f t="shared" si="74"/>
        <v>2.4597230788932133E-2</v>
      </c>
      <c r="O615" s="2">
        <f t="shared" si="75"/>
        <v>0.29536370848072829</v>
      </c>
      <c r="P615" s="2">
        <f t="shared" si="76"/>
        <v>-16.056753799185312</v>
      </c>
      <c r="Q615" s="2">
        <f t="shared" si="77"/>
        <v>402.51959846826867</v>
      </c>
      <c r="R615" s="2">
        <f t="shared" si="78"/>
        <v>0.80355859214117431</v>
      </c>
      <c r="S615" s="1">
        <f t="shared" si="79"/>
        <v>1.1200178914170429</v>
      </c>
    </row>
    <row r="616" spans="3:19" x14ac:dyDescent="0.2">
      <c r="C616" s="3">
        <v>11186.400653549001</v>
      </c>
      <c r="D616" s="2">
        <v>-4.4306997063902402</v>
      </c>
      <c r="E616" s="2">
        <v>-838.76175704243497</v>
      </c>
      <c r="F616" s="2">
        <v>379.389228372189</v>
      </c>
      <c r="G616" s="2">
        <f t="shared" si="72"/>
        <v>920.58519583015561</v>
      </c>
      <c r="H616" s="2">
        <f t="shared" si="73"/>
        <v>-0.91111801584650209</v>
      </c>
      <c r="I616" s="2">
        <v>460.47549303003098</v>
      </c>
      <c r="J616" s="2">
        <v>25.068553924560501</v>
      </c>
      <c r="K616" s="2">
        <v>0.10136295687316101</v>
      </c>
      <c r="L616" s="2">
        <v>15.0745516422298</v>
      </c>
      <c r="M616" s="2">
        <v>-6.4909660625072503</v>
      </c>
      <c r="N616" s="2">
        <f t="shared" si="74"/>
        <v>2.5556422450961975E-2</v>
      </c>
      <c r="O616" s="2">
        <f t="shared" si="75"/>
        <v>0.29819816274726907</v>
      </c>
      <c r="P616" s="2">
        <f t="shared" si="76"/>
        <v>-16.410223850176624</v>
      </c>
      <c r="Q616" s="2">
        <f t="shared" si="77"/>
        <v>411.38058150226152</v>
      </c>
      <c r="R616" s="2">
        <f t="shared" si="78"/>
        <v>0.80404392623754417</v>
      </c>
      <c r="S616" s="1">
        <f t="shared" si="79"/>
        <v>1.1193418302548137</v>
      </c>
    </row>
    <row r="617" spans="3:19" x14ac:dyDescent="0.2">
      <c r="C617" s="3">
        <v>11052.2944575235</v>
      </c>
      <c r="D617" s="2">
        <v>-4.4164739943940896</v>
      </c>
      <c r="E617" s="2">
        <v>-837.71021354630398</v>
      </c>
      <c r="F617" s="2">
        <v>378.431261854083</v>
      </c>
      <c r="G617" s="2">
        <f t="shared" si="72"/>
        <v>919.2323574977172</v>
      </c>
      <c r="H617" s="2">
        <f t="shared" si="73"/>
        <v>-0.91131497571155107</v>
      </c>
      <c r="I617" s="2">
        <v>470.25068555853301</v>
      </c>
      <c r="J617" s="2">
        <v>25.068553924560501</v>
      </c>
      <c r="K617" s="2">
        <v>0.102232727044116</v>
      </c>
      <c r="L617" s="2">
        <v>15.4225605450813</v>
      </c>
      <c r="M617" s="2">
        <v>-6.63967509969895</v>
      </c>
      <c r="N617" s="2">
        <f t="shared" si="74"/>
        <v>2.4742855049116032E-2</v>
      </c>
      <c r="O617" s="2">
        <f t="shared" si="75"/>
        <v>0.29810980691949096</v>
      </c>
      <c r="P617" s="2">
        <f t="shared" si="76"/>
        <v>-16.788735183475911</v>
      </c>
      <c r="Q617" s="2">
        <f t="shared" si="77"/>
        <v>420.86931327213199</v>
      </c>
      <c r="R617" s="2">
        <f t="shared" si="78"/>
        <v>0.80549033436288542</v>
      </c>
      <c r="S617" s="1">
        <f t="shared" si="79"/>
        <v>1.1173318432329402</v>
      </c>
    </row>
    <row r="618" spans="3:19" x14ac:dyDescent="0.2">
      <c r="C618" s="3">
        <v>10918.3616954684</v>
      </c>
      <c r="D618" s="2">
        <v>-4.4009792550986901</v>
      </c>
      <c r="E618" s="2">
        <v>-836.60171688059199</v>
      </c>
      <c r="F618" s="2">
        <v>377.44652276935801</v>
      </c>
      <c r="G618" s="2">
        <f t="shared" si="72"/>
        <v>917.81680026933338</v>
      </c>
      <c r="H618" s="2">
        <f t="shared" si="73"/>
        <v>-0.91151275138468935</v>
      </c>
      <c r="I618" s="2">
        <v>480.15081319620202</v>
      </c>
      <c r="J618" s="2">
        <v>25.068553924560501</v>
      </c>
      <c r="K618" s="2">
        <v>9.7076007271622702E-2</v>
      </c>
      <c r="L618" s="2">
        <v>15.7791979395396</v>
      </c>
      <c r="M618" s="2">
        <v>-6.7955773234734398</v>
      </c>
      <c r="N618" s="2">
        <f t="shared" si="74"/>
        <v>1.78392128763269E-2</v>
      </c>
      <c r="O618" s="2">
        <f t="shared" si="75"/>
        <v>0.29467331300516925</v>
      </c>
      <c r="P618" s="2">
        <f t="shared" si="76"/>
        <v>-17.178045055440727</v>
      </c>
      <c r="Q618" s="2">
        <f t="shared" si="77"/>
        <v>430.62874879084575</v>
      </c>
      <c r="R618" s="2">
        <f t="shared" si="78"/>
        <v>0.80717529422029688</v>
      </c>
      <c r="S618" s="1">
        <f t="shared" si="79"/>
        <v>1.1149994387146895</v>
      </c>
    </row>
    <row r="619" spans="3:19" x14ac:dyDescent="0.2">
      <c r="C619" s="3">
        <v>10784.6114954321</v>
      </c>
      <c r="D619" s="2">
        <v>-4.3836581650145403</v>
      </c>
      <c r="E619" s="2">
        <v>-835.43354666487903</v>
      </c>
      <c r="F619" s="2">
        <v>376.43818127063901</v>
      </c>
      <c r="G619" s="2">
        <f t="shared" si="72"/>
        <v>916.33734599781144</v>
      </c>
      <c r="H619" s="2">
        <f t="shared" si="73"/>
        <v>-0.91170959070228086</v>
      </c>
      <c r="I619" s="2">
        <v>490.17268952173799</v>
      </c>
      <c r="J619" s="2">
        <v>25.068553924560501</v>
      </c>
      <c r="K619" s="2">
        <v>0.104858256804041</v>
      </c>
      <c r="L619" s="2">
        <v>16.1463752738564</v>
      </c>
      <c r="M619" s="2">
        <v>-6.9501573073919198</v>
      </c>
      <c r="N619" s="2">
        <f t="shared" si="74"/>
        <v>2.3921396796295093E-2</v>
      </c>
      <c r="O619" s="2">
        <f t="shared" si="75"/>
        <v>0.29629183290068123</v>
      </c>
      <c r="P619" s="2">
        <f t="shared" si="76"/>
        <v>-17.576483017152384</v>
      </c>
      <c r="Q619" s="2">
        <f t="shared" si="77"/>
        <v>440.61701231960637</v>
      </c>
      <c r="R619" s="2">
        <f t="shared" si="78"/>
        <v>0.80901143528531849</v>
      </c>
      <c r="S619" s="1">
        <f t="shared" si="79"/>
        <v>1.1124688239821885</v>
      </c>
    </row>
    <row r="620" spans="3:19" x14ac:dyDescent="0.2">
      <c r="C620" s="3">
        <v>10651.053568760401</v>
      </c>
      <c r="D620" s="2">
        <v>-4.36819526059901</v>
      </c>
      <c r="E620" s="2">
        <v>-834.20623118813103</v>
      </c>
      <c r="F620" s="2">
        <v>375.40291041140398</v>
      </c>
      <c r="G620" s="2">
        <f t="shared" si="72"/>
        <v>914.79312548154462</v>
      </c>
      <c r="H620" s="2">
        <f t="shared" si="73"/>
        <v>-0.91190697432166112</v>
      </c>
      <c r="I620" s="2">
        <v>500.31311078458401</v>
      </c>
      <c r="J620" s="2">
        <v>25.068553924560501</v>
      </c>
      <c r="K620" s="2">
        <v>0.107232120117325</v>
      </c>
      <c r="L620" s="2">
        <v>16.520179472171499</v>
      </c>
      <c r="M620" s="2">
        <v>-7.1096052115436601</v>
      </c>
      <c r="N620" s="2">
        <f t="shared" si="74"/>
        <v>2.4502962642510603E-2</v>
      </c>
      <c r="O620" s="2">
        <f t="shared" si="75"/>
        <v>0.29583407114396632</v>
      </c>
      <c r="P620" s="2">
        <f t="shared" si="76"/>
        <v>-17.982941822502855</v>
      </c>
      <c r="Q620" s="2">
        <f t="shared" si="77"/>
        <v>450.80634679964714</v>
      </c>
      <c r="R620" s="2">
        <f t="shared" si="78"/>
        <v>0.81094359386950532</v>
      </c>
      <c r="S620" s="1">
        <f t="shared" si="79"/>
        <v>1.1098182497571163</v>
      </c>
    </row>
    <row r="621" spans="3:19" x14ac:dyDescent="0.2">
      <c r="C621" s="3">
        <v>10517.697396494401</v>
      </c>
      <c r="D621" s="2">
        <v>-4.3488630264734001</v>
      </c>
      <c r="E621" s="2">
        <v>-832.91736778905397</v>
      </c>
      <c r="F621" s="2">
        <v>374.340090056956</v>
      </c>
      <c r="G621" s="2">
        <f t="shared" si="72"/>
        <v>913.1816671386473</v>
      </c>
      <c r="H621" s="2">
        <f t="shared" si="73"/>
        <v>-0.91210478458126243</v>
      </c>
      <c r="I621" s="2">
        <v>510.56681452351302</v>
      </c>
      <c r="J621" s="2">
        <v>25.068553924560501</v>
      </c>
      <c r="K621" s="2">
        <v>0.11055792996840801</v>
      </c>
      <c r="L621" s="2">
        <v>16.902146351084699</v>
      </c>
      <c r="M621" s="2">
        <v>-7.2720653702634399</v>
      </c>
      <c r="N621" s="2">
        <f t="shared" si="74"/>
        <v>2.607359156973435E-2</v>
      </c>
      <c r="O621" s="2">
        <f t="shared" si="75"/>
        <v>0.29554619968050017</v>
      </c>
      <c r="P621" s="2">
        <f t="shared" si="76"/>
        <v>-18.398089077141314</v>
      </c>
      <c r="Q621" s="2">
        <f t="shared" si="77"/>
        <v>461.21348813918456</v>
      </c>
      <c r="R621" s="2">
        <f t="shared" si="78"/>
        <v>0.81300258363373579</v>
      </c>
      <c r="S621" s="1">
        <f t="shared" si="79"/>
        <v>1.1070075521499811</v>
      </c>
    </row>
    <row r="622" spans="3:19" x14ac:dyDescent="0.2">
      <c r="C622" s="3">
        <v>10384.553061185199</v>
      </c>
      <c r="D622" s="2">
        <v>-4.3327442332410602</v>
      </c>
      <c r="E622" s="2">
        <v>-831.56676427111699</v>
      </c>
      <c r="F622" s="2">
        <v>373.25115207977598</v>
      </c>
      <c r="G622" s="2">
        <f t="shared" si="72"/>
        <v>911.50341669233808</v>
      </c>
      <c r="H622" s="2">
        <f t="shared" si="73"/>
        <v>-0.91230241054795491</v>
      </c>
      <c r="I622" s="2">
        <v>520.93136224537398</v>
      </c>
      <c r="J622" s="2">
        <v>25.068553924560501</v>
      </c>
      <c r="K622" s="2">
        <v>0.113053633203842</v>
      </c>
      <c r="L622" s="2">
        <v>17.291349826947499</v>
      </c>
      <c r="M622" s="2">
        <v>-7.4368634089081596</v>
      </c>
      <c r="N622" s="2">
        <f t="shared" si="74"/>
        <v>2.6723828503032579E-2</v>
      </c>
      <c r="O622" s="2">
        <f t="shared" si="75"/>
        <v>0.29569610967495952</v>
      </c>
      <c r="P622" s="2">
        <f t="shared" si="76"/>
        <v>-18.820795598813781</v>
      </c>
      <c r="Q622" s="2">
        <f t="shared" si="77"/>
        <v>471.81012937199421</v>
      </c>
      <c r="R622" s="2">
        <f t="shared" si="78"/>
        <v>0.81513448260153765</v>
      </c>
      <c r="S622" s="1">
        <f t="shared" si="79"/>
        <v>1.104112289701713</v>
      </c>
    </row>
    <row r="623" spans="3:19" x14ac:dyDescent="0.2">
      <c r="C623" s="3">
        <v>10251.630584598901</v>
      </c>
      <c r="D623" s="2">
        <v>-4.3153769383471996</v>
      </c>
      <c r="E623" s="2">
        <v>-830.15328171253896</v>
      </c>
      <c r="F623" s="2">
        <v>372.13332023458503</v>
      </c>
      <c r="G623" s="2">
        <f t="shared" si="72"/>
        <v>909.75617703043611</v>
      </c>
      <c r="H623" s="2">
        <f t="shared" si="73"/>
        <v>-0.91250084656997721</v>
      </c>
      <c r="I623" s="2">
        <v>531.40105293353702</v>
      </c>
      <c r="J623" s="2">
        <v>25.068553924560501</v>
      </c>
      <c r="K623" s="2">
        <v>0.115037154522088</v>
      </c>
      <c r="L623" s="2">
        <v>17.6873403552394</v>
      </c>
      <c r="M623" s="2">
        <v>-7.6033431087176497</v>
      </c>
      <c r="N623" s="2">
        <f t="shared" si="74"/>
        <v>2.6864551093452579E-2</v>
      </c>
      <c r="O623" s="2">
        <f t="shared" si="75"/>
        <v>0.29663772427106272</v>
      </c>
      <c r="P623" s="2">
        <f t="shared" si="76"/>
        <v>-19.250385792869682</v>
      </c>
      <c r="Q623" s="2">
        <f t="shared" si="77"/>
        <v>482.57933431714696</v>
      </c>
      <c r="R623" s="2">
        <f t="shared" si="78"/>
        <v>0.81731377551439577</v>
      </c>
      <c r="S623" s="1">
        <f t="shared" si="79"/>
        <v>1.101168274612242</v>
      </c>
    </row>
    <row r="624" spans="3:19" x14ac:dyDescent="0.2">
      <c r="C624" s="3">
        <v>10118.9400658546</v>
      </c>
      <c r="D624" s="2">
        <v>-4.29561398596781</v>
      </c>
      <c r="E624" s="2">
        <v>-828.67431300544399</v>
      </c>
      <c r="F624" s="2">
        <v>370.98913005108898</v>
      </c>
      <c r="G624" s="2">
        <f t="shared" si="72"/>
        <v>907.93860142116705</v>
      </c>
      <c r="H624" s="2">
        <f t="shared" si="73"/>
        <v>-0.91269862489417986</v>
      </c>
      <c r="I624" s="2">
        <v>541.97073805634102</v>
      </c>
      <c r="J624" s="2">
        <v>25.068553924560501</v>
      </c>
      <c r="K624" s="2">
        <v>0.11789172990980699</v>
      </c>
      <c r="L624" s="2">
        <v>18.089813344263899</v>
      </c>
      <c r="M624" s="2">
        <v>-7.7744554576920404</v>
      </c>
      <c r="N624" s="2">
        <f t="shared" si="74"/>
        <v>2.7870891045094427E-2</v>
      </c>
      <c r="O624" s="2">
        <f t="shared" si="75"/>
        <v>0.29559615988902049</v>
      </c>
      <c r="P624" s="2">
        <f t="shared" si="76"/>
        <v>-19.687794418817411</v>
      </c>
      <c r="Q624" s="2">
        <f t="shared" si="77"/>
        <v>493.54453604378551</v>
      </c>
      <c r="R624" s="2">
        <f t="shared" si="78"/>
        <v>0.81958314582148739</v>
      </c>
      <c r="S624" s="1">
        <f t="shared" si="79"/>
        <v>1.0981192141255096</v>
      </c>
    </row>
    <row r="625" spans="3:19" x14ac:dyDescent="0.2">
      <c r="C625" s="3">
        <v>9986.4920509424992</v>
      </c>
      <c r="D625" s="2">
        <v>-4.2779416958371899</v>
      </c>
      <c r="E625" s="2">
        <v>-827.130960348656</v>
      </c>
      <c r="F625" s="2">
        <v>369.815433960581</v>
      </c>
      <c r="G625" s="2">
        <f t="shared" si="72"/>
        <v>906.05042991430435</v>
      </c>
      <c r="H625" s="2">
        <f t="shared" si="73"/>
        <v>-0.91289726602401955</v>
      </c>
      <c r="I625" s="2">
        <v>552.63616870640499</v>
      </c>
      <c r="J625" s="2">
        <v>25.068553924560501</v>
      </c>
      <c r="K625" s="2">
        <v>0.120969273454384</v>
      </c>
      <c r="L625" s="2">
        <v>18.4989455370768</v>
      </c>
      <c r="M625" s="2">
        <v>-7.9492572553408003</v>
      </c>
      <c r="N625" s="2">
        <f t="shared" si="74"/>
        <v>2.9012113835755367E-2</v>
      </c>
      <c r="O625" s="2">
        <f t="shared" si="75"/>
        <v>0.29342627067220434</v>
      </c>
      <c r="P625" s="2">
        <f t="shared" si="76"/>
        <v>-20.132793392407628</v>
      </c>
      <c r="Q625" s="2">
        <f t="shared" si="77"/>
        <v>504.70001680960593</v>
      </c>
      <c r="R625" s="2">
        <f t="shared" si="78"/>
        <v>0.82193320099169986</v>
      </c>
      <c r="S625" s="1">
        <f t="shared" si="79"/>
        <v>1.0949794933628516</v>
      </c>
    </row>
    <row r="626" spans="3:19" x14ac:dyDescent="0.2">
      <c r="C626" s="3">
        <v>9854.2968093367508</v>
      </c>
      <c r="D626" s="2">
        <v>-4.2558258720664002</v>
      </c>
      <c r="E626" s="2">
        <v>-825.52024825355295</v>
      </c>
      <c r="F626" s="2">
        <v>368.61339080666397</v>
      </c>
      <c r="G626" s="2">
        <f t="shared" si="72"/>
        <v>904.08938950329878</v>
      </c>
      <c r="H626" s="2">
        <f t="shared" si="73"/>
        <v>-0.91309582640615738</v>
      </c>
      <c r="I626" s="2">
        <v>563.390333275736</v>
      </c>
      <c r="J626" s="2">
        <v>25.068553924560501</v>
      </c>
      <c r="K626" s="2">
        <v>0.12550664085782501</v>
      </c>
      <c r="L626" s="2">
        <v>18.915855837526301</v>
      </c>
      <c r="M626" s="2">
        <v>-8.1234331975167908</v>
      </c>
      <c r="N626" s="2">
        <f t="shared" si="74"/>
        <v>3.1715429829651386E-2</v>
      </c>
      <c r="O626" s="2">
        <f t="shared" si="75"/>
        <v>0.29454460925011761</v>
      </c>
      <c r="P626" s="2">
        <f t="shared" si="76"/>
        <v>-20.584648612550264</v>
      </c>
      <c r="Q626" s="2">
        <f t="shared" si="77"/>
        <v>516.02737376184575</v>
      </c>
      <c r="R626" s="2">
        <f t="shared" si="78"/>
        <v>0.82433902208677268</v>
      </c>
      <c r="S626" s="1">
        <f t="shared" si="79"/>
        <v>1.091783812104024</v>
      </c>
    </row>
    <row r="627" spans="3:19" x14ac:dyDescent="0.2">
      <c r="C627" s="3">
        <v>9722.3655425442794</v>
      </c>
      <c r="D627" s="2">
        <v>-4.2380216985943902</v>
      </c>
      <c r="E627" s="2">
        <v>-823.84192171738198</v>
      </c>
      <c r="F627" s="2">
        <v>367.38186689784601</v>
      </c>
      <c r="G627" s="2">
        <f t="shared" si="72"/>
        <v>902.05482590153758</v>
      </c>
      <c r="H627" s="2">
        <f t="shared" si="73"/>
        <v>-0.91329473338165723</v>
      </c>
      <c r="I627" s="2">
        <v>574.22768330008705</v>
      </c>
      <c r="J627" s="2">
        <v>25.068553924560501</v>
      </c>
      <c r="K627" s="2">
        <v>0.12710964279502401</v>
      </c>
      <c r="L627" s="2">
        <v>19.340642818926899</v>
      </c>
      <c r="M627" s="2">
        <v>-8.3021227569012197</v>
      </c>
      <c r="N627" s="2">
        <f t="shared" si="74"/>
        <v>3.1336428241348711E-2</v>
      </c>
      <c r="O627" s="2">
        <f t="shared" si="75"/>
        <v>0.29431090508349389</v>
      </c>
      <c r="P627" s="2">
        <f t="shared" si="76"/>
        <v>-21.045528335032866</v>
      </c>
      <c r="Q627" s="2">
        <f t="shared" si="77"/>
        <v>527.58096193763743</v>
      </c>
      <c r="R627" s="2">
        <f t="shared" si="78"/>
        <v>0.82688954147084259</v>
      </c>
      <c r="S627" s="1">
        <f t="shared" si="79"/>
        <v>1.0884162331997937</v>
      </c>
    </row>
    <row r="628" spans="3:19" x14ac:dyDescent="0.2">
      <c r="C628" s="3">
        <v>9590.7091145879804</v>
      </c>
      <c r="D628" s="2">
        <v>-4.2192288228092698</v>
      </c>
      <c r="E628" s="2">
        <v>-822.09441020383997</v>
      </c>
      <c r="F628" s="2">
        <v>366.118727101932</v>
      </c>
      <c r="G628" s="2">
        <f t="shared" si="72"/>
        <v>899.94441134716624</v>
      </c>
      <c r="H628" s="2">
        <f t="shared" si="73"/>
        <v>-0.91349465571235766</v>
      </c>
      <c r="I628" s="2">
        <v>585.14018193428399</v>
      </c>
      <c r="J628" s="2">
        <v>25.068553924560501</v>
      </c>
      <c r="K628" s="2">
        <v>0.12753999507841099</v>
      </c>
      <c r="L628" s="2">
        <v>19.774860154248</v>
      </c>
      <c r="M628" s="2">
        <v>-8.48375901660207</v>
      </c>
      <c r="N628" s="2">
        <f t="shared" si="74"/>
        <v>2.9769404180455927E-2</v>
      </c>
      <c r="O628" s="2">
        <f t="shared" si="75"/>
        <v>0.29471971181783974</v>
      </c>
      <c r="P628" s="2">
        <f t="shared" si="76"/>
        <v>-21.516221361945213</v>
      </c>
      <c r="Q628" s="2">
        <f t="shared" si="77"/>
        <v>539.38055546470412</v>
      </c>
      <c r="R628" s="2">
        <f t="shared" si="78"/>
        <v>0.82961744024059003</v>
      </c>
      <c r="S628" s="1">
        <f t="shared" si="79"/>
        <v>1.0848373676172949</v>
      </c>
    </row>
    <row r="629" spans="3:19" x14ac:dyDescent="0.2">
      <c r="C629" s="3">
        <v>9459.3384760905792</v>
      </c>
      <c r="D629" s="2">
        <v>-4.1970116504576396</v>
      </c>
      <c r="E629" s="2">
        <v>-820.27603368482005</v>
      </c>
      <c r="F629" s="2">
        <v>364.82723467337598</v>
      </c>
      <c r="G629" s="2">
        <f t="shared" si="72"/>
        <v>897.75792812089196</v>
      </c>
      <c r="H629" s="2">
        <f t="shared" si="73"/>
        <v>-0.91369400145733026</v>
      </c>
      <c r="I629" s="2">
        <v>596.12204774402596</v>
      </c>
      <c r="J629" s="2">
        <v>25.068553924560501</v>
      </c>
      <c r="K629" s="2">
        <v>0.12913619277500901</v>
      </c>
      <c r="L629" s="2">
        <v>20.214486310241099</v>
      </c>
      <c r="M629" s="2">
        <v>-8.6710204268566393</v>
      </c>
      <c r="N629" s="2">
        <f t="shared" si="74"/>
        <v>2.9381899257876629E-2</v>
      </c>
      <c r="O629" s="2">
        <f t="shared" si="75"/>
        <v>0.29173229537381606</v>
      </c>
      <c r="P629" s="2">
        <f t="shared" si="76"/>
        <v>-21.994152794731747</v>
      </c>
      <c r="Q629" s="2">
        <f t="shared" si="77"/>
        <v>551.3616053597558</v>
      </c>
      <c r="R629" s="2">
        <f t="shared" si="78"/>
        <v>0.83242256632128397</v>
      </c>
      <c r="S629" s="1">
        <f t="shared" si="79"/>
        <v>1.0811816454920988</v>
      </c>
    </row>
    <row r="630" spans="3:19" x14ac:dyDescent="0.2">
      <c r="C630" s="3">
        <v>9328.2652449169</v>
      </c>
      <c r="D630" s="2">
        <v>-4.1780258991105699</v>
      </c>
      <c r="E630" s="2">
        <v>-818.38646178680801</v>
      </c>
      <c r="F630" s="2">
        <v>363.504071088025</v>
      </c>
      <c r="G630" s="2">
        <f t="shared" si="72"/>
        <v>895.49375566438891</v>
      </c>
      <c r="H630" s="2">
        <f t="shared" si="73"/>
        <v>-0.91389410211981537</v>
      </c>
      <c r="I630" s="2">
        <v>607.16520894497501</v>
      </c>
      <c r="J630" s="2">
        <v>25.068553924560501</v>
      </c>
      <c r="K630" s="2">
        <v>0.132141785344215</v>
      </c>
      <c r="L630" s="2">
        <v>20.661523704487202</v>
      </c>
      <c r="M630" s="2">
        <v>-8.8585886721889402</v>
      </c>
      <c r="N630" s="2">
        <f t="shared" si="74"/>
        <v>3.032135510522993E-2</v>
      </c>
      <c r="O630" s="2">
        <f t="shared" si="75"/>
        <v>0.29093553502296421</v>
      </c>
      <c r="P630" s="2">
        <f t="shared" si="76"/>
        <v>-22.478991383855284</v>
      </c>
      <c r="Q630" s="2">
        <f t="shared" si="77"/>
        <v>563.51580767590701</v>
      </c>
      <c r="R630" s="2">
        <f t="shared" si="78"/>
        <v>0.83529856361430432</v>
      </c>
      <c r="S630" s="1">
        <f t="shared" si="79"/>
        <v>1.0774590538091382</v>
      </c>
    </row>
    <row r="631" spans="3:19" x14ac:dyDescent="0.2">
      <c r="C631" s="3">
        <v>9197.5006644792193</v>
      </c>
      <c r="D631" s="2">
        <v>-4.1573067718800596</v>
      </c>
      <c r="E631" s="2">
        <v>-816.42557241489396</v>
      </c>
      <c r="F631" s="2">
        <v>362.14889032183402</v>
      </c>
      <c r="G631" s="2">
        <f t="shared" si="72"/>
        <v>893.15162052919027</v>
      </c>
      <c r="H631" s="2">
        <f t="shared" si="73"/>
        <v>-0.91409515881655534</v>
      </c>
      <c r="I631" s="2">
        <v>618.26301436897995</v>
      </c>
      <c r="J631" s="2">
        <v>25.068553924560501</v>
      </c>
      <c r="K631" s="2">
        <v>0.13498101950597599</v>
      </c>
      <c r="L631" s="2">
        <v>21.114347798389701</v>
      </c>
      <c r="M631" s="2">
        <v>-9.0463106131564501</v>
      </c>
      <c r="N631" s="2">
        <f t="shared" si="74"/>
        <v>3.1131381386168094E-2</v>
      </c>
      <c r="O631" s="2">
        <f t="shared" si="75"/>
        <v>0.29180233120867055</v>
      </c>
      <c r="P631" s="2">
        <f t="shared" si="76"/>
        <v>-22.969186332417003</v>
      </c>
      <c r="Q631" s="2">
        <f t="shared" si="77"/>
        <v>575.80428617747373</v>
      </c>
      <c r="R631" s="2">
        <f t="shared" si="78"/>
        <v>0.8381932050207519</v>
      </c>
      <c r="S631" s="1">
        <f t="shared" si="79"/>
        <v>1.0737381245863453</v>
      </c>
    </row>
    <row r="632" spans="3:19" x14ac:dyDescent="0.2">
      <c r="C632" s="3">
        <v>9067.0566288078007</v>
      </c>
      <c r="D632" s="2">
        <v>-4.1337107364142298</v>
      </c>
      <c r="E632" s="2">
        <v>-814.39039562677794</v>
      </c>
      <c r="F632" s="2">
        <v>360.76474239535401</v>
      </c>
      <c r="G632" s="2">
        <f t="shared" si="72"/>
        <v>890.73003957943308</v>
      </c>
      <c r="H632" s="2">
        <f t="shared" si="73"/>
        <v>-0.91429541998078379</v>
      </c>
      <c r="I632" s="2">
        <v>629.40669210575004</v>
      </c>
      <c r="J632" s="2">
        <v>25.068553924560501</v>
      </c>
      <c r="K632" s="2">
        <v>0.139342318597936</v>
      </c>
      <c r="L632" s="2">
        <v>21.5727383140859</v>
      </c>
      <c r="M632" s="2">
        <v>-9.2371915985139292</v>
      </c>
      <c r="N632" s="2">
        <f t="shared" si="74"/>
        <v>3.3498629067379534E-2</v>
      </c>
      <c r="O632" s="2">
        <f t="shared" si="75"/>
        <v>0.29156728262263665</v>
      </c>
      <c r="P632" s="2">
        <f t="shared" si="76"/>
        <v>-23.465762924716358</v>
      </c>
      <c r="Q632" s="2">
        <f t="shared" si="77"/>
        <v>588.25274325920452</v>
      </c>
      <c r="R632" s="2">
        <f t="shared" si="78"/>
        <v>0.84115322505076395</v>
      </c>
      <c r="S632" s="1">
        <f t="shared" si="79"/>
        <v>1.0699596377885681</v>
      </c>
    </row>
    <row r="633" spans="3:19" x14ac:dyDescent="0.2">
      <c r="C633" s="3">
        <v>8936.9448591965502</v>
      </c>
      <c r="D633" s="2">
        <v>-4.1125642479532196</v>
      </c>
      <c r="E633" s="2">
        <v>-812.28137350806196</v>
      </c>
      <c r="F633" s="2">
        <v>359.34608185088001</v>
      </c>
      <c r="G633" s="2">
        <f t="shared" si="72"/>
        <v>888.22719473928316</v>
      </c>
      <c r="H633" s="2">
        <f t="shared" si="73"/>
        <v>-0.91449730240075211</v>
      </c>
      <c r="I633" s="2">
        <v>640.58651777237696</v>
      </c>
      <c r="J633" s="2">
        <v>25.068553924560501</v>
      </c>
      <c r="K633" s="2">
        <v>0.14185597297823899</v>
      </c>
      <c r="L633" s="2">
        <v>22.0389380142738</v>
      </c>
      <c r="M633" s="2">
        <v>-9.4309582122236897</v>
      </c>
      <c r="N633" s="2">
        <f t="shared" si="74"/>
        <v>3.3920415144178387E-2</v>
      </c>
      <c r="O633" s="2">
        <f t="shared" si="75"/>
        <v>0.29127228429654806</v>
      </c>
      <c r="P633" s="2">
        <f t="shared" si="76"/>
        <v>-23.970646519787881</v>
      </c>
      <c r="Q633" s="2">
        <f t="shared" si="77"/>
        <v>600.90944488788102</v>
      </c>
      <c r="R633" s="2">
        <f t="shared" si="78"/>
        <v>0.84425520268483911</v>
      </c>
      <c r="S633" s="1">
        <f t="shared" si="79"/>
        <v>1.0660283728638995</v>
      </c>
    </row>
    <row r="634" spans="3:19" x14ac:dyDescent="0.2">
      <c r="C634" s="3">
        <v>8807.1772100012695</v>
      </c>
      <c r="D634" s="2">
        <v>-4.0875185604005804</v>
      </c>
      <c r="E634" s="2">
        <v>-810.09656773452195</v>
      </c>
      <c r="F634" s="2">
        <v>357.89679012320499</v>
      </c>
      <c r="G634" s="2">
        <f t="shared" si="72"/>
        <v>885.64285648546161</v>
      </c>
      <c r="H634" s="2">
        <f t="shared" si="73"/>
        <v>-0.91469892384077534</v>
      </c>
      <c r="I634" s="2">
        <v>651.79455361096905</v>
      </c>
      <c r="J634" s="2">
        <v>25.068553924560501</v>
      </c>
      <c r="K634" s="2">
        <v>0.14494784540097</v>
      </c>
      <c r="L634" s="2">
        <v>22.5112322367285</v>
      </c>
      <c r="M634" s="2">
        <v>-9.6300742827387094</v>
      </c>
      <c r="N634" s="2">
        <f t="shared" si="74"/>
        <v>3.4961043403550898E-2</v>
      </c>
      <c r="O634" s="2">
        <f t="shared" si="75"/>
        <v>0.28804029625838068</v>
      </c>
      <c r="P634" s="2">
        <f t="shared" si="76"/>
        <v>-24.48327445212449</v>
      </c>
      <c r="Q634" s="2">
        <f t="shared" si="77"/>
        <v>613.76028585289725</v>
      </c>
      <c r="R634" s="2">
        <f t="shared" si="78"/>
        <v>0.84748216168327106</v>
      </c>
      <c r="S634" s="1">
        <f t="shared" si="79"/>
        <v>1.0619692551550779</v>
      </c>
    </row>
    <row r="635" spans="3:19" x14ac:dyDescent="0.2">
      <c r="C635" s="3">
        <v>8677.7654943211201</v>
      </c>
      <c r="D635" s="2">
        <v>-4.0664070982987104</v>
      </c>
      <c r="E635" s="2">
        <v>-807.84405876421397</v>
      </c>
      <c r="F635" s="2">
        <v>356.41833462132098</v>
      </c>
      <c r="G635" s="2">
        <f t="shared" si="72"/>
        <v>882.98504415508853</v>
      </c>
      <c r="H635" s="2">
        <f t="shared" si="73"/>
        <v>-0.91490117993699938</v>
      </c>
      <c r="I635" s="2">
        <v>663.03489819394804</v>
      </c>
      <c r="J635" s="2">
        <v>25.068553924560501</v>
      </c>
      <c r="K635" s="2">
        <v>0.14655149196008599</v>
      </c>
      <c r="L635" s="2">
        <v>22.969376093778902</v>
      </c>
      <c r="M635" s="2">
        <v>-9.81726047229985</v>
      </c>
      <c r="N635" s="2">
        <f t="shared" si="74"/>
        <v>3.4543284001200596E-2</v>
      </c>
      <c r="O635" s="2">
        <f t="shared" si="75"/>
        <v>0.28946074116360765</v>
      </c>
      <c r="P635" s="2">
        <f t="shared" si="76"/>
        <v>-24.978137198339958</v>
      </c>
      <c r="Q635" s="2">
        <f t="shared" si="77"/>
        <v>626.16577929165578</v>
      </c>
      <c r="R635" s="2">
        <f t="shared" si="78"/>
        <v>0.84995405656256073</v>
      </c>
      <c r="S635" s="1">
        <f t="shared" si="79"/>
        <v>1.0588807630848178</v>
      </c>
    </row>
    <row r="636" spans="3:19" x14ac:dyDescent="0.2">
      <c r="C636" s="3">
        <v>8564.8301726604095</v>
      </c>
      <c r="D636" s="2">
        <v>-4.0464413067565603</v>
      </c>
      <c r="E636" s="2">
        <v>-805.82305215946599</v>
      </c>
      <c r="F636" s="2">
        <v>355.10220828832797</v>
      </c>
      <c r="G636" s="2">
        <f t="shared" si="72"/>
        <v>880.60476004283191</v>
      </c>
      <c r="H636" s="2">
        <f t="shared" si="73"/>
        <v>-0.91507914642690713</v>
      </c>
      <c r="I636" s="2">
        <v>672.89945414326201</v>
      </c>
      <c r="J636" s="2">
        <v>25.068553924560501</v>
      </c>
      <c r="K636" s="2">
        <v>0.149486394882379</v>
      </c>
      <c r="L636" s="2">
        <v>23.3412191864523</v>
      </c>
      <c r="M636" s="2">
        <v>-9.9722194161802005</v>
      </c>
      <c r="N636" s="2">
        <f t="shared" si="74"/>
        <v>3.5849176932335823E-2</v>
      </c>
      <c r="O636" s="2">
        <f t="shared" si="75"/>
        <v>0.28657738656954646</v>
      </c>
      <c r="P636" s="2">
        <f t="shared" si="76"/>
        <v>-25.381028497969215</v>
      </c>
      <c r="Q636" s="2">
        <f t="shared" si="77"/>
        <v>636.26568156214807</v>
      </c>
      <c r="R636" s="2">
        <f t="shared" si="78"/>
        <v>0.85100249358207558</v>
      </c>
      <c r="S636" s="1">
        <f t="shared" si="79"/>
        <v>1.0575762195615694</v>
      </c>
    </row>
    <row r="637" spans="3:19" x14ac:dyDescent="0.2">
      <c r="C637" s="3">
        <v>8452.1813594271698</v>
      </c>
      <c r="D637" s="2">
        <v>-4.0218781347195298</v>
      </c>
      <c r="E637" s="2">
        <v>-803.75486364145604</v>
      </c>
      <c r="F637" s="2">
        <v>353.76756865324597</v>
      </c>
      <c r="G637" s="2">
        <f t="shared" si="72"/>
        <v>878.17398558705622</v>
      </c>
      <c r="H637" s="2">
        <f t="shared" si="73"/>
        <v>-0.91525697280152152</v>
      </c>
      <c r="I637" s="2">
        <v>682.78734140569202</v>
      </c>
      <c r="J637" s="2">
        <v>25.068553924560501</v>
      </c>
      <c r="K637" s="2">
        <v>0.15530154301541199</v>
      </c>
      <c r="L637" s="2">
        <v>23.689286530980102</v>
      </c>
      <c r="M637" s="2">
        <v>-10.1106787337963</v>
      </c>
      <c r="N637" s="2">
        <f t="shared" si="74"/>
        <v>4.0353639771612812E-2</v>
      </c>
      <c r="O637" s="2">
        <f t="shared" si="75"/>
        <v>0.28882860621636458</v>
      </c>
      <c r="P637" s="2">
        <f t="shared" si="76"/>
        <v>-25.755527348399749</v>
      </c>
      <c r="Q637" s="2">
        <f t="shared" si="77"/>
        <v>645.65382618885178</v>
      </c>
      <c r="R637" s="2">
        <f t="shared" si="78"/>
        <v>0.85105333437150199</v>
      </c>
      <c r="S637" s="1">
        <f t="shared" si="79"/>
        <v>1.0575130413708396</v>
      </c>
    </row>
    <row r="638" spans="3:19" x14ac:dyDescent="0.2">
      <c r="C638" s="3">
        <v>8339.8262256863509</v>
      </c>
      <c r="D638" s="2">
        <v>-4.0033656165450102</v>
      </c>
      <c r="E638" s="2">
        <v>-801.63841653981297</v>
      </c>
      <c r="F638" s="2">
        <v>352.41281956096498</v>
      </c>
      <c r="G638" s="2">
        <f t="shared" si="72"/>
        <v>875.69114029983632</v>
      </c>
      <c r="H638" s="2">
        <f t="shared" si="73"/>
        <v>-0.91543511136281708</v>
      </c>
      <c r="I638" s="2">
        <v>692.69119659162902</v>
      </c>
      <c r="J638" s="2">
        <v>25.068553924560501</v>
      </c>
      <c r="K638" s="2">
        <v>0.15507609309735301</v>
      </c>
      <c r="L638" s="2">
        <v>24.032501384350802</v>
      </c>
      <c r="M638" s="2">
        <v>-10.2505975319387</v>
      </c>
      <c r="N638" s="2">
        <f t="shared" si="74"/>
        <v>3.8628093021044425E-2</v>
      </c>
      <c r="O638" s="2">
        <f t="shared" si="75"/>
        <v>0.28749097276290153</v>
      </c>
      <c r="P638" s="2">
        <f t="shared" si="76"/>
        <v>-26.126151227386533</v>
      </c>
      <c r="Q638" s="2">
        <f t="shared" si="77"/>
        <v>654.94483088496179</v>
      </c>
      <c r="R638" s="2">
        <f t="shared" si="78"/>
        <v>0.85095689204199809</v>
      </c>
      <c r="S638" s="1">
        <f t="shared" si="79"/>
        <v>1.0576328935303823</v>
      </c>
    </row>
    <row r="639" spans="3:19" x14ac:dyDescent="0.2">
      <c r="C639" s="3">
        <v>8227.7711542141606</v>
      </c>
      <c r="D639" s="2">
        <v>-3.9834743459320299</v>
      </c>
      <c r="E639" s="2">
        <v>-799.47489085551194</v>
      </c>
      <c r="F639" s="2">
        <v>351.03671696448498</v>
      </c>
      <c r="G639" s="2">
        <f t="shared" si="72"/>
        <v>873.15677047910549</v>
      </c>
      <c r="H639" s="2">
        <f t="shared" si="73"/>
        <v>-0.91561437520187361</v>
      </c>
      <c r="I639" s="2">
        <v>702.606832788421</v>
      </c>
      <c r="J639" s="2">
        <v>25.068553924560501</v>
      </c>
      <c r="K639" s="2">
        <v>0.15425556870972901</v>
      </c>
      <c r="L639" s="2">
        <v>24.377822592762701</v>
      </c>
      <c r="M639" s="2">
        <v>-10.389201612462299</v>
      </c>
      <c r="N639" s="2">
        <f t="shared" si="74"/>
        <v>3.6359240910176172E-2</v>
      </c>
      <c r="O639" s="2">
        <f t="shared" si="75"/>
        <v>0.28779634154619832</v>
      </c>
      <c r="P639" s="2">
        <f t="shared" si="76"/>
        <v>-26.498177117690037</v>
      </c>
      <c r="Q639" s="2">
        <f t="shared" si="77"/>
        <v>664.2709819773678</v>
      </c>
      <c r="R639" s="2">
        <f t="shared" si="78"/>
        <v>0.85089392229076433</v>
      </c>
      <c r="S639" s="1">
        <f t="shared" si="79"/>
        <v>1.0577111628404074</v>
      </c>
    </row>
    <row r="640" spans="3:19" x14ac:dyDescent="0.2">
      <c r="C640" s="3">
        <v>8116.0225057773096</v>
      </c>
      <c r="D640" s="2">
        <v>-3.9593156967634799</v>
      </c>
      <c r="E640" s="2">
        <v>-797.26426489072105</v>
      </c>
      <c r="F640" s="2">
        <v>349.64358378347799</v>
      </c>
      <c r="G640" s="2">
        <f t="shared" si="72"/>
        <v>870.57258165731503</v>
      </c>
      <c r="H640" s="2">
        <f t="shared" si="73"/>
        <v>-0.91579298692472444</v>
      </c>
      <c r="I640" s="2">
        <v>712.53185342981999</v>
      </c>
      <c r="J640" s="2">
        <v>25.068553924560501</v>
      </c>
      <c r="K640" s="2">
        <v>0.153996497473462</v>
      </c>
      <c r="L640" s="2">
        <v>24.719930151430901</v>
      </c>
      <c r="M640" s="2">
        <v>-10.5305004937929</v>
      </c>
      <c r="N640" s="2">
        <f t="shared" si="74"/>
        <v>3.4748335130333402E-2</v>
      </c>
      <c r="O640" s="2">
        <f t="shared" si="75"/>
        <v>0.28403765514665497</v>
      </c>
      <c r="P640" s="2">
        <f t="shared" si="76"/>
        <v>-26.86834973395824</v>
      </c>
      <c r="Q640" s="2">
        <f t="shared" si="77"/>
        <v>673.55067416968291</v>
      </c>
      <c r="R640" s="2">
        <f t="shared" si="78"/>
        <v>0.85076281689688915</v>
      </c>
      <c r="S640" s="1">
        <f t="shared" si="79"/>
        <v>1.057874159666147</v>
      </c>
    </row>
    <row r="641" spans="3:19" x14ac:dyDescent="0.2">
      <c r="C641" s="3">
        <v>8004.5870937814498</v>
      </c>
      <c r="D641" s="2">
        <v>-3.9398043915258398</v>
      </c>
      <c r="E641" s="2">
        <v>-795.00816344605801</v>
      </c>
      <c r="F641" s="2">
        <v>348.228139292337</v>
      </c>
      <c r="G641" s="2">
        <f t="shared" si="72"/>
        <v>867.9379810790175</v>
      </c>
      <c r="H641" s="2">
        <f t="shared" si="73"/>
        <v>-0.91597346904637889</v>
      </c>
      <c r="I641" s="2">
        <v>722.45999765748195</v>
      </c>
      <c r="J641" s="2">
        <v>25.068553924560501</v>
      </c>
      <c r="K641" s="2">
        <v>0.15672605965126901</v>
      </c>
      <c r="L641" s="2">
        <v>25.059213939201001</v>
      </c>
      <c r="M641" s="2">
        <v>-10.6668197295181</v>
      </c>
      <c r="N641" s="2">
        <f t="shared" si="74"/>
        <v>3.604084873412209E-2</v>
      </c>
      <c r="O641" s="2">
        <f t="shared" si="75"/>
        <v>0.28320716733593754</v>
      </c>
      <c r="P641" s="2">
        <f t="shared" si="76"/>
        <v>-27.233954986524605</v>
      </c>
      <c r="Q641" s="2">
        <f t="shared" si="77"/>
        <v>682.71586915874536</v>
      </c>
      <c r="R641" s="2">
        <f t="shared" si="78"/>
        <v>0.85048900179270337</v>
      </c>
      <c r="S641" s="1">
        <f t="shared" si="79"/>
        <v>1.0582147424633765</v>
      </c>
    </row>
    <row r="642" spans="3:19" x14ac:dyDescent="0.2">
      <c r="C642" s="3">
        <v>7893.4713263812</v>
      </c>
      <c r="D642" s="2">
        <v>-3.9184284652161798</v>
      </c>
      <c r="E642" s="2">
        <v>-792.70578201261901</v>
      </c>
      <c r="F642" s="2">
        <v>346.79398285572</v>
      </c>
      <c r="G642" s="2">
        <f t="shared" si="72"/>
        <v>865.25364920513812</v>
      </c>
      <c r="H642" s="2">
        <f t="shared" si="73"/>
        <v>-0.91615421991093027</v>
      </c>
      <c r="I642" s="2">
        <v>732.38697583118699</v>
      </c>
      <c r="J642" s="2">
        <v>25.068553924560501</v>
      </c>
      <c r="K642" s="2">
        <v>0.159815330850164</v>
      </c>
      <c r="L642" s="2">
        <v>25.395315988056499</v>
      </c>
      <c r="M642" s="2">
        <v>-10.8008225740217</v>
      </c>
      <c r="N642" s="2">
        <f t="shared" si="74"/>
        <v>3.7774324072582459E-2</v>
      </c>
      <c r="O642" s="2">
        <f t="shared" si="75"/>
        <v>0.28285992105767316</v>
      </c>
      <c r="P642" s="2">
        <f t="shared" si="76"/>
        <v>-27.595723341021699</v>
      </c>
      <c r="Q642" s="2">
        <f t="shared" si="77"/>
        <v>691.78487866165528</v>
      </c>
      <c r="R642" s="2">
        <f t="shared" si="78"/>
        <v>0.85010576558778028</v>
      </c>
      <c r="S642" s="1">
        <f t="shared" si="79"/>
        <v>1.0586917962822222</v>
      </c>
    </row>
    <row r="643" spans="3:19" x14ac:dyDescent="0.2">
      <c r="C643" s="3">
        <v>7782.6815347444499</v>
      </c>
      <c r="D643" s="2">
        <v>-3.89289152401098</v>
      </c>
      <c r="E643" s="2">
        <v>-790.35687543370398</v>
      </c>
      <c r="F643" s="2">
        <v>345.34435322694401</v>
      </c>
      <c r="G643" s="2">
        <f t="shared" ref="G643:G706" si="80">SQRT(D643^2+E643^2+F643^2)</f>
        <v>862.5206475531362</v>
      </c>
      <c r="H643" s="2">
        <f t="shared" ref="H643:H706" si="81">E643/G643</f>
        <v>-0.916333861312014</v>
      </c>
      <c r="I643" s="2">
        <v>742.30907288977096</v>
      </c>
      <c r="J643" s="2">
        <v>25.068553924560501</v>
      </c>
      <c r="K643" s="2">
        <v>0.163443148722343</v>
      </c>
      <c r="L643" s="2">
        <v>25.7299408022553</v>
      </c>
      <c r="M643" s="2">
        <v>-10.9314474381457</v>
      </c>
      <c r="N643" s="2">
        <f t="shared" ref="N643:N706" si="82">(K643*F643-M643*D643)/SQRT(D643^2+F643^2)</f>
        <v>4.0215937849502142E-2</v>
      </c>
      <c r="O643" s="2">
        <f t="shared" ref="O643:O706" si="83">(-K643*D643*E643+L643*(D643^2+F643^2)-M643*E643*F643)/SQRT((D643*E643)^2+(D643^2+F643^2)^2+(E643*F643)^2)</f>
        <v>0.28474965142115299</v>
      </c>
      <c r="P643" s="2">
        <f t="shared" ref="P643:P706" si="84">(K643*D643+L643*E643+M643*F643)/SQRT(D643^2+E643^2+F643^2)</f>
        <v>-27.954792268191284</v>
      </c>
      <c r="Q643" s="2">
        <f t="shared" ref="Q643:Q706" si="85">-J643*P643</f>
        <v>700.78621742504015</v>
      </c>
      <c r="R643" s="2">
        <f t="shared" ref="R643:R706" si="86">2*Q643*B$2*B$3/B$4/B$5/EXP(-C643/B$6)/G643^2</f>
        <v>0.8496563206848925</v>
      </c>
      <c r="S643" s="1">
        <f t="shared" ref="S643:S706" si="87">I643/Q643</f>
        <v>1.0592518152216261</v>
      </c>
    </row>
    <row r="644" spans="3:19" x14ac:dyDescent="0.2">
      <c r="C644" s="3">
        <v>7672.2243586593504</v>
      </c>
      <c r="D644" s="2">
        <v>-3.87230322340594</v>
      </c>
      <c r="E644" s="2">
        <v>-787.96203132708501</v>
      </c>
      <c r="F644" s="2">
        <v>343.87333910250601</v>
      </c>
      <c r="G644" s="2">
        <f t="shared" si="80"/>
        <v>859.73718710479602</v>
      </c>
      <c r="H644" s="2">
        <f t="shared" si="81"/>
        <v>-0.91651500382411388</v>
      </c>
      <c r="I644" s="2">
        <v>752.21749870724705</v>
      </c>
      <c r="J644" s="2">
        <v>25.068553924560501</v>
      </c>
      <c r="K644" s="2">
        <v>0.16543105509523401</v>
      </c>
      <c r="L644" s="2">
        <v>26.063495604721201</v>
      </c>
      <c r="M644" s="2">
        <v>-11.064576547586499</v>
      </c>
      <c r="N644" s="2">
        <f t="shared" si="82"/>
        <v>4.0832021734188401E-2</v>
      </c>
      <c r="O644" s="2">
        <f t="shared" si="83"/>
        <v>0.28349153804212246</v>
      </c>
      <c r="P644" s="2">
        <f t="shared" si="84"/>
        <v>-28.313883344440271</v>
      </c>
      <c r="Q644" s="2">
        <f t="shared" si="85"/>
        <v>709.78811143381631</v>
      </c>
      <c r="R644" s="2">
        <f t="shared" si="86"/>
        <v>0.84923483086778051</v>
      </c>
      <c r="S644" s="1">
        <f t="shared" si="87"/>
        <v>1.0597775400713894</v>
      </c>
    </row>
    <row r="645" spans="3:19" x14ac:dyDescent="0.2">
      <c r="C645" s="3">
        <v>7562.1059741381296</v>
      </c>
      <c r="D645" s="2">
        <v>-3.8504714583306101</v>
      </c>
      <c r="E645" s="2">
        <v>-785.52252259114903</v>
      </c>
      <c r="F645" s="2">
        <v>342.37980980417598</v>
      </c>
      <c r="G645" s="2">
        <f t="shared" si="80"/>
        <v>856.90395832319348</v>
      </c>
      <c r="H645" s="2">
        <f t="shared" si="81"/>
        <v>-0.91669844089444397</v>
      </c>
      <c r="I645" s="2">
        <v>762.10756268083298</v>
      </c>
      <c r="J645" s="2">
        <v>25.068553924560501</v>
      </c>
      <c r="K645" s="2">
        <v>0.166272459930529</v>
      </c>
      <c r="L645" s="2">
        <v>26.398134921463299</v>
      </c>
      <c r="M645" s="2">
        <v>-11.197104475609001</v>
      </c>
      <c r="N645" s="2">
        <f t="shared" si="82"/>
        <v>4.0345044028199231E-2</v>
      </c>
      <c r="O645" s="2">
        <f t="shared" si="83"/>
        <v>0.28272665311257711</v>
      </c>
      <c r="P645" s="2">
        <f t="shared" si="84"/>
        <v>-28.673729447308681</v>
      </c>
      <c r="Q645" s="2">
        <f t="shared" si="85"/>
        <v>718.80893286811602</v>
      </c>
      <c r="R645" s="2">
        <f t="shared" si="86"/>
        <v>0.8488671038844342</v>
      </c>
      <c r="S645" s="1">
        <f t="shared" si="87"/>
        <v>1.0602366328976343</v>
      </c>
    </row>
    <row r="646" spans="3:19" x14ac:dyDescent="0.2">
      <c r="C646" s="3">
        <v>7452.3328525138804</v>
      </c>
      <c r="D646" s="2">
        <v>-3.8245124917247102</v>
      </c>
      <c r="E646" s="2">
        <v>-783.03637156936998</v>
      </c>
      <c r="F646" s="2">
        <v>340.87203424033402</v>
      </c>
      <c r="G646" s="2">
        <f t="shared" si="80"/>
        <v>854.02244105378588</v>
      </c>
      <c r="H646" s="2">
        <f t="shared" si="81"/>
        <v>-0.91688032296103883</v>
      </c>
      <c r="I646" s="2">
        <v>771.97587478622495</v>
      </c>
      <c r="J646" s="2">
        <v>25.068553924560501</v>
      </c>
      <c r="K646" s="2">
        <v>0.167700003311573</v>
      </c>
      <c r="L646" s="2">
        <v>26.730220692414999</v>
      </c>
      <c r="M646" s="2">
        <v>-11.3319751062909</v>
      </c>
      <c r="N646" s="2">
        <f t="shared" si="82"/>
        <v>4.0555074767266129E-2</v>
      </c>
      <c r="O646" s="2">
        <f t="shared" si="83"/>
        <v>0.27855793891924574</v>
      </c>
      <c r="P646" s="2">
        <f t="shared" si="84"/>
        <v>-29.03217597987609</v>
      </c>
      <c r="Q646" s="2">
        <f t="shared" si="85"/>
        <v>727.79466909885389</v>
      </c>
      <c r="R646" s="2">
        <f t="shared" si="86"/>
        <v>0.84849180341335806</v>
      </c>
      <c r="S646" s="1">
        <f t="shared" si="87"/>
        <v>1.0607055912378085</v>
      </c>
    </row>
    <row r="647" spans="3:19" x14ac:dyDescent="0.2">
      <c r="C647" s="3">
        <v>7342.9114586884398</v>
      </c>
      <c r="D647" s="2">
        <v>-3.80333700109817</v>
      </c>
      <c r="E647" s="2">
        <v>-780.50481082397596</v>
      </c>
      <c r="F647" s="2">
        <v>339.34500225263099</v>
      </c>
      <c r="G647" s="2">
        <f t="shared" si="80"/>
        <v>851.09180212568879</v>
      </c>
      <c r="H647" s="2">
        <f t="shared" si="81"/>
        <v>-0.91706301115177635</v>
      </c>
      <c r="I647" s="2">
        <v>781.81480364184199</v>
      </c>
      <c r="J647" s="2">
        <v>25.068553924560501</v>
      </c>
      <c r="K647" s="2">
        <v>0.168431537006697</v>
      </c>
      <c r="L647" s="2">
        <v>27.0612785321497</v>
      </c>
      <c r="M647" s="2">
        <v>-11.4596799876792</v>
      </c>
      <c r="N647" s="2">
        <f t="shared" si="82"/>
        <v>3.9990343110748068E-2</v>
      </c>
      <c r="O647" s="2">
        <f t="shared" si="83"/>
        <v>0.28015712511407198</v>
      </c>
      <c r="P647" s="2">
        <f t="shared" si="84"/>
        <v>-29.386822610737717</v>
      </c>
      <c r="Q647" s="2">
        <f t="shared" si="85"/>
        <v>736.68514728877221</v>
      </c>
      <c r="R647" s="2">
        <f t="shared" si="86"/>
        <v>0.84804819436960888</v>
      </c>
      <c r="S647" s="1">
        <f t="shared" si="87"/>
        <v>1.0612604401203971</v>
      </c>
    </row>
    <row r="648" spans="3:19" x14ac:dyDescent="0.2">
      <c r="C648" s="3">
        <v>7233.8480709259202</v>
      </c>
      <c r="D648" s="2">
        <v>-3.78082170685567</v>
      </c>
      <c r="E648" s="2">
        <v>-777.92867238733697</v>
      </c>
      <c r="F648" s="2">
        <v>337.79876580453902</v>
      </c>
      <c r="G648" s="2">
        <f t="shared" si="80"/>
        <v>848.1127991689392</v>
      </c>
      <c r="H648" s="2">
        <f t="shared" si="81"/>
        <v>-0.91724670721821999</v>
      </c>
      <c r="I648" s="2">
        <v>791.61945200423895</v>
      </c>
      <c r="J648" s="2">
        <v>25.068553924560501</v>
      </c>
      <c r="K648" s="2">
        <v>0.170102876103019</v>
      </c>
      <c r="L648" s="2">
        <v>27.389345609102801</v>
      </c>
      <c r="M648" s="2">
        <v>-11.5877665023968</v>
      </c>
      <c r="N648" s="2">
        <f t="shared" si="82"/>
        <v>4.0403959408518438E-2</v>
      </c>
      <c r="O648" s="2">
        <f t="shared" si="83"/>
        <v>0.27979110698250192</v>
      </c>
      <c r="P648" s="2">
        <f t="shared" si="84"/>
        <v>-29.738890444230169</v>
      </c>
      <c r="Q648" s="2">
        <f t="shared" si="85"/>
        <v>745.510978757781</v>
      </c>
      <c r="R648" s="2">
        <f t="shared" si="86"/>
        <v>0.8475788198271943</v>
      </c>
      <c r="S648" s="1">
        <f t="shared" si="87"/>
        <v>1.0618481478613324</v>
      </c>
    </row>
    <row r="649" spans="3:19" x14ac:dyDescent="0.2">
      <c r="C649" s="3">
        <v>7125.1488382683601</v>
      </c>
      <c r="D649" s="2">
        <v>-3.7517284081261</v>
      </c>
      <c r="E649" s="2">
        <v>-775.30851432423401</v>
      </c>
      <c r="F649" s="2">
        <v>336.23425849978702</v>
      </c>
      <c r="G649" s="2">
        <f t="shared" si="80"/>
        <v>845.08629407806689</v>
      </c>
      <c r="H649" s="2">
        <f t="shared" si="81"/>
        <v>-0.91743117804323659</v>
      </c>
      <c r="I649" s="2">
        <v>801.38506722327998</v>
      </c>
      <c r="J649" s="2">
        <v>25.068553924560501</v>
      </c>
      <c r="K649" s="2">
        <v>0.17829336043677799</v>
      </c>
      <c r="L649" s="2">
        <v>27.716391195172399</v>
      </c>
      <c r="M649" s="2">
        <v>-11.713312672437301</v>
      </c>
      <c r="N649" s="2">
        <f t="shared" si="82"/>
        <v>4.7592330064293371E-2</v>
      </c>
      <c r="O649" s="2">
        <f t="shared" si="83"/>
        <v>0.28088525341741094</v>
      </c>
      <c r="P649" s="2">
        <f t="shared" si="84"/>
        <v>-30.0890455417419</v>
      </c>
      <c r="Q649" s="2">
        <f t="shared" si="85"/>
        <v>754.28886070171359</v>
      </c>
      <c r="R649" s="2">
        <f t="shared" si="86"/>
        <v>0.84710834079267816</v>
      </c>
      <c r="S649" s="1">
        <f t="shared" si="87"/>
        <v>1.0624378921329327</v>
      </c>
    </row>
    <row r="650" spans="3:19" x14ac:dyDescent="0.2">
      <c r="C650" s="3">
        <v>7016.8203798930599</v>
      </c>
      <c r="D650" s="2">
        <v>-3.7310388629843398</v>
      </c>
      <c r="E650" s="2">
        <v>-772.64157469228303</v>
      </c>
      <c r="F650" s="2">
        <v>334.65128113440198</v>
      </c>
      <c r="G650" s="2">
        <f t="shared" si="80"/>
        <v>842.00974077433591</v>
      </c>
      <c r="H650" s="2">
        <f t="shared" si="81"/>
        <v>-0.91761595772246063</v>
      </c>
      <c r="I650" s="2">
        <v>811.10020773420001</v>
      </c>
      <c r="J650" s="2">
        <v>25.068553924560501</v>
      </c>
      <c r="K650" s="2">
        <v>0.17678879950658999</v>
      </c>
      <c r="L650" s="2">
        <v>28.044096091140101</v>
      </c>
      <c r="M650" s="2">
        <v>-11.84229155451</v>
      </c>
      <c r="N650" s="2">
        <f t="shared" si="82"/>
        <v>4.475589437548292E-2</v>
      </c>
      <c r="O650" s="2">
        <f t="shared" si="83"/>
        <v>0.27882690251766462</v>
      </c>
      <c r="P650" s="2">
        <f t="shared" si="84"/>
        <v>-30.441135024487849</v>
      </c>
      <c r="Q650" s="2">
        <f t="shared" si="85"/>
        <v>763.11523488620094</v>
      </c>
      <c r="R650" s="2">
        <f t="shared" si="86"/>
        <v>0.8467556842528251</v>
      </c>
      <c r="S650" s="1">
        <f t="shared" si="87"/>
        <v>1.0628803759305825</v>
      </c>
    </row>
    <row r="651" spans="3:19" x14ac:dyDescent="0.2">
      <c r="C651" s="3">
        <v>6908.8687309608804</v>
      </c>
      <c r="D651" s="2">
        <v>-3.7086190663996601</v>
      </c>
      <c r="E651" s="2">
        <v>-769.93033723572501</v>
      </c>
      <c r="F651" s="2">
        <v>333.04897749058301</v>
      </c>
      <c r="G651" s="2">
        <f t="shared" si="80"/>
        <v>838.88503351700092</v>
      </c>
      <c r="H651" s="2">
        <f t="shared" si="81"/>
        <v>-0.91780197103745509</v>
      </c>
      <c r="I651" s="2">
        <v>820.76173973957202</v>
      </c>
      <c r="J651" s="2">
        <v>25.068553924560501</v>
      </c>
      <c r="K651" s="2">
        <v>0.17574454887506399</v>
      </c>
      <c r="L651" s="2">
        <v>28.372046919887602</v>
      </c>
      <c r="M651" s="2">
        <v>-11.971082398283301</v>
      </c>
      <c r="N651" s="2">
        <f t="shared" si="82"/>
        <v>4.2439648659466381E-2</v>
      </c>
      <c r="O651" s="2">
        <f t="shared" si="83"/>
        <v>0.27659601893934677</v>
      </c>
      <c r="P651" s="2">
        <f t="shared" si="84"/>
        <v>-30.793383053438276</v>
      </c>
      <c r="Q651" s="2">
        <f t="shared" si="85"/>
        <v>771.94558359476491</v>
      </c>
      <c r="R651" s="2">
        <f t="shared" si="86"/>
        <v>0.8464710178324516</v>
      </c>
      <c r="S651" s="1">
        <f t="shared" si="87"/>
        <v>1.0632378203622619</v>
      </c>
    </row>
    <row r="652" spans="3:19" x14ac:dyDescent="0.2">
      <c r="C652" s="3">
        <v>6801.2999831276202</v>
      </c>
      <c r="D652" s="2">
        <v>-3.68090763847793</v>
      </c>
      <c r="E652" s="2">
        <v>-767.17559376351596</v>
      </c>
      <c r="F652" s="2">
        <v>331.43203329656097</v>
      </c>
      <c r="G652" s="2">
        <f t="shared" si="80"/>
        <v>835.714744061955</v>
      </c>
      <c r="H652" s="2">
        <f t="shared" si="81"/>
        <v>-0.91798738650306977</v>
      </c>
      <c r="I652" s="2">
        <v>830.36794184330302</v>
      </c>
      <c r="J652" s="2">
        <v>25.068553924560501</v>
      </c>
      <c r="K652" s="2">
        <v>0.173435028061213</v>
      </c>
      <c r="L652" s="2">
        <v>28.694865846432702</v>
      </c>
      <c r="M652" s="2">
        <v>-12.097737652232</v>
      </c>
      <c r="N652" s="2">
        <f t="shared" si="82"/>
        <v>3.9074287032354264E-2</v>
      </c>
      <c r="O652" s="2">
        <f t="shared" si="83"/>
        <v>0.27400483767397255</v>
      </c>
      <c r="P652" s="2">
        <f t="shared" si="84"/>
        <v>-31.14007155587451</v>
      </c>
      <c r="Q652" s="2">
        <f t="shared" si="85"/>
        <v>780.63656301311278</v>
      </c>
      <c r="R652" s="2">
        <f t="shared" si="86"/>
        <v>0.84609830330417823</v>
      </c>
      <c r="S652" s="1">
        <f t="shared" si="87"/>
        <v>1.0637061869588023</v>
      </c>
    </row>
    <row r="653" spans="3:19" x14ac:dyDescent="0.2">
      <c r="C653" s="3">
        <v>6694.1203680194403</v>
      </c>
      <c r="D653" s="2">
        <v>-3.65895238799704</v>
      </c>
      <c r="E653" s="2">
        <v>-764.37909083658406</v>
      </c>
      <c r="F653" s="2">
        <v>329.79424497493102</v>
      </c>
      <c r="G653" s="2">
        <f t="shared" si="80"/>
        <v>832.49806393728352</v>
      </c>
      <c r="H653" s="2">
        <f t="shared" si="81"/>
        <v>-0.91817521739506269</v>
      </c>
      <c r="I653" s="2">
        <v>839.91041406796603</v>
      </c>
      <c r="J653" s="2">
        <v>25.068553924560501</v>
      </c>
      <c r="K653" s="2">
        <v>0.176533726503141</v>
      </c>
      <c r="L653" s="2">
        <v>29.0104486608145</v>
      </c>
      <c r="M653" s="2">
        <v>-12.218401974587</v>
      </c>
      <c r="N653" s="2">
        <f t="shared" si="82"/>
        <v>4.097228669937672E-2</v>
      </c>
      <c r="O653" s="2">
        <f t="shared" si="83"/>
        <v>0.2734595964481113</v>
      </c>
      <c r="P653" s="2">
        <f t="shared" si="84"/>
        <v>-31.477772849929696</v>
      </c>
      <c r="Q653" s="2">
        <f t="shared" si="85"/>
        <v>789.10224611352908</v>
      </c>
      <c r="R653" s="2">
        <f t="shared" si="86"/>
        <v>0.845556870836353</v>
      </c>
      <c r="S653" s="1">
        <f t="shared" si="87"/>
        <v>1.0643873062137086</v>
      </c>
    </row>
    <row r="654" spans="3:19" x14ac:dyDescent="0.2">
      <c r="C654" s="3">
        <v>6587.3356175277104</v>
      </c>
      <c r="D654" s="2">
        <v>-3.6347271587008798</v>
      </c>
      <c r="E654" s="2">
        <v>-761.54058105335105</v>
      </c>
      <c r="F654" s="2">
        <v>328.13950787749701</v>
      </c>
      <c r="G654" s="2">
        <f t="shared" si="80"/>
        <v>829.23627782597623</v>
      </c>
      <c r="H654" s="2">
        <f t="shared" si="81"/>
        <v>-0.91836380223245395</v>
      </c>
      <c r="I654" s="2">
        <v>849.384873416358</v>
      </c>
      <c r="J654" s="2">
        <v>25.068553924560501</v>
      </c>
      <c r="K654" s="2">
        <v>0.180552978496474</v>
      </c>
      <c r="L654" s="2">
        <v>29.318697273983702</v>
      </c>
      <c r="M654" s="2">
        <v>-12.338869551580901</v>
      </c>
      <c r="N654" s="2">
        <f t="shared" si="82"/>
        <v>4.3875417891141924E-2</v>
      </c>
      <c r="O654" s="2">
        <f t="shared" si="83"/>
        <v>0.26978637072109907</v>
      </c>
      <c r="P654" s="2">
        <f t="shared" si="84"/>
        <v>-31.808671793936188</v>
      </c>
      <c r="Q654" s="2">
        <f t="shared" si="85"/>
        <v>797.39740413493598</v>
      </c>
      <c r="R654" s="2">
        <f t="shared" si="86"/>
        <v>0.8449145801654212</v>
      </c>
      <c r="S654" s="1">
        <f t="shared" si="87"/>
        <v>1.0651964365720767</v>
      </c>
    </row>
    <row r="655" spans="3:19" x14ac:dyDescent="0.2">
      <c r="C655" s="3">
        <v>6480.9517042605403</v>
      </c>
      <c r="D655" s="2">
        <v>-3.6065837077489902</v>
      </c>
      <c r="E655" s="2">
        <v>-758.65981568074801</v>
      </c>
      <c r="F655" s="2">
        <v>326.47305198905002</v>
      </c>
      <c r="G655" s="2">
        <f t="shared" si="80"/>
        <v>825.93121811070466</v>
      </c>
      <c r="H655" s="2">
        <f t="shared" si="81"/>
        <v>-0.91855084181968794</v>
      </c>
      <c r="I655" s="2">
        <v>858.78815597654102</v>
      </c>
      <c r="J655" s="2">
        <v>25.068553924560501</v>
      </c>
      <c r="K655" s="2">
        <v>0.181939451034939</v>
      </c>
      <c r="L655" s="2">
        <v>29.624076889381701</v>
      </c>
      <c r="M655" s="2">
        <v>-12.4526256809021</v>
      </c>
      <c r="N655" s="2">
        <f t="shared" si="82"/>
        <v>4.437121829679342E-2</v>
      </c>
      <c r="O655" s="2">
        <f t="shared" si="83"/>
        <v>0.27096432249739066</v>
      </c>
      <c r="P655" s="2">
        <f t="shared" si="84"/>
        <v>-32.134273438050926</v>
      </c>
      <c r="Q655" s="2">
        <f t="shared" si="85"/>
        <v>805.5597665083518</v>
      </c>
      <c r="R655" s="2">
        <f t="shared" si="86"/>
        <v>0.84421726686845655</v>
      </c>
      <c r="S655" s="1">
        <f t="shared" si="87"/>
        <v>1.0660762760023434</v>
      </c>
    </row>
    <row r="656" spans="3:19" x14ac:dyDescent="0.2">
      <c r="C656" s="3">
        <v>6374.97449669254</v>
      </c>
      <c r="D656" s="2">
        <v>-3.5831126922198799</v>
      </c>
      <c r="E656" s="2">
        <v>-755.73785600676001</v>
      </c>
      <c r="F656" s="2">
        <v>324.78730316111302</v>
      </c>
      <c r="G656" s="2">
        <f t="shared" si="80"/>
        <v>822.58090057630693</v>
      </c>
      <c r="H656" s="2">
        <f t="shared" si="81"/>
        <v>-0.91873985340199837</v>
      </c>
      <c r="I656" s="2">
        <v>868.10914706871597</v>
      </c>
      <c r="J656" s="2">
        <v>25.068553924560501</v>
      </c>
      <c r="K656" s="2">
        <v>0.184862124723087</v>
      </c>
      <c r="L656" s="2">
        <v>29.925415435762002</v>
      </c>
      <c r="M656" s="2">
        <v>-12.5672325374421</v>
      </c>
      <c r="N656" s="2">
        <f t="shared" si="82"/>
        <v>4.6215313778692174E-2</v>
      </c>
      <c r="O656" s="2">
        <f t="shared" si="83"/>
        <v>0.26926200813651008</v>
      </c>
      <c r="P656" s="2">
        <f t="shared" si="84"/>
        <v>-32.456514889525486</v>
      </c>
      <c r="Q656" s="2">
        <f t="shared" si="85"/>
        <v>813.63789371137045</v>
      </c>
      <c r="R656" s="2">
        <f t="shared" si="86"/>
        <v>0.84352769097394353</v>
      </c>
      <c r="S656" s="1">
        <f t="shared" si="87"/>
        <v>1.0669477832563543</v>
      </c>
    </row>
    <row r="657" spans="3:19" x14ac:dyDescent="0.2">
      <c r="C657" s="3">
        <v>6269.4095175561997</v>
      </c>
      <c r="D657" s="2">
        <v>-3.5585982437371602</v>
      </c>
      <c r="E657" s="2">
        <v>-752.77479350827696</v>
      </c>
      <c r="F657" s="2">
        <v>323.08513495637999</v>
      </c>
      <c r="G657" s="2">
        <f t="shared" si="80"/>
        <v>819.18652197937899</v>
      </c>
      <c r="H657" s="2">
        <f t="shared" si="81"/>
        <v>-0.91892966169580881</v>
      </c>
      <c r="I657" s="2">
        <v>877.34321762341301</v>
      </c>
      <c r="J657" s="2">
        <v>25.068553924560501</v>
      </c>
      <c r="K657" s="2">
        <v>0.18520377452502501</v>
      </c>
      <c r="L657" s="2">
        <v>30.227735428345301</v>
      </c>
      <c r="M657" s="2">
        <v>-12.676541761187501</v>
      </c>
      <c r="N657" s="2">
        <f t="shared" si="82"/>
        <v>4.5576142239796433E-2</v>
      </c>
      <c r="O657" s="2">
        <f t="shared" si="83"/>
        <v>0.27244899449954535</v>
      </c>
      <c r="P657" s="2">
        <f t="shared" si="84"/>
        <v>-32.777563895871303</v>
      </c>
      <c r="Q657" s="2">
        <f t="shared" si="85"/>
        <v>821.68612803937708</v>
      </c>
      <c r="R657" s="2">
        <f t="shared" si="86"/>
        <v>0.84290560453488139</v>
      </c>
      <c r="S657" s="1">
        <f t="shared" si="87"/>
        <v>1.0677352186982141</v>
      </c>
    </row>
    <row r="658" spans="3:19" x14ac:dyDescent="0.2">
      <c r="C658" s="3">
        <v>6164.2625599623398</v>
      </c>
      <c r="D658" s="2">
        <v>-3.52668653649918</v>
      </c>
      <c r="E658" s="2">
        <v>-749.77172937840601</v>
      </c>
      <c r="F658" s="2">
        <v>321.36690674033503</v>
      </c>
      <c r="G658" s="2">
        <f t="shared" si="80"/>
        <v>815.74920927994992</v>
      </c>
      <c r="H658" s="2">
        <f t="shared" si="81"/>
        <v>-0.91912038755173142</v>
      </c>
      <c r="I658" s="2">
        <v>886.48556457453606</v>
      </c>
      <c r="J658" s="2">
        <v>25.068553924560501</v>
      </c>
      <c r="K658" s="2">
        <v>0.19523308206891399</v>
      </c>
      <c r="L658" s="2">
        <v>30.5271424876941</v>
      </c>
      <c r="M658" s="2">
        <v>-12.789049483586099</v>
      </c>
      <c r="N658" s="2">
        <f t="shared" si="82"/>
        <v>5.4882505579207506E-2</v>
      </c>
      <c r="O658" s="2">
        <f t="shared" si="83"/>
        <v>0.27104821931541273</v>
      </c>
      <c r="P658" s="2">
        <f t="shared" si="84"/>
        <v>-33.097248403565416</v>
      </c>
      <c r="Q658" s="2">
        <f t="shared" si="85"/>
        <v>829.70015635935363</v>
      </c>
      <c r="R658" s="2">
        <f t="shared" si="86"/>
        <v>0.84234890060709322</v>
      </c>
      <c r="S658" s="1">
        <f t="shared" si="87"/>
        <v>1.0684408792501034</v>
      </c>
    </row>
    <row r="659" spans="3:19" x14ac:dyDescent="0.2">
      <c r="C659" s="3">
        <v>6074.47401407908</v>
      </c>
      <c r="D659" s="2">
        <v>-3.50822883675426</v>
      </c>
      <c r="E659" s="2">
        <v>-747.16269387502496</v>
      </c>
      <c r="F659" s="2">
        <v>319.881806355393</v>
      </c>
      <c r="G659" s="2">
        <f t="shared" si="80"/>
        <v>812.76612184892667</v>
      </c>
      <c r="H659" s="2">
        <f t="shared" si="81"/>
        <v>-0.91928375677782526</v>
      </c>
      <c r="I659" s="2">
        <v>894.23747212874798</v>
      </c>
      <c r="J659" s="2">
        <v>25.068553924560501</v>
      </c>
      <c r="K659" s="2">
        <v>0.190744115514279</v>
      </c>
      <c r="L659" s="2">
        <v>30.786012610467299</v>
      </c>
      <c r="M659" s="2">
        <v>-12.884360892647001</v>
      </c>
      <c r="N659" s="2">
        <f t="shared" si="82"/>
        <v>4.9434930304908073E-2</v>
      </c>
      <c r="O659" s="2">
        <f t="shared" si="83"/>
        <v>0.27163994623011783</v>
      </c>
      <c r="P659" s="2">
        <f t="shared" si="84"/>
        <v>-33.37282546187398</v>
      </c>
      <c r="Q659" s="2">
        <f t="shared" si="85"/>
        <v>836.60847470593353</v>
      </c>
      <c r="R659" s="2">
        <f t="shared" si="86"/>
        <v>0.84199963734793681</v>
      </c>
      <c r="S659" s="1">
        <f t="shared" si="87"/>
        <v>1.0688840708230585</v>
      </c>
    </row>
    <row r="660" spans="3:19" x14ac:dyDescent="0.2">
      <c r="C660" s="3">
        <v>5985.0005561554599</v>
      </c>
      <c r="D660" s="2">
        <v>-3.4887517058392699</v>
      </c>
      <c r="E660" s="2">
        <v>-744.52458173195998</v>
      </c>
      <c r="F660" s="2">
        <v>318.38183025583203</v>
      </c>
      <c r="G660" s="2">
        <f t="shared" si="80"/>
        <v>809.75058754450333</v>
      </c>
      <c r="H660" s="2">
        <f t="shared" si="81"/>
        <v>-0.91944926398839</v>
      </c>
      <c r="I660" s="2">
        <v>901.90983046351403</v>
      </c>
      <c r="J660" s="2">
        <v>25.068553924560501</v>
      </c>
      <c r="K660" s="2">
        <v>0.18706775308562301</v>
      </c>
      <c r="L660" s="2">
        <v>31.0449914905108</v>
      </c>
      <c r="M660" s="2">
        <v>-12.9802316251255</v>
      </c>
      <c r="N660" s="2">
        <f t="shared" si="82"/>
        <v>4.4830797922782606E-2</v>
      </c>
      <c r="O660" s="2">
        <f t="shared" si="83"/>
        <v>0.27132694932765411</v>
      </c>
      <c r="P660" s="2">
        <f t="shared" si="84"/>
        <v>-33.648733645089337</v>
      </c>
      <c r="Q660" s="2">
        <f t="shared" si="85"/>
        <v>843.52509387509519</v>
      </c>
      <c r="R660" s="2">
        <f t="shared" si="86"/>
        <v>0.84173889544748404</v>
      </c>
      <c r="S660" s="1">
        <f t="shared" si="87"/>
        <v>1.0692151745245697</v>
      </c>
    </row>
    <row r="661" spans="3:19" x14ac:dyDescent="0.2">
      <c r="C661" s="3">
        <v>5895.8453053404801</v>
      </c>
      <c r="D661" s="2">
        <v>-3.4667150131092002</v>
      </c>
      <c r="E661" s="2">
        <v>-741.85859940992702</v>
      </c>
      <c r="F661" s="2">
        <v>316.87197355822701</v>
      </c>
      <c r="G661" s="2">
        <f t="shared" si="80"/>
        <v>806.70567573194035</v>
      </c>
      <c r="H661" s="2">
        <f t="shared" si="81"/>
        <v>-0.91961494969875324</v>
      </c>
      <c r="I661" s="2">
        <v>909.50485621872895</v>
      </c>
      <c r="J661" s="2">
        <v>25.068553924560501</v>
      </c>
      <c r="K661" s="2">
        <v>0.172297515156356</v>
      </c>
      <c r="L661" s="2">
        <v>31.2950134056967</v>
      </c>
      <c r="M661" s="2">
        <v>-13.084097478977</v>
      </c>
      <c r="N661" s="2">
        <f t="shared" si="82"/>
        <v>2.9150144212610248E-2</v>
      </c>
      <c r="O661" s="2">
        <f t="shared" si="83"/>
        <v>0.25999371476930278</v>
      </c>
      <c r="P661" s="2">
        <f t="shared" si="84"/>
        <v>-33.919503399566601</v>
      </c>
      <c r="Q661" s="2">
        <f t="shared" si="85"/>
        <v>850.31290006634856</v>
      </c>
      <c r="R661" s="2">
        <f t="shared" si="86"/>
        <v>0.84142663431328446</v>
      </c>
      <c r="S661" s="1">
        <f t="shared" si="87"/>
        <v>1.0696119700733244</v>
      </c>
    </row>
    <row r="662" spans="3:19" x14ac:dyDescent="0.2">
      <c r="C662" s="3">
        <v>5807.0121904018997</v>
      </c>
      <c r="D662" s="2">
        <v>-3.4417314478367498</v>
      </c>
      <c r="E662" s="2">
        <v>-739.16425679587996</v>
      </c>
      <c r="F662" s="2">
        <v>315.35318251827198</v>
      </c>
      <c r="G662" s="2">
        <f t="shared" si="80"/>
        <v>803.63130461945491</v>
      </c>
      <c r="H662" s="2">
        <f t="shared" si="81"/>
        <v>-0.91978031784849135</v>
      </c>
      <c r="I662" s="2">
        <v>917.01771785849405</v>
      </c>
      <c r="J662" s="2">
        <v>25.068553924560501</v>
      </c>
      <c r="K662" s="2">
        <v>0.18533387214658101</v>
      </c>
      <c r="L662" s="2">
        <v>31.5426308325736</v>
      </c>
      <c r="M662" s="2">
        <v>-13.1692341198625</v>
      </c>
      <c r="N662" s="2">
        <f t="shared" si="82"/>
        <v>4.1603759123172601E-2</v>
      </c>
      <c r="O662" s="2">
        <f t="shared" si="83"/>
        <v>0.26444828316252217</v>
      </c>
      <c r="P662" s="2">
        <f t="shared" si="84"/>
        <v>-34.180827550261235</v>
      </c>
      <c r="Q662" s="2">
        <f t="shared" si="85"/>
        <v>856.86391862982691</v>
      </c>
      <c r="R662" s="2">
        <f t="shared" si="86"/>
        <v>0.84096251549835899</v>
      </c>
      <c r="S662" s="1">
        <f t="shared" si="87"/>
        <v>1.0702022782390657</v>
      </c>
    </row>
    <row r="663" spans="3:19" x14ac:dyDescent="0.2">
      <c r="C663" s="3">
        <v>5718.5045038012304</v>
      </c>
      <c r="D663" s="2">
        <v>-3.4207766695331698</v>
      </c>
      <c r="E663" s="2">
        <v>-736.44197285016696</v>
      </c>
      <c r="F663" s="2">
        <v>313.82367293635701</v>
      </c>
      <c r="G663" s="2">
        <f t="shared" si="80"/>
        <v>800.52718803531866</v>
      </c>
      <c r="H663" s="2">
        <f t="shared" si="81"/>
        <v>-0.91994623525225694</v>
      </c>
      <c r="I663" s="2">
        <v>924.44314764726596</v>
      </c>
      <c r="J663" s="2">
        <v>25.068553924560501</v>
      </c>
      <c r="K663" s="2">
        <v>0.19003265747261699</v>
      </c>
      <c r="L663" s="2">
        <v>31.7791645240371</v>
      </c>
      <c r="M663" s="2">
        <v>-13.256560750894</v>
      </c>
      <c r="N663" s="2">
        <f t="shared" si="82"/>
        <v>4.5529274019375343E-2</v>
      </c>
      <c r="O663" s="2">
        <f t="shared" si="83"/>
        <v>0.2623438623511497</v>
      </c>
      <c r="P663" s="2">
        <f t="shared" si="84"/>
        <v>-34.432788385229003</v>
      </c>
      <c r="Q663" s="2">
        <f t="shared" si="85"/>
        <v>863.18021240809378</v>
      </c>
      <c r="R663" s="2">
        <f t="shared" si="86"/>
        <v>0.84035691447810568</v>
      </c>
      <c r="S663" s="1">
        <f t="shared" si="87"/>
        <v>1.0709735167216836</v>
      </c>
    </row>
    <row r="664" spans="3:19" x14ac:dyDescent="0.2">
      <c r="C664" s="3">
        <v>5630.3251285518099</v>
      </c>
      <c r="D664" s="2">
        <v>-3.3988797541429201</v>
      </c>
      <c r="E664" s="2">
        <v>-733.69439281371604</v>
      </c>
      <c r="F664" s="2">
        <v>312.28127118966501</v>
      </c>
      <c r="G664" s="2">
        <f t="shared" si="80"/>
        <v>797.39488759691938</v>
      </c>
      <c r="H664" s="2">
        <f t="shared" si="81"/>
        <v>-0.92011424229822281</v>
      </c>
      <c r="I664" s="2">
        <v>931.78017815728697</v>
      </c>
      <c r="J664" s="2">
        <v>25.068553924560501</v>
      </c>
      <c r="K664" s="2">
        <v>0.19046446211341</v>
      </c>
      <c r="L664" s="2">
        <v>32.013799843635098</v>
      </c>
      <c r="M664" s="2">
        <v>-13.3334380566374</v>
      </c>
      <c r="N664" s="2">
        <f t="shared" si="82"/>
        <v>4.5340192851235243E-2</v>
      </c>
      <c r="O664" s="2">
        <f t="shared" si="83"/>
        <v>0.26874014560369919</v>
      </c>
      <c r="P664" s="2">
        <f t="shared" si="84"/>
        <v>-34.678897770126696</v>
      </c>
      <c r="Q664" s="2">
        <f t="shared" si="85"/>
        <v>869.34981879474196</v>
      </c>
      <c r="R664" s="2">
        <f t="shared" si="86"/>
        <v>0.83969894966277703</v>
      </c>
      <c r="S664" s="1">
        <f t="shared" si="87"/>
        <v>1.071812701875406</v>
      </c>
    </row>
    <row r="665" spans="3:19" x14ac:dyDescent="0.2">
      <c r="C665" s="3">
        <v>5542.4771513374299</v>
      </c>
      <c r="D665" s="2">
        <v>-3.3705342645949798</v>
      </c>
      <c r="E665" s="2">
        <v>-730.91988411158104</v>
      </c>
      <c r="F665" s="2">
        <v>310.73251799987497</v>
      </c>
      <c r="G665" s="2">
        <f t="shared" si="80"/>
        <v>794.2354406808214</v>
      </c>
      <c r="H665" s="2">
        <f t="shared" si="81"/>
        <v>-0.92028112405187301</v>
      </c>
      <c r="I665" s="2">
        <v>939.02668965751695</v>
      </c>
      <c r="J665" s="2">
        <v>25.068553924560501</v>
      </c>
      <c r="K665" s="2">
        <v>0.197631186952542</v>
      </c>
      <c r="L665" s="2">
        <v>32.239309069704298</v>
      </c>
      <c r="M665" s="2">
        <v>-13.4216392724164</v>
      </c>
      <c r="N665" s="2">
        <f t="shared" si="82"/>
        <v>5.2042799002764879E-2</v>
      </c>
      <c r="O665" s="2">
        <f t="shared" si="83"/>
        <v>0.26095318477818791</v>
      </c>
      <c r="P665" s="2">
        <f t="shared" si="84"/>
        <v>-34.921078206711634</v>
      </c>
      <c r="Q665" s="2">
        <f t="shared" si="85"/>
        <v>875.42093212874511</v>
      </c>
      <c r="R665" s="2">
        <f t="shared" si="86"/>
        <v>0.83903774790813068</v>
      </c>
      <c r="S665" s="1">
        <f t="shared" si="87"/>
        <v>1.0726573413935887</v>
      </c>
    </row>
    <row r="666" spans="3:19" x14ac:dyDescent="0.2">
      <c r="C666" s="3">
        <v>5454.9641293657496</v>
      </c>
      <c r="D666" s="2">
        <v>-3.3503669811841399</v>
      </c>
      <c r="E666" s="2">
        <v>-728.11909793932796</v>
      </c>
      <c r="F666" s="2">
        <v>309.17099678066199</v>
      </c>
      <c r="G666" s="2">
        <f t="shared" si="80"/>
        <v>791.04699670325363</v>
      </c>
      <c r="H666" s="2">
        <f t="shared" si="81"/>
        <v>-0.92044986072106671</v>
      </c>
      <c r="I666" s="2">
        <v>946.17364006432297</v>
      </c>
      <c r="J666" s="2">
        <v>25.068553924560501</v>
      </c>
      <c r="K666" s="2">
        <v>0.19783505574299701</v>
      </c>
      <c r="L666" s="2">
        <v>32.4655496885917</v>
      </c>
      <c r="M666" s="2">
        <v>-13.5009918696932</v>
      </c>
      <c r="N666" s="2">
        <f t="shared" si="82"/>
        <v>5.1526982855429337E-2</v>
      </c>
      <c r="O666" s="2">
        <f t="shared" si="83"/>
        <v>0.26127642263646045</v>
      </c>
      <c r="P666" s="2">
        <f t="shared" si="84"/>
        <v>-35.160445337882614</v>
      </c>
      <c r="Q666" s="2">
        <f t="shared" si="85"/>
        <v>881.42151996427219</v>
      </c>
      <c r="R666" s="2">
        <f t="shared" si="86"/>
        <v>0.83840780843769502</v>
      </c>
      <c r="S666" s="1">
        <f t="shared" si="87"/>
        <v>1.073463284743349</v>
      </c>
    </row>
    <row r="667" spans="3:19" x14ac:dyDescent="0.2">
      <c r="C667" s="3">
        <v>5367.7893950336102</v>
      </c>
      <c r="D667" s="2">
        <v>-3.3287684650686802</v>
      </c>
      <c r="E667" s="2">
        <v>-725.290931485437</v>
      </c>
      <c r="F667" s="2">
        <v>307.60111766291601</v>
      </c>
      <c r="G667" s="2">
        <f t="shared" si="80"/>
        <v>787.83022510054911</v>
      </c>
      <c r="H667" s="2">
        <f t="shared" si="81"/>
        <v>-0.9206183113790406</v>
      </c>
      <c r="I667" s="2">
        <v>953.21787041693005</v>
      </c>
      <c r="J667" s="2">
        <v>25.068553924560501</v>
      </c>
      <c r="K667" s="2">
        <v>0.19650766831941099</v>
      </c>
      <c r="L667" s="2">
        <v>32.691393095390602</v>
      </c>
      <c r="M667" s="2">
        <v>-13.578668661172999</v>
      </c>
      <c r="N667" s="2">
        <f t="shared" si="82"/>
        <v>4.9560423749747895E-2</v>
      </c>
      <c r="O667" s="2">
        <f t="shared" si="83"/>
        <v>0.26280657576970834</v>
      </c>
      <c r="P667" s="2">
        <f t="shared" si="84"/>
        <v>-35.398792590413478</v>
      </c>
      <c r="Q667" s="2">
        <f t="shared" si="85"/>
        <v>887.39654091711293</v>
      </c>
      <c r="R667" s="2">
        <f t="shared" si="86"/>
        <v>0.83785345576460335</v>
      </c>
      <c r="S667" s="1">
        <f t="shared" si="87"/>
        <v>1.0741735249855624</v>
      </c>
    </row>
    <row r="668" spans="3:19" x14ac:dyDescent="0.2">
      <c r="C668" s="3">
        <v>5280.9553174496396</v>
      </c>
      <c r="D668" s="2">
        <v>-3.30557931367004</v>
      </c>
      <c r="E668" s="2">
        <v>-722.43982107138902</v>
      </c>
      <c r="F668" s="2">
        <v>306.01732234066702</v>
      </c>
      <c r="G668" s="2">
        <f t="shared" si="80"/>
        <v>784.58704010250597</v>
      </c>
      <c r="H668" s="2">
        <f t="shared" si="81"/>
        <v>-0.92078989856498594</v>
      </c>
      <c r="I668" s="2">
        <v>960.15946228408302</v>
      </c>
      <c r="J668" s="2">
        <v>25.068553924560501</v>
      </c>
      <c r="K668" s="2">
        <v>0.18211625884449401</v>
      </c>
      <c r="L668" s="2">
        <v>32.912170049019302</v>
      </c>
      <c r="M668" s="2">
        <v>-13.6628922845959</v>
      </c>
      <c r="N668" s="2">
        <f t="shared" si="82"/>
        <v>3.452856613740516E-2</v>
      </c>
      <c r="O668" s="2">
        <f t="shared" si="83"/>
        <v>0.25595499488766071</v>
      </c>
      <c r="P668" s="2">
        <f t="shared" si="84"/>
        <v>-35.634983149518696</v>
      </c>
      <c r="Q668" s="2">
        <f t="shared" si="85"/>
        <v>893.31749668451425</v>
      </c>
      <c r="R668" s="2">
        <f t="shared" si="86"/>
        <v>0.837346064479221</v>
      </c>
      <c r="S668" s="1">
        <f t="shared" si="87"/>
        <v>1.0748244222772396</v>
      </c>
    </row>
    <row r="669" spans="3:19" x14ac:dyDescent="0.2">
      <c r="C669" s="3">
        <v>5194.4655252209604</v>
      </c>
      <c r="D669" s="2">
        <v>-3.2799815330760498</v>
      </c>
      <c r="E669" s="2">
        <v>-719.56072923814702</v>
      </c>
      <c r="F669" s="2">
        <v>304.43135347448401</v>
      </c>
      <c r="G669" s="2">
        <f t="shared" si="80"/>
        <v>781.31738129834116</v>
      </c>
      <c r="H669" s="2">
        <f t="shared" si="81"/>
        <v>-0.92095830255616351</v>
      </c>
      <c r="I669" s="2">
        <v>966.99356628481303</v>
      </c>
      <c r="J669" s="2">
        <v>25.068553924560501</v>
      </c>
      <c r="K669" s="2">
        <v>0.195878368713332</v>
      </c>
      <c r="L669" s="2">
        <v>33.132654682513802</v>
      </c>
      <c r="M669" s="2">
        <v>-13.7362664920364</v>
      </c>
      <c r="N669" s="2">
        <f t="shared" si="82"/>
        <v>4.7879334150091088E-2</v>
      </c>
      <c r="O669" s="2">
        <f t="shared" si="83"/>
        <v>0.25877005199121866</v>
      </c>
      <c r="P669" s="2">
        <f t="shared" si="84"/>
        <v>-35.866794356560909</v>
      </c>
      <c r="Q669" s="2">
        <f t="shared" si="85"/>
        <v>899.12866842856943</v>
      </c>
      <c r="R669" s="2">
        <f t="shared" si="86"/>
        <v>0.83683679995381721</v>
      </c>
      <c r="S669" s="1">
        <f t="shared" si="87"/>
        <v>1.0754785163005123</v>
      </c>
    </row>
    <row r="670" spans="3:19" x14ac:dyDescent="0.2">
      <c r="C670" s="3">
        <v>5108.32289491745</v>
      </c>
      <c r="D670" s="2">
        <v>-3.2588421472038198</v>
      </c>
      <c r="E670" s="2">
        <v>-716.65837105300795</v>
      </c>
      <c r="F670" s="2">
        <v>302.83122979775499</v>
      </c>
      <c r="G670" s="2">
        <f t="shared" si="80"/>
        <v>778.02094740007601</v>
      </c>
      <c r="H670" s="2">
        <f t="shared" si="81"/>
        <v>-0.92112991745000661</v>
      </c>
      <c r="I670" s="2">
        <v>973.71481294276305</v>
      </c>
      <c r="J670" s="2">
        <v>25.068553924560501</v>
      </c>
      <c r="K670" s="2">
        <v>0.197087294259184</v>
      </c>
      <c r="L670" s="2">
        <v>33.346736192678001</v>
      </c>
      <c r="M670" s="2">
        <v>-13.811375696369099</v>
      </c>
      <c r="N670" s="2">
        <f t="shared" si="82"/>
        <v>4.8456841226850837E-2</v>
      </c>
      <c r="O670" s="2">
        <f t="shared" si="83"/>
        <v>0.25710492780097577</v>
      </c>
      <c r="P670" s="2">
        <f t="shared" si="84"/>
        <v>-36.093341570468553</v>
      </c>
      <c r="Q670" s="2">
        <f t="shared" si="85"/>
        <v>904.80787947687213</v>
      </c>
      <c r="R670" s="2">
        <f t="shared" si="86"/>
        <v>0.83630964703938815</v>
      </c>
      <c r="S670" s="1">
        <f t="shared" si="87"/>
        <v>1.0761564250586881</v>
      </c>
    </row>
    <row r="671" spans="3:19" x14ac:dyDescent="0.2">
      <c r="C671" s="3">
        <v>5022.5301932151197</v>
      </c>
      <c r="D671" s="2">
        <v>-3.2346468588007</v>
      </c>
      <c r="E671" s="2">
        <v>-713.73261455626698</v>
      </c>
      <c r="F671" s="2">
        <v>301.22119074814299</v>
      </c>
      <c r="G671" s="2">
        <f t="shared" si="80"/>
        <v>774.69924085244531</v>
      </c>
      <c r="H671" s="2">
        <f t="shared" si="81"/>
        <v>-0.9213028449219941</v>
      </c>
      <c r="I671" s="2">
        <v>980.32234853363798</v>
      </c>
      <c r="J671" s="2">
        <v>25.068553924560501</v>
      </c>
      <c r="K671" s="2">
        <v>0.199099502052656</v>
      </c>
      <c r="L671" s="2">
        <v>33.555927076764199</v>
      </c>
      <c r="M671" s="2">
        <v>-13.885835501267</v>
      </c>
      <c r="N671" s="2">
        <f t="shared" si="82"/>
        <v>4.9984354627149175E-2</v>
      </c>
      <c r="O671" s="2">
        <f t="shared" si="83"/>
        <v>0.25378996245638014</v>
      </c>
      <c r="P671" s="2">
        <f t="shared" si="84"/>
        <v>-36.315140126128249</v>
      </c>
      <c r="Q671" s="2">
        <f t="shared" si="85"/>
        <v>910.36804852981686</v>
      </c>
      <c r="R671" s="2">
        <f t="shared" si="86"/>
        <v>0.83577737965719878</v>
      </c>
      <c r="S671" s="1">
        <f t="shared" si="87"/>
        <v>1.0768417785716367</v>
      </c>
    </row>
    <row r="672" spans="3:19" x14ac:dyDescent="0.2">
      <c r="C672" s="3">
        <v>4937.0900888919095</v>
      </c>
      <c r="D672" s="2">
        <v>-3.2047793471693899</v>
      </c>
      <c r="E672" s="2">
        <v>-710.78223865634504</v>
      </c>
      <c r="F672" s="2">
        <v>299.60770199079201</v>
      </c>
      <c r="G672" s="2">
        <f t="shared" si="80"/>
        <v>771.35363906070529</v>
      </c>
      <c r="H672" s="2">
        <f t="shared" si="81"/>
        <v>-0.92147389039595451</v>
      </c>
      <c r="I672" s="2">
        <v>986.81515195375096</v>
      </c>
      <c r="J672" s="2">
        <v>25.068553924560501</v>
      </c>
      <c r="K672" s="2">
        <v>0.208225246379273</v>
      </c>
      <c r="L672" s="2">
        <v>33.763697487897602</v>
      </c>
      <c r="M672" s="2">
        <v>-13.950652449198</v>
      </c>
      <c r="N672" s="2">
        <f t="shared" si="82"/>
        <v>5.8997527111340001E-2</v>
      </c>
      <c r="O672" s="2">
        <f t="shared" si="83"/>
        <v>0.25870199120317688</v>
      </c>
      <c r="P672" s="2">
        <f t="shared" si="84"/>
        <v>-36.53191648596264</v>
      </c>
      <c r="Q672" s="2">
        <f t="shared" si="85"/>
        <v>915.80231839589521</v>
      </c>
      <c r="R672" s="2">
        <f t="shared" si="86"/>
        <v>0.83523452687614685</v>
      </c>
      <c r="S672" s="1">
        <f t="shared" si="87"/>
        <v>1.0775416617007922</v>
      </c>
    </row>
    <row r="673" spans="3:19" x14ac:dyDescent="0.2">
      <c r="C673" s="3">
        <v>4852.0061453244398</v>
      </c>
      <c r="D673" s="2">
        <v>-3.1853342739401</v>
      </c>
      <c r="E673" s="2">
        <v>-707.80656791746605</v>
      </c>
      <c r="F673" s="2">
        <v>297.98305100565199</v>
      </c>
      <c r="G673" s="2">
        <f t="shared" si="80"/>
        <v>767.98058740320789</v>
      </c>
      <c r="H673" s="2">
        <f t="shared" si="81"/>
        <v>-0.92164643159899429</v>
      </c>
      <c r="I673" s="2">
        <v>993.17941162633599</v>
      </c>
      <c r="J673" s="2">
        <v>25.068553924560501</v>
      </c>
      <c r="K673" s="2">
        <v>0.20469964770278501</v>
      </c>
      <c r="L673" s="2">
        <v>33.969004486291603</v>
      </c>
      <c r="M673" s="2">
        <v>-14.0234620040768</v>
      </c>
      <c r="N673" s="2">
        <f t="shared" si="82"/>
        <v>5.479062839169032E-2</v>
      </c>
      <c r="O673" s="2">
        <f t="shared" si="83"/>
        <v>0.25506600777360011</v>
      </c>
      <c r="P673" s="2">
        <f t="shared" si="84"/>
        <v>-36.749484263510062</v>
      </c>
      <c r="Q673" s="2">
        <f t="shared" si="85"/>
        <v>921.25642795958959</v>
      </c>
      <c r="R673" s="2">
        <f t="shared" si="86"/>
        <v>0.83482478136143035</v>
      </c>
      <c r="S673" s="1">
        <f t="shared" si="87"/>
        <v>1.0780705365888652</v>
      </c>
    </row>
    <row r="674" spans="3:19" x14ac:dyDescent="0.2">
      <c r="C674" s="3">
        <v>4767.2808576208799</v>
      </c>
      <c r="D674" s="2">
        <v>-3.1649113380774798</v>
      </c>
      <c r="E674" s="2">
        <v>-704.80816429133699</v>
      </c>
      <c r="F674" s="2">
        <v>296.34686472196302</v>
      </c>
      <c r="G674" s="2">
        <f t="shared" si="80"/>
        <v>764.58225806386565</v>
      </c>
      <c r="H674" s="2">
        <f t="shared" si="81"/>
        <v>-0.92182123879791134</v>
      </c>
      <c r="I674" s="2">
        <v>999.41605288341202</v>
      </c>
      <c r="J674" s="2">
        <v>25.068553924560501</v>
      </c>
      <c r="K674" s="2">
        <v>0.19968790579047399</v>
      </c>
      <c r="L674" s="2">
        <v>34.175049890403699</v>
      </c>
      <c r="M674" s="2">
        <v>-14.090870061353399</v>
      </c>
      <c r="N674" s="2">
        <f t="shared" si="82"/>
        <v>4.9198087388090339E-2</v>
      </c>
      <c r="O674" s="2">
        <f t="shared" si="83"/>
        <v>0.25628308219423024</v>
      </c>
      <c r="P674" s="2">
        <f t="shared" si="84"/>
        <v>-36.965638475308722</v>
      </c>
      <c r="Q674" s="2">
        <f t="shared" si="85"/>
        <v>926.67510147408507</v>
      </c>
      <c r="R674" s="2">
        <f t="shared" si="86"/>
        <v>0.83449489221279138</v>
      </c>
      <c r="S674" s="1">
        <f t="shared" si="87"/>
        <v>1.0784967150769629</v>
      </c>
    </row>
    <row r="675" spans="3:19" x14ac:dyDescent="0.2">
      <c r="C675" s="3">
        <v>4682.9165123923403</v>
      </c>
      <c r="D675" s="2">
        <v>-3.1412872835077299</v>
      </c>
      <c r="E675" s="2">
        <v>-701.78902964663098</v>
      </c>
      <c r="F675" s="2">
        <v>294.70403317350002</v>
      </c>
      <c r="G675" s="2">
        <f t="shared" si="80"/>
        <v>761.16238542566248</v>
      </c>
      <c r="H675" s="2">
        <f t="shared" si="81"/>
        <v>-0.92199646630484988</v>
      </c>
      <c r="I675" s="2">
        <v>1005.5303855536901</v>
      </c>
      <c r="J675" s="2">
        <v>25.068553924560501</v>
      </c>
      <c r="K675" s="2">
        <v>0.181663527849456</v>
      </c>
      <c r="L675" s="2">
        <v>34.371269313252803</v>
      </c>
      <c r="M675" s="2">
        <v>-14.1659870741736</v>
      </c>
      <c r="N675" s="2">
        <f t="shared" si="82"/>
        <v>3.0664751414830285E-2</v>
      </c>
      <c r="O675" s="2">
        <f t="shared" si="83"/>
        <v>0.2464633771710914</v>
      </c>
      <c r="P675" s="2">
        <f t="shared" si="84"/>
        <v>-37.175672974458607</v>
      </c>
      <c r="Q675" s="2">
        <f t="shared" si="85"/>
        <v>931.94036264204203</v>
      </c>
      <c r="R675" s="2">
        <f t="shared" si="86"/>
        <v>0.83413324791372356</v>
      </c>
      <c r="S675" s="1">
        <f t="shared" si="87"/>
        <v>1.078964304864982</v>
      </c>
    </row>
    <row r="676" spans="3:19" x14ac:dyDescent="0.2">
      <c r="C676" s="3">
        <v>4598.9162561577996</v>
      </c>
      <c r="D676" s="2">
        <v>-3.1143882637117999</v>
      </c>
      <c r="E676" s="2">
        <v>-698.74827235095199</v>
      </c>
      <c r="F676" s="2">
        <v>293.055898431363</v>
      </c>
      <c r="G676" s="2">
        <f t="shared" si="80"/>
        <v>757.72066563682336</v>
      </c>
      <c r="H676" s="2">
        <f t="shared" si="81"/>
        <v>-0.92217132782526356</v>
      </c>
      <c r="I676" s="2">
        <v>1011.51717945262</v>
      </c>
      <c r="J676" s="2">
        <v>25.068553924560501</v>
      </c>
      <c r="K676" s="2">
        <v>0.196618306975166</v>
      </c>
      <c r="L676" s="2">
        <v>34.563478755547898</v>
      </c>
      <c r="M676" s="2">
        <v>-14.2227975833617</v>
      </c>
      <c r="N676" s="2">
        <f t="shared" si="82"/>
        <v>4.5466030251375737E-2</v>
      </c>
      <c r="O676" s="2">
        <f t="shared" si="83"/>
        <v>0.25147689088845177</v>
      </c>
      <c r="P676" s="2">
        <f t="shared" si="84"/>
        <v>-37.375063688970087</v>
      </c>
      <c r="Q676" s="2">
        <f t="shared" si="85"/>
        <v>936.93879952082978</v>
      </c>
      <c r="R676" s="2">
        <f t="shared" si="86"/>
        <v>0.83364369552780837</v>
      </c>
      <c r="S676" s="1">
        <f t="shared" si="87"/>
        <v>1.0795979203443502</v>
      </c>
    </row>
    <row r="677" spans="3:19" x14ac:dyDescent="0.2">
      <c r="C677" s="3">
        <v>4515.2823759127596</v>
      </c>
      <c r="D677" s="2">
        <v>-3.0916824280070001</v>
      </c>
      <c r="E677" s="2">
        <v>-695.68689581683304</v>
      </c>
      <c r="F677" s="2">
        <v>291.39849088477899</v>
      </c>
      <c r="G677" s="2">
        <f t="shared" si="80"/>
        <v>754.25651869998671</v>
      </c>
      <c r="H677" s="2">
        <f t="shared" si="81"/>
        <v>-0.92234787312928701</v>
      </c>
      <c r="I677" s="2">
        <v>1017.37056243515</v>
      </c>
      <c r="J677" s="2">
        <v>25.068553924560501</v>
      </c>
      <c r="K677" s="2">
        <v>0.20353052818258399</v>
      </c>
      <c r="L677" s="2">
        <v>34.740959098851697</v>
      </c>
      <c r="M677" s="2">
        <v>-14.287336937467099</v>
      </c>
      <c r="N677" s="2">
        <f t="shared" si="82"/>
        <v>5.1941684004875296E-2</v>
      </c>
      <c r="O677" s="2">
        <f t="shared" si="83"/>
        <v>0.24338793413355489</v>
      </c>
      <c r="P677" s="2">
        <f t="shared" si="84"/>
        <v>-37.563835332985917</v>
      </c>
      <c r="Q677" s="2">
        <f t="shared" si="85"/>
        <v>941.67103165826848</v>
      </c>
      <c r="R677" s="2">
        <f t="shared" si="86"/>
        <v>0.83303366520049582</v>
      </c>
      <c r="S677" s="1">
        <f t="shared" si="87"/>
        <v>1.0803885096088979</v>
      </c>
    </row>
    <row r="678" spans="3:19" x14ac:dyDescent="0.2">
      <c r="C678" s="3">
        <v>4432.0169294992202</v>
      </c>
      <c r="D678" s="2">
        <v>-3.06907454649774</v>
      </c>
      <c r="E678" s="2">
        <v>-692.60706592812596</v>
      </c>
      <c r="F678" s="2">
        <v>289.73421868849499</v>
      </c>
      <c r="G678" s="2">
        <f t="shared" si="80"/>
        <v>750.7728581076783</v>
      </c>
      <c r="H678" s="2">
        <f t="shared" si="81"/>
        <v>-0.92252544620997734</v>
      </c>
      <c r="I678" s="2">
        <v>1023.0941481879</v>
      </c>
      <c r="J678" s="2">
        <v>25.068553924560501</v>
      </c>
      <c r="K678" s="2">
        <v>0.20207225188019401</v>
      </c>
      <c r="L678" s="2">
        <v>34.917643780765999</v>
      </c>
      <c r="M678" s="2">
        <v>-14.3327408215196</v>
      </c>
      <c r="N678" s="2">
        <f t="shared" si="82"/>
        <v>5.0246668526120933E-2</v>
      </c>
      <c r="O678" s="2">
        <f t="shared" si="83"/>
        <v>0.25243411917070308</v>
      </c>
      <c r="P678" s="2">
        <f t="shared" si="84"/>
        <v>-37.744455117806133</v>
      </c>
      <c r="Q678" s="2">
        <f t="shared" si="85"/>
        <v>946.1989084738766</v>
      </c>
      <c r="R678" s="2">
        <f t="shared" si="86"/>
        <v>0.83235645432514438</v>
      </c>
      <c r="S678" s="1">
        <f t="shared" si="87"/>
        <v>1.0812675210522571</v>
      </c>
    </row>
    <row r="679" spans="3:19" x14ac:dyDescent="0.2">
      <c r="C679" s="3">
        <v>4349.1226799455499</v>
      </c>
      <c r="D679" s="2">
        <v>-3.0400863587359201</v>
      </c>
      <c r="E679" s="2">
        <v>-689.50697232044195</v>
      </c>
      <c r="F679" s="2">
        <v>288.06850102129602</v>
      </c>
      <c r="G679" s="2">
        <f t="shared" si="80"/>
        <v>747.27007720383642</v>
      </c>
      <c r="H679" s="2">
        <f t="shared" si="81"/>
        <v>-0.92270116702714144</v>
      </c>
      <c r="I679" s="2">
        <v>1028.68479654058</v>
      </c>
      <c r="J679" s="2">
        <v>25.068553924560501</v>
      </c>
      <c r="K679" s="2">
        <v>0.20570881982917699</v>
      </c>
      <c r="L679" s="2">
        <v>35.084965063950797</v>
      </c>
      <c r="M679" s="2">
        <v>-14.3881980062701</v>
      </c>
      <c r="N679" s="2">
        <f t="shared" si="82"/>
        <v>5.3862198837425983E-2</v>
      </c>
      <c r="O679" s="2">
        <f t="shared" si="83"/>
        <v>0.24854317759861488</v>
      </c>
      <c r="P679" s="2">
        <f t="shared" si="84"/>
        <v>-37.920346209881103</v>
      </c>
      <c r="Q679" s="2">
        <f t="shared" si="85"/>
        <v>950.60824380040788</v>
      </c>
      <c r="R679" s="2">
        <f t="shared" si="86"/>
        <v>0.83169054534248987</v>
      </c>
      <c r="S679" s="1">
        <f t="shared" si="87"/>
        <v>1.082133258626111</v>
      </c>
    </row>
    <row r="680" spans="3:19" x14ac:dyDescent="0.2">
      <c r="C680" s="3">
        <v>4280.3292595349503</v>
      </c>
      <c r="D680" s="2">
        <v>-3.0223946564419299</v>
      </c>
      <c r="E680" s="2">
        <v>-686.90946703872498</v>
      </c>
      <c r="F680" s="2">
        <v>286.67112243558103</v>
      </c>
      <c r="G680" s="2">
        <f t="shared" si="80"/>
        <v>744.3346580775077</v>
      </c>
      <c r="H680" s="2">
        <f t="shared" si="81"/>
        <v>-0.92285030608798679</v>
      </c>
      <c r="I680" s="2">
        <v>1033.2340909018801</v>
      </c>
      <c r="J680" s="2">
        <v>25.068553924560501</v>
      </c>
      <c r="K680" s="2">
        <v>0.20627349107293599</v>
      </c>
      <c r="L680" s="2">
        <v>35.222840470632903</v>
      </c>
      <c r="M680" s="2">
        <v>-14.430933070610701</v>
      </c>
      <c r="N680" s="2">
        <f t="shared" si="82"/>
        <v>5.4124097905506173E-2</v>
      </c>
      <c r="O680" s="2">
        <f t="shared" si="83"/>
        <v>0.24752972804559417</v>
      </c>
      <c r="P680" s="2">
        <f t="shared" si="84"/>
        <v>-38.064138877386675</v>
      </c>
      <c r="Q680" s="2">
        <f t="shared" si="85"/>
        <v>954.2129180397277</v>
      </c>
      <c r="R680" s="2">
        <f t="shared" si="86"/>
        <v>0.83116849685645178</v>
      </c>
      <c r="S680" s="1">
        <f t="shared" si="87"/>
        <v>1.0828129355285698</v>
      </c>
    </row>
    <row r="681" spans="3:19" x14ac:dyDescent="0.2">
      <c r="C681" s="3">
        <v>4211.7963584443796</v>
      </c>
      <c r="D681" s="2">
        <v>-3.0035637454586102</v>
      </c>
      <c r="E681" s="2">
        <v>-684.298975965365</v>
      </c>
      <c r="F681" s="2">
        <v>285.26774577276501</v>
      </c>
      <c r="G681" s="2">
        <f t="shared" si="80"/>
        <v>741.38505291157253</v>
      </c>
      <c r="H681" s="2">
        <f t="shared" si="81"/>
        <v>-0.92300077170153527</v>
      </c>
      <c r="I681" s="2">
        <v>1037.68323449223</v>
      </c>
      <c r="J681" s="2">
        <v>25.068553924560501</v>
      </c>
      <c r="K681" s="2">
        <v>0.20447409436325401</v>
      </c>
      <c r="L681" s="2">
        <v>35.361163241829701</v>
      </c>
      <c r="M681" s="2">
        <v>-14.470326555173401</v>
      </c>
      <c r="N681" s="2">
        <f t="shared" si="82"/>
        <v>5.2114169750048005E-2</v>
      </c>
      <c r="O681" s="2">
        <f t="shared" si="83"/>
        <v>0.24953899053557035</v>
      </c>
      <c r="P681" s="2">
        <f t="shared" si="84"/>
        <v>-38.207054852336682</v>
      </c>
      <c r="Q681" s="2">
        <f t="shared" si="85"/>
        <v>957.79561486444311</v>
      </c>
      <c r="R681" s="2">
        <f t="shared" si="86"/>
        <v>0.83071213326464888</v>
      </c>
      <c r="S681" s="1">
        <f t="shared" si="87"/>
        <v>1.0834077943018077</v>
      </c>
    </row>
    <row r="682" spans="3:19" x14ac:dyDescent="0.2">
      <c r="C682" s="3">
        <v>4143.5249861291404</v>
      </c>
      <c r="D682" s="2">
        <v>-2.9834833365866098</v>
      </c>
      <c r="E682" s="2">
        <v>-681.67560142627804</v>
      </c>
      <c r="F682" s="2">
        <v>283.86326578500598</v>
      </c>
      <c r="G682" s="2">
        <f t="shared" si="80"/>
        <v>738.423239351814</v>
      </c>
      <c r="H682" s="2">
        <f t="shared" si="81"/>
        <v>-0.92315025462179534</v>
      </c>
      <c r="I682" s="2">
        <v>1042.0354213190799</v>
      </c>
      <c r="J682" s="2">
        <v>25.068553924560501</v>
      </c>
      <c r="K682" s="2">
        <v>0.20668261206712901</v>
      </c>
      <c r="L682" s="2">
        <v>35.493660665458201</v>
      </c>
      <c r="M682" s="2">
        <v>-14.5176303142426</v>
      </c>
      <c r="N682" s="2">
        <f t="shared" si="82"/>
        <v>5.4095217129556297E-2</v>
      </c>
      <c r="O682" s="2">
        <f t="shared" si="83"/>
        <v>0.24194034438933704</v>
      </c>
      <c r="P682" s="2">
        <f t="shared" si="84"/>
        <v>-38.347656951306448</v>
      </c>
      <c r="Q682" s="2">
        <f t="shared" si="85"/>
        <v>961.32030616437305</v>
      </c>
      <c r="R682" s="2">
        <f t="shared" si="86"/>
        <v>0.83028681928366777</v>
      </c>
      <c r="S682" s="1">
        <f t="shared" si="87"/>
        <v>1.0839627693674303</v>
      </c>
    </row>
    <row r="683" spans="3:19" x14ac:dyDescent="0.2">
      <c r="C683" s="3">
        <v>4075.5168025676398</v>
      </c>
      <c r="D683" s="2">
        <v>-2.9598113481972499</v>
      </c>
      <c r="E683" s="2">
        <v>-679.04064423515899</v>
      </c>
      <c r="F683" s="2">
        <v>282.45636687113699</v>
      </c>
      <c r="G683" s="2">
        <f t="shared" si="80"/>
        <v>735.44990053202071</v>
      </c>
      <c r="H683" s="2">
        <f t="shared" si="81"/>
        <v>-0.92329966153227361</v>
      </c>
      <c r="I683" s="2">
        <v>1046.2902233366401</v>
      </c>
      <c r="J683" s="2">
        <v>25.068553924560501</v>
      </c>
      <c r="K683" s="2">
        <v>0.20338621253612299</v>
      </c>
      <c r="L683" s="2">
        <v>35.625200889709603</v>
      </c>
      <c r="M683" s="2">
        <v>-14.5549712942056</v>
      </c>
      <c r="N683" s="2">
        <f t="shared" si="82"/>
        <v>5.0864396676959203E-2</v>
      </c>
      <c r="O683" s="2">
        <f t="shared" si="83"/>
        <v>0.2431105574006415</v>
      </c>
      <c r="P683" s="2">
        <f t="shared" si="84"/>
        <v>-38.483526395443491</v>
      </c>
      <c r="Q683" s="2">
        <f t="shared" si="85"/>
        <v>964.72635665142252</v>
      </c>
      <c r="R683" s="2">
        <f t="shared" si="86"/>
        <v>0.82984023134365115</v>
      </c>
      <c r="S683" s="1">
        <f t="shared" si="87"/>
        <v>1.0845461162358276</v>
      </c>
    </row>
    <row r="684" spans="3:19" x14ac:dyDescent="0.2">
      <c r="C684" s="3">
        <v>4007.7729810803398</v>
      </c>
      <c r="D684" s="2">
        <v>-2.9419141367381401</v>
      </c>
      <c r="E684" s="2">
        <v>-676.39429736731097</v>
      </c>
      <c r="F684" s="2">
        <v>281.04296787969702</v>
      </c>
      <c r="G684" s="2">
        <f t="shared" si="80"/>
        <v>732.46368521888837</v>
      </c>
      <c r="H684" s="2">
        <f t="shared" si="81"/>
        <v>-0.92345096557951301</v>
      </c>
      <c r="I684" s="2">
        <v>1050.4415311197499</v>
      </c>
      <c r="J684" s="2">
        <v>25.068553924560501</v>
      </c>
      <c r="K684" s="2">
        <v>0.203870367139526</v>
      </c>
      <c r="L684" s="2">
        <v>35.751197666913797</v>
      </c>
      <c r="M684" s="2">
        <v>-14.5916384358496</v>
      </c>
      <c r="N684" s="2">
        <f t="shared" si="82"/>
        <v>5.1124561406960152E-2</v>
      </c>
      <c r="O684" s="2">
        <f t="shared" si="83"/>
        <v>0.2424276311864782</v>
      </c>
      <c r="P684" s="2">
        <f t="shared" si="84"/>
        <v>-38.614041812671736</v>
      </c>
      <c r="Q684" s="2">
        <f t="shared" si="85"/>
        <v>967.99818942619538</v>
      </c>
      <c r="R684" s="2">
        <f t="shared" si="86"/>
        <v>0.82936398140589285</v>
      </c>
      <c r="S684" s="1">
        <f t="shared" si="87"/>
        <v>1.085168900721214</v>
      </c>
    </row>
    <row r="685" spans="3:19" x14ac:dyDescent="0.2">
      <c r="C685" s="3">
        <v>3940.29453716648</v>
      </c>
      <c r="D685" s="2">
        <v>-2.92308650467232</v>
      </c>
      <c r="E685" s="2">
        <v>-673.73622752980202</v>
      </c>
      <c r="F685" s="2">
        <v>279.624587108409</v>
      </c>
      <c r="G685" s="2">
        <f t="shared" si="80"/>
        <v>729.46484386593374</v>
      </c>
      <c r="H685" s="2">
        <f t="shared" si="81"/>
        <v>-0.92360342406525364</v>
      </c>
      <c r="I685" s="2">
        <v>1054.48777406418</v>
      </c>
      <c r="J685" s="2">
        <v>25.068553924560501</v>
      </c>
      <c r="K685" s="2">
        <v>0.20383263911669899</v>
      </c>
      <c r="L685" s="2">
        <v>35.874029232995298</v>
      </c>
      <c r="M685" s="2">
        <v>-14.6256554565116</v>
      </c>
      <c r="N685" s="2">
        <f t="shared" si="82"/>
        <v>5.0938951284635138E-2</v>
      </c>
      <c r="O685" s="2">
        <f t="shared" si="83"/>
        <v>0.24275002913962071</v>
      </c>
      <c r="P685" s="2">
        <f t="shared" si="84"/>
        <v>-38.740622043712115</v>
      </c>
      <c r="Q685" s="2">
        <f t="shared" si="85"/>
        <v>971.17137277381437</v>
      </c>
      <c r="R685" s="2">
        <f t="shared" si="86"/>
        <v>0.82888987145642645</v>
      </c>
      <c r="S685" s="1">
        <f t="shared" si="87"/>
        <v>1.0857895976200382</v>
      </c>
    </row>
    <row r="686" spans="3:19" x14ac:dyDescent="0.2">
      <c r="C686" s="3">
        <v>3873.0825730653</v>
      </c>
      <c r="D686" s="2">
        <v>-2.9024482385311501</v>
      </c>
      <c r="E686" s="2">
        <v>-671.06672762983203</v>
      </c>
      <c r="F686" s="2">
        <v>278.20419080640301</v>
      </c>
      <c r="G686" s="2">
        <f t="shared" si="80"/>
        <v>726.4547810564909</v>
      </c>
      <c r="H686" s="2">
        <f t="shared" si="81"/>
        <v>-0.92375567637381717</v>
      </c>
      <c r="I686" s="2">
        <v>1058.43075523723</v>
      </c>
      <c r="J686" s="2">
        <v>25.068553924560501</v>
      </c>
      <c r="K686" s="2">
        <v>0.205198012595943</v>
      </c>
      <c r="L686" s="2">
        <v>35.993216373116901</v>
      </c>
      <c r="M686" s="2">
        <v>-14.661614213342</v>
      </c>
      <c r="N686" s="2">
        <f t="shared" si="82"/>
        <v>5.2233504638327516E-2</v>
      </c>
      <c r="O686" s="2">
        <f t="shared" si="83"/>
        <v>0.23977537851870187</v>
      </c>
      <c r="P686" s="2">
        <f t="shared" si="84"/>
        <v>-38.86459110650857</v>
      </c>
      <c r="Q686" s="2">
        <f t="shared" si="85"/>
        <v>974.27909790950457</v>
      </c>
      <c r="R686" s="2">
        <f t="shared" si="86"/>
        <v>0.82844454753398045</v>
      </c>
      <c r="S686" s="1">
        <f t="shared" si="87"/>
        <v>1.0863732553723962</v>
      </c>
    </row>
    <row r="687" spans="3:19" x14ac:dyDescent="0.2">
      <c r="C687" s="3">
        <v>3806.1377737673502</v>
      </c>
      <c r="D687" s="2">
        <v>-2.88273371165173</v>
      </c>
      <c r="E687" s="2">
        <v>-668.38801589334196</v>
      </c>
      <c r="F687" s="2">
        <v>276.780608513299</v>
      </c>
      <c r="G687" s="2">
        <f t="shared" si="80"/>
        <v>723.43510779646488</v>
      </c>
      <c r="H687" s="2">
        <f t="shared" si="81"/>
        <v>-0.92390873582180344</v>
      </c>
      <c r="I687" s="2">
        <v>1062.2730959687899</v>
      </c>
      <c r="J687" s="2">
        <v>25.068553924560501</v>
      </c>
      <c r="K687" s="2">
        <v>0.19527524058506801</v>
      </c>
      <c r="L687" s="2">
        <v>36.106467012078198</v>
      </c>
      <c r="M687" s="2">
        <v>-14.699999690336799</v>
      </c>
      <c r="N687" s="2">
        <f t="shared" si="82"/>
        <v>4.2169074917351806E-2</v>
      </c>
      <c r="O687" s="2">
        <f t="shared" si="83"/>
        <v>0.23220030689320859</v>
      </c>
      <c r="P687" s="2">
        <f t="shared" si="84"/>
        <v>-38.983963218179568</v>
      </c>
      <c r="Q687" s="2">
        <f t="shared" si="85"/>
        <v>977.27158412801759</v>
      </c>
      <c r="R687" s="2">
        <f t="shared" si="86"/>
        <v>0.82798333973908556</v>
      </c>
      <c r="S687" s="1">
        <f t="shared" si="87"/>
        <v>1.086978392927096</v>
      </c>
    </row>
    <row r="688" spans="3:19" x14ac:dyDescent="0.2">
      <c r="C688" s="3">
        <v>3739.4616087377099</v>
      </c>
      <c r="D688" s="2">
        <v>-2.8629149516141799</v>
      </c>
      <c r="E688" s="2">
        <v>-665.70003640684695</v>
      </c>
      <c r="F688" s="2">
        <v>275.35505273639802</v>
      </c>
      <c r="G688" s="2">
        <f t="shared" si="80"/>
        <v>720.40623249772216</v>
      </c>
      <c r="H688" s="2">
        <f t="shared" si="81"/>
        <v>-0.92406201720215098</v>
      </c>
      <c r="I688" s="2">
        <v>1066.01386235269</v>
      </c>
      <c r="J688" s="2">
        <v>25.068553924560501</v>
      </c>
      <c r="K688" s="2">
        <v>0.20005051285050801</v>
      </c>
      <c r="L688" s="2">
        <v>36.214404323456002</v>
      </c>
      <c r="M688" s="2">
        <v>-14.726743604881801</v>
      </c>
      <c r="N688" s="2">
        <f t="shared" si="82"/>
        <v>4.6931430767098305E-2</v>
      </c>
      <c r="O688" s="2">
        <f t="shared" si="83"/>
        <v>0.23307643940968217</v>
      </c>
      <c r="P688" s="2">
        <f t="shared" si="84"/>
        <v>-39.094034720511587</v>
      </c>
      <c r="Q688" s="2">
        <f t="shared" si="85"/>
        <v>980.03091751978525</v>
      </c>
      <c r="R688" s="2">
        <f t="shared" si="86"/>
        <v>0.82740746337122939</v>
      </c>
      <c r="S688" s="1">
        <f t="shared" si="87"/>
        <v>1.0877349309045334</v>
      </c>
    </row>
    <row r="689" spans="3:19" x14ac:dyDescent="0.2">
      <c r="C689" s="3">
        <v>3673.0548921527802</v>
      </c>
      <c r="D689" s="2">
        <v>-2.84239639706714</v>
      </c>
      <c r="E689" s="2">
        <v>-663.003238242306</v>
      </c>
      <c r="F689" s="2">
        <v>273.92555997613601</v>
      </c>
      <c r="G689" s="2">
        <f t="shared" si="80"/>
        <v>717.36781747253042</v>
      </c>
      <c r="H689" s="2">
        <f t="shared" si="81"/>
        <v>-0.92421659028172654</v>
      </c>
      <c r="I689" s="2">
        <v>1069.65006279417</v>
      </c>
      <c r="J689" s="2">
        <v>25.068553924560501</v>
      </c>
      <c r="K689" s="2">
        <v>0.204248801610519</v>
      </c>
      <c r="L689" s="2">
        <v>36.315071103170602</v>
      </c>
      <c r="M689" s="2">
        <v>-14.750869336816599</v>
      </c>
      <c r="N689" s="2">
        <f t="shared" si="82"/>
        <v>5.1183229181644321E-2</v>
      </c>
      <c r="O689" s="2">
        <f t="shared" si="83"/>
        <v>0.23336558079099801</v>
      </c>
      <c r="P689" s="2">
        <f t="shared" si="84"/>
        <v>-39.196392356642782</v>
      </c>
      <c r="Q689" s="2">
        <f t="shared" si="85"/>
        <v>982.59687544073063</v>
      </c>
      <c r="R689" s="2">
        <f t="shared" si="86"/>
        <v>0.8267537381212039</v>
      </c>
      <c r="S689" s="1">
        <f t="shared" si="87"/>
        <v>1.0885950174779386</v>
      </c>
    </row>
    <row r="690" spans="3:19" x14ac:dyDescent="0.2">
      <c r="C690" s="3">
        <v>3606.9185411399199</v>
      </c>
      <c r="D690" s="2">
        <v>-2.8217043858326298</v>
      </c>
      <c r="E690" s="2">
        <v>-660.29560654083696</v>
      </c>
      <c r="F690" s="2">
        <v>272.49676731709798</v>
      </c>
      <c r="G690" s="2">
        <f t="shared" si="80"/>
        <v>714.31977309258457</v>
      </c>
      <c r="H690" s="2">
        <f t="shared" si="81"/>
        <v>-0.92436977305296375</v>
      </c>
      <c r="I690" s="2">
        <v>1073.1794084934099</v>
      </c>
      <c r="J690" s="2">
        <v>25.068553924560501</v>
      </c>
      <c r="K690" s="2">
        <v>0.20435391321343499</v>
      </c>
      <c r="L690" s="2">
        <v>36.414235090496199</v>
      </c>
      <c r="M690" s="2">
        <v>-14.768382505442901</v>
      </c>
      <c r="N690" s="2">
        <f t="shared" si="82"/>
        <v>5.142453589341895E-2</v>
      </c>
      <c r="O690" s="2">
        <f t="shared" si="83"/>
        <v>0.23927776102411252</v>
      </c>
      <c r="P690" s="2">
        <f t="shared" si="84"/>
        <v>-39.294827919778825</v>
      </c>
      <c r="Q690" s="2">
        <f t="shared" si="85"/>
        <v>985.064512663301</v>
      </c>
      <c r="R690" s="2">
        <f t="shared" si="86"/>
        <v>0.82610424163986507</v>
      </c>
      <c r="S690" s="1">
        <f t="shared" si="87"/>
        <v>1.0894508884416862</v>
      </c>
    </row>
    <row r="691" spans="3:19" x14ac:dyDescent="0.2">
      <c r="C691" s="3">
        <v>3541.05334669678</v>
      </c>
      <c r="D691" s="2">
        <v>-2.7927991442694999</v>
      </c>
      <c r="E691" s="2">
        <v>-657.57934514144597</v>
      </c>
      <c r="F691" s="2">
        <v>271.06301993034299</v>
      </c>
      <c r="G691" s="2">
        <f t="shared" si="80"/>
        <v>711.26194588032808</v>
      </c>
      <c r="H691" s="2">
        <f t="shared" si="81"/>
        <v>-0.92452485184984945</v>
      </c>
      <c r="I691" s="2">
        <v>1076.5994421141199</v>
      </c>
      <c r="J691" s="2">
        <v>25.068553924560501</v>
      </c>
      <c r="K691" s="2">
        <v>0.22730111485519</v>
      </c>
      <c r="L691" s="2">
        <v>36.5119325111988</v>
      </c>
      <c r="M691" s="2">
        <v>-14.790162939757399</v>
      </c>
      <c r="N691" s="2">
        <f t="shared" si="82"/>
        <v>7.4912079397930195E-2</v>
      </c>
      <c r="O691" s="2">
        <f t="shared" si="83"/>
        <v>0.240179563827538</v>
      </c>
      <c r="P691" s="2">
        <f t="shared" si="84"/>
        <v>-39.39363531385753</v>
      </c>
      <c r="Q691" s="2">
        <f t="shared" si="85"/>
        <v>987.54147114990826</v>
      </c>
      <c r="R691" s="2">
        <f t="shared" si="86"/>
        <v>0.82555060802335933</v>
      </c>
      <c r="S691" s="1">
        <f t="shared" si="87"/>
        <v>1.0901814997809776</v>
      </c>
    </row>
    <row r="692" spans="3:19" x14ac:dyDescent="0.2">
      <c r="C692" s="3">
        <v>3475.4606174971</v>
      </c>
      <c r="D692" s="2">
        <v>-2.7747445692452799</v>
      </c>
      <c r="E692" s="2">
        <v>-654.85187627487096</v>
      </c>
      <c r="F692" s="2">
        <v>269.62463093168799</v>
      </c>
      <c r="G692" s="2">
        <f t="shared" si="80"/>
        <v>708.19214954219342</v>
      </c>
      <c r="H692" s="2">
        <f t="shared" si="81"/>
        <v>-0.92468107235895802</v>
      </c>
      <c r="I692" s="2">
        <v>1079.9014031010699</v>
      </c>
      <c r="J692" s="2">
        <v>25.068553924560501</v>
      </c>
      <c r="K692" s="2">
        <v>0.22285928006205499</v>
      </c>
      <c r="L692" s="2">
        <v>36.6144676195958</v>
      </c>
      <c r="M692" s="2">
        <v>-14.8187794903022</v>
      </c>
      <c r="N692" s="2">
        <f t="shared" si="82"/>
        <v>7.0353434338824683E-2</v>
      </c>
      <c r="O692" s="2">
        <f t="shared" si="83"/>
        <v>0.23664698994909567</v>
      </c>
      <c r="P692" s="2">
        <f t="shared" si="84"/>
        <v>-39.499419989460158</v>
      </c>
      <c r="Q692" s="2">
        <f t="shared" si="85"/>
        <v>990.19333999464493</v>
      </c>
      <c r="R692" s="2">
        <f t="shared" si="86"/>
        <v>0.82523645532458945</v>
      </c>
      <c r="S692" s="1">
        <f t="shared" si="87"/>
        <v>1.0905965123002244</v>
      </c>
    </row>
    <row r="693" spans="3:19" x14ac:dyDescent="0.2">
      <c r="C693" s="3">
        <v>3410.1414382544999</v>
      </c>
      <c r="D693" s="2">
        <v>-2.7594822798429401</v>
      </c>
      <c r="E693" s="2">
        <v>-652.11218745156896</v>
      </c>
      <c r="F693" s="2">
        <v>268.18301955898397</v>
      </c>
      <c r="G693" s="2">
        <f t="shared" si="80"/>
        <v>705.10995720178096</v>
      </c>
      <c r="H693" s="2">
        <f t="shared" si="81"/>
        <v>-0.92483758141704175</v>
      </c>
      <c r="I693" s="2">
        <v>1083.08179367413</v>
      </c>
      <c r="J693" s="2">
        <v>25.068553924560501</v>
      </c>
      <c r="K693" s="2">
        <v>0.20968872124820501</v>
      </c>
      <c r="L693" s="2">
        <v>36.725495584777399</v>
      </c>
      <c r="M693" s="2">
        <v>-14.8455073631205</v>
      </c>
      <c r="N693" s="2">
        <f t="shared" si="82"/>
        <v>5.6932134308468996E-2</v>
      </c>
      <c r="O693" s="2">
        <f t="shared" si="83"/>
        <v>0.23804076540363231</v>
      </c>
      <c r="P693" s="2">
        <f t="shared" si="84"/>
        <v>-39.61231095886577</v>
      </c>
      <c r="Q693" s="2">
        <f t="shared" si="85"/>
        <v>993.02335334878546</v>
      </c>
      <c r="R693" s="2">
        <f t="shared" si="86"/>
        <v>0.82516484279745994</v>
      </c>
      <c r="S693" s="1">
        <f t="shared" si="87"/>
        <v>1.0906911605065877</v>
      </c>
    </row>
    <row r="694" spans="3:19" x14ac:dyDescent="0.2">
      <c r="C694" s="3">
        <v>3345.0968215174498</v>
      </c>
      <c r="D694" s="2">
        <v>-2.7409110740238498</v>
      </c>
      <c r="E694" s="2">
        <v>-649.363529686736</v>
      </c>
      <c r="F694" s="2">
        <v>266.73874320155602</v>
      </c>
      <c r="G694" s="2">
        <f t="shared" si="80"/>
        <v>702.01856343367285</v>
      </c>
      <c r="H694" s="2">
        <f t="shared" si="81"/>
        <v>-0.92499481283031382</v>
      </c>
      <c r="I694" s="2">
        <v>1086.14831089878</v>
      </c>
      <c r="J694" s="2">
        <v>25.068553924560501</v>
      </c>
      <c r="K694" s="2">
        <v>0.20435803542450701</v>
      </c>
      <c r="L694" s="2">
        <v>36.831849545200498</v>
      </c>
      <c r="M694" s="2">
        <v>-14.880811509058701</v>
      </c>
      <c r="N694" s="2">
        <f t="shared" si="82"/>
        <v>5.1445470051210647E-2</v>
      </c>
      <c r="O694" s="2">
        <f t="shared" si="83"/>
        <v>0.22946717580085874</v>
      </c>
      <c r="P694" s="2">
        <f t="shared" si="84"/>
        <v>-39.724175919380677</v>
      </c>
      <c r="Q694" s="2">
        <f t="shared" si="85"/>
        <v>995.82764614372218</v>
      </c>
      <c r="R694" s="2">
        <f t="shared" si="86"/>
        <v>0.82515884114179294</v>
      </c>
      <c r="S694" s="1">
        <f t="shared" si="87"/>
        <v>1.0906990934674476</v>
      </c>
    </row>
    <row r="695" spans="3:19" x14ac:dyDescent="0.2">
      <c r="C695" s="3">
        <v>3280.3269788207299</v>
      </c>
      <c r="D695" s="2">
        <v>-2.7222435033363701</v>
      </c>
      <c r="E695" s="2">
        <v>-646.60910306109895</v>
      </c>
      <c r="F695" s="2">
        <v>265.292236159759</v>
      </c>
      <c r="G695" s="2">
        <f t="shared" si="80"/>
        <v>698.92110666212943</v>
      </c>
      <c r="H695" s="2">
        <f t="shared" si="81"/>
        <v>-0.92515320670331536</v>
      </c>
      <c r="I695" s="2">
        <v>1089.10893035256</v>
      </c>
      <c r="J695" s="2">
        <v>25.068553924560501</v>
      </c>
      <c r="K695" s="2">
        <v>0.17873613313952899</v>
      </c>
      <c r="L695" s="2">
        <v>36.931041760576903</v>
      </c>
      <c r="M695" s="2">
        <v>-14.908971654382199</v>
      </c>
      <c r="N695" s="2">
        <f t="shared" si="82"/>
        <v>2.5749330949517694E-2</v>
      </c>
      <c r="O695" s="2">
        <f t="shared" si="83"/>
        <v>0.22474538524385601</v>
      </c>
      <c r="P695" s="2">
        <f t="shared" si="84"/>
        <v>-39.826624943644219</v>
      </c>
      <c r="Q695" s="2">
        <f t="shared" si="85"/>
        <v>998.39589503299146</v>
      </c>
      <c r="R695" s="2">
        <f t="shared" si="86"/>
        <v>0.82503804760724597</v>
      </c>
      <c r="S695" s="1">
        <f t="shared" si="87"/>
        <v>1.0908587823436224</v>
      </c>
    </row>
    <row r="696" spans="3:19" x14ac:dyDescent="0.2">
      <c r="C696" s="3">
        <v>3215.8329874564702</v>
      </c>
      <c r="D696" s="2">
        <v>-2.7021502607202601</v>
      </c>
      <c r="E696" s="2">
        <v>-643.84999848150301</v>
      </c>
      <c r="F696" s="2">
        <v>263.84512713705402</v>
      </c>
      <c r="G696" s="2">
        <f t="shared" si="80"/>
        <v>695.81921019373351</v>
      </c>
      <c r="H696" s="2">
        <f t="shared" si="81"/>
        <v>-0.92531219180085444</v>
      </c>
      <c r="I696" s="2">
        <v>1091.96699610877</v>
      </c>
      <c r="J696" s="2">
        <v>25.068553924560501</v>
      </c>
      <c r="K696" s="2">
        <v>0.183807154707923</v>
      </c>
      <c r="L696" s="2">
        <v>37.0138995115787</v>
      </c>
      <c r="M696" s="2">
        <v>-14.927219429068501</v>
      </c>
      <c r="N696" s="2">
        <f t="shared" si="82"/>
        <v>3.0929524302621157E-2</v>
      </c>
      <c r="O696" s="2">
        <f t="shared" si="83"/>
        <v>0.2225448750849309</v>
      </c>
      <c r="P696" s="2">
        <f t="shared" si="84"/>
        <v>-39.910323716427413</v>
      </c>
      <c r="Q696" s="2">
        <f t="shared" si="85"/>
        <v>1000.4941022319265</v>
      </c>
      <c r="R696" s="2">
        <f t="shared" si="86"/>
        <v>0.8246079737001859</v>
      </c>
      <c r="S696" s="1">
        <f t="shared" si="87"/>
        <v>1.0914277192367088</v>
      </c>
    </row>
    <row r="697" spans="3:19" x14ac:dyDescent="0.2">
      <c r="C697" s="3">
        <v>3151.6152057095901</v>
      </c>
      <c r="D697" s="2">
        <v>-2.6812915130030999</v>
      </c>
      <c r="E697" s="2">
        <v>-641.08638373866097</v>
      </c>
      <c r="F697" s="2">
        <v>262.39756039978698</v>
      </c>
      <c r="G697" s="2">
        <f t="shared" si="80"/>
        <v>692.71308666940263</v>
      </c>
      <c r="H697" s="2">
        <f t="shared" si="81"/>
        <v>-0.92547173725421406</v>
      </c>
      <c r="I697" s="2">
        <v>1094.72168993983</v>
      </c>
      <c r="J697" s="2">
        <v>25.068553924560501</v>
      </c>
      <c r="K697" s="2">
        <v>0.197771310044834</v>
      </c>
      <c r="L697" s="2">
        <v>37.0774706121802</v>
      </c>
      <c r="M697" s="2">
        <v>-14.9387293180891</v>
      </c>
      <c r="N697" s="2">
        <f t="shared" si="82"/>
        <v>4.5118571386798936E-2</v>
      </c>
      <c r="O697" s="2">
        <f t="shared" si="83"/>
        <v>0.2190434259354935</v>
      </c>
      <c r="P697" s="2">
        <f t="shared" si="84"/>
        <v>-39.973660808329385</v>
      </c>
      <c r="Q697" s="2">
        <f t="shared" si="85"/>
        <v>1002.0818715356959</v>
      </c>
      <c r="R697" s="2">
        <f t="shared" si="86"/>
        <v>0.82383832591432216</v>
      </c>
      <c r="S697" s="1">
        <f t="shared" si="87"/>
        <v>1.0924473548874436</v>
      </c>
    </row>
    <row r="698" spans="3:19" x14ac:dyDescent="0.2">
      <c r="C698" s="3">
        <v>3087.6742575460798</v>
      </c>
      <c r="D698" s="2">
        <v>-2.66012304367925</v>
      </c>
      <c r="E698" s="2">
        <v>-638.31630633224495</v>
      </c>
      <c r="F698" s="2">
        <v>260.953276300928</v>
      </c>
      <c r="G698" s="2">
        <f t="shared" si="80"/>
        <v>689.60234599110549</v>
      </c>
      <c r="H698" s="2">
        <f t="shared" si="81"/>
        <v>-0.92562954584333446</v>
      </c>
      <c r="I698" s="2">
        <v>1097.3702561693401</v>
      </c>
      <c r="J698" s="2">
        <v>25.068553924560501</v>
      </c>
      <c r="K698" s="2">
        <v>0.20423638692505799</v>
      </c>
      <c r="L698" s="2">
        <v>37.134763012919997</v>
      </c>
      <c r="M698" s="2">
        <v>-14.935249511777201</v>
      </c>
      <c r="N698" s="2">
        <f t="shared" si="82"/>
        <v>5.1985735845597549E-2</v>
      </c>
      <c r="O698" s="2">
        <f t="shared" si="83"/>
        <v>0.2272246651844769</v>
      </c>
      <c r="P698" s="2">
        <f t="shared" si="84"/>
        <v>-40.025487891358885</v>
      </c>
      <c r="Q698" s="2">
        <f t="shared" si="85"/>
        <v>1003.3811015613736</v>
      </c>
      <c r="R698" s="2">
        <f t="shared" si="86"/>
        <v>0.82291549850963752</v>
      </c>
      <c r="S698" s="1">
        <f t="shared" si="87"/>
        <v>1.0936724385796273</v>
      </c>
    </row>
    <row r="699" spans="3:19" x14ac:dyDescent="0.2">
      <c r="C699" s="3">
        <v>3024.0106696524899</v>
      </c>
      <c r="D699" s="2">
        <v>-2.6393437091949501</v>
      </c>
      <c r="E699" s="2">
        <v>-635.54227978818199</v>
      </c>
      <c r="F699" s="2">
        <v>259.50439442281902</v>
      </c>
      <c r="G699" s="2">
        <f t="shared" si="80"/>
        <v>686.48633362822966</v>
      </c>
      <c r="H699" s="2">
        <f t="shared" si="81"/>
        <v>-0.92579014126792991</v>
      </c>
      <c r="I699" s="2">
        <v>1099.90909115823</v>
      </c>
      <c r="J699" s="2">
        <v>25.068553924560501</v>
      </c>
      <c r="K699" s="2">
        <v>0.209487486449661</v>
      </c>
      <c r="L699" s="2">
        <v>37.187492027077298</v>
      </c>
      <c r="M699" s="2">
        <v>-14.9376541767824</v>
      </c>
      <c r="N699" s="2">
        <f t="shared" si="82"/>
        <v>5.7557974071350361E-2</v>
      </c>
      <c r="O699" s="2">
        <f t="shared" si="83"/>
        <v>0.22788926878232205</v>
      </c>
      <c r="P699" s="2">
        <f t="shared" si="84"/>
        <v>-40.075325502568987</v>
      </c>
      <c r="Q699" s="2">
        <f t="shared" si="85"/>
        <v>1004.6304584054653</v>
      </c>
      <c r="R699" s="2">
        <f t="shared" si="86"/>
        <v>0.82203831192340482</v>
      </c>
      <c r="S699" s="1">
        <f t="shared" si="87"/>
        <v>1.0948394824739731</v>
      </c>
    </row>
    <row r="700" spans="3:19" x14ac:dyDescent="0.2">
      <c r="C700" s="3">
        <v>2960.6247485983199</v>
      </c>
      <c r="D700" s="2">
        <v>-2.6116176377476399</v>
      </c>
      <c r="E700" s="2">
        <v>-632.76200012866695</v>
      </c>
      <c r="F700" s="2">
        <v>258.05436635567901</v>
      </c>
      <c r="G700" s="2">
        <f t="shared" si="80"/>
        <v>683.36419671266651</v>
      </c>
      <c r="H700" s="2">
        <f t="shared" si="81"/>
        <v>-0.92595134947452296</v>
      </c>
      <c r="I700" s="2">
        <v>1102.3339533639901</v>
      </c>
      <c r="J700" s="2">
        <v>25.068553924560501</v>
      </c>
      <c r="K700" s="2">
        <v>0.22854051645232601</v>
      </c>
      <c r="L700" s="2">
        <v>37.244145114424597</v>
      </c>
      <c r="M700" s="2">
        <v>-14.9413263519564</v>
      </c>
      <c r="N700" s="2">
        <f t="shared" si="82"/>
        <v>7.7324112635504566E-2</v>
      </c>
      <c r="O700" s="2">
        <f t="shared" si="83"/>
        <v>0.22860954311124232</v>
      </c>
      <c r="P700" s="2">
        <f t="shared" si="84"/>
        <v>-40.129335502672461</v>
      </c>
      <c r="Q700" s="2">
        <f t="shared" si="85"/>
        <v>1005.9844110055247</v>
      </c>
      <c r="R700" s="2">
        <f t="shared" si="86"/>
        <v>0.82133546475821395</v>
      </c>
      <c r="S700" s="1">
        <f t="shared" si="87"/>
        <v>1.0957763771529618</v>
      </c>
    </row>
    <row r="701" spans="3:19" x14ac:dyDescent="0.2">
      <c r="C701" s="3">
        <v>2910.1165319913998</v>
      </c>
      <c r="D701" s="2">
        <v>-2.5973009055763598</v>
      </c>
      <c r="E701" s="2">
        <v>-630.53243176944704</v>
      </c>
      <c r="F701" s="2">
        <v>256.89326761001502</v>
      </c>
      <c r="G701" s="2">
        <f t="shared" si="80"/>
        <v>680.86125196580053</v>
      </c>
      <c r="H701" s="2">
        <f t="shared" si="81"/>
        <v>-0.92608065145278451</v>
      </c>
      <c r="I701" s="2">
        <v>1104.18799980432</v>
      </c>
      <c r="J701" s="2">
        <v>25.068553924560501</v>
      </c>
      <c r="K701" s="2">
        <v>0.22251254632446099</v>
      </c>
      <c r="L701" s="2">
        <v>37.293965675244799</v>
      </c>
      <c r="M701" s="2">
        <v>-14.9479526037226</v>
      </c>
      <c r="N701" s="2">
        <f t="shared" si="82"/>
        <v>7.1378698530588425E-2</v>
      </c>
      <c r="O701" s="2">
        <f t="shared" si="83"/>
        <v>0.22758338105993373</v>
      </c>
      <c r="P701" s="2">
        <f t="shared" si="84"/>
        <v>-40.178026152970823</v>
      </c>
      <c r="Q701" s="2">
        <f t="shared" si="85"/>
        <v>1007.2050151981512</v>
      </c>
      <c r="R701" s="2">
        <f t="shared" si="86"/>
        <v>0.82095124547538922</v>
      </c>
      <c r="S701" s="1">
        <f t="shared" si="87"/>
        <v>1.0962892193175677</v>
      </c>
    </row>
    <row r="702" spans="3:19" x14ac:dyDescent="0.2">
      <c r="C702" s="3">
        <v>2859.78707735136</v>
      </c>
      <c r="D702" s="2">
        <v>-2.5840846847028698</v>
      </c>
      <c r="E702" s="2">
        <v>-628.29739504741303</v>
      </c>
      <c r="F702" s="2">
        <v>255.731486332689</v>
      </c>
      <c r="G702" s="2">
        <f t="shared" si="80"/>
        <v>678.35306973503782</v>
      </c>
      <c r="H702" s="2">
        <f t="shared" si="81"/>
        <v>-0.92620999753538913</v>
      </c>
      <c r="I702" s="2">
        <v>1105.9628870403801</v>
      </c>
      <c r="J702" s="2">
        <v>25.068553924560501</v>
      </c>
      <c r="K702" s="2">
        <v>0.213152722568342</v>
      </c>
      <c r="L702" s="2">
        <v>37.3499426617757</v>
      </c>
      <c r="M702" s="2">
        <v>-14.9551093456059</v>
      </c>
      <c r="N702" s="2">
        <f t="shared" si="82"/>
        <v>6.2032970230516259E-2</v>
      </c>
      <c r="O702" s="2">
        <f t="shared" si="83"/>
        <v>0.22836810290050902</v>
      </c>
      <c r="P702" s="2">
        <f t="shared" si="84"/>
        <v>-40.23261048428602</v>
      </c>
      <c r="Q702" s="2">
        <f t="shared" si="85"/>
        <v>1008.5733654511623</v>
      </c>
      <c r="R702" s="2">
        <f t="shared" si="86"/>
        <v>0.82074727781792955</v>
      </c>
      <c r="S702" s="1">
        <f t="shared" si="87"/>
        <v>1.0965616631623549</v>
      </c>
    </row>
    <row r="703" spans="3:19" x14ac:dyDescent="0.2">
      <c r="C703" s="3">
        <v>2809.6367344383598</v>
      </c>
      <c r="D703" s="2">
        <v>-2.57077322204601</v>
      </c>
      <c r="E703" s="2">
        <v>-626.05797740459195</v>
      </c>
      <c r="F703" s="2">
        <v>254.56931548297001</v>
      </c>
      <c r="G703" s="2">
        <f t="shared" si="80"/>
        <v>675.84076255605919</v>
      </c>
      <c r="H703" s="2">
        <f t="shared" si="81"/>
        <v>-0.92633947534743755</v>
      </c>
      <c r="I703" s="2">
        <v>1107.6613893615099</v>
      </c>
      <c r="J703" s="2">
        <v>25.068553924560501</v>
      </c>
      <c r="K703" s="2">
        <v>0.20549504295457</v>
      </c>
      <c r="L703" s="2">
        <v>37.407470302365397</v>
      </c>
      <c r="M703" s="2">
        <v>-14.9651597712193</v>
      </c>
      <c r="N703" s="2">
        <f t="shared" si="82"/>
        <v>5.4366311612697386E-2</v>
      </c>
      <c r="O703" s="2">
        <f t="shared" si="83"/>
        <v>0.22697738928341069</v>
      </c>
      <c r="P703" s="2">
        <f t="shared" si="84"/>
        <v>-40.289733123738408</v>
      </c>
      <c r="Q703" s="2">
        <f t="shared" si="85"/>
        <v>1010.0053474185877</v>
      </c>
      <c r="R703" s="2">
        <f t="shared" si="86"/>
        <v>0.82065225113669671</v>
      </c>
      <c r="S703" s="1">
        <f t="shared" si="87"/>
        <v>1.0966886385230687</v>
      </c>
    </row>
    <row r="704" spans="3:19" x14ac:dyDescent="0.2">
      <c r="C704" s="3">
        <v>2759.6654679088401</v>
      </c>
      <c r="D704" s="2">
        <v>-2.55532988333078</v>
      </c>
      <c r="E704" s="2">
        <v>-623.81622434963697</v>
      </c>
      <c r="F704" s="2">
        <v>253.40320436883499</v>
      </c>
      <c r="G704" s="2">
        <f t="shared" si="80"/>
        <v>673.32488106191556</v>
      </c>
      <c r="H704" s="2">
        <f t="shared" si="81"/>
        <v>-0.92647136901550797</v>
      </c>
      <c r="I704" s="2">
        <v>1109.2845904732001</v>
      </c>
      <c r="J704" s="2">
        <v>25.068553924560501</v>
      </c>
      <c r="K704" s="2">
        <v>0.203279472704538</v>
      </c>
      <c r="L704" s="2">
        <v>37.461850385436598</v>
      </c>
      <c r="M704" s="2">
        <v>-14.982278779874299</v>
      </c>
      <c r="N704" s="2">
        <f t="shared" si="82"/>
        <v>5.2194812016907587E-2</v>
      </c>
      <c r="O704" s="2">
        <f t="shared" si="83"/>
        <v>0.21749303846594467</v>
      </c>
      <c r="P704" s="2">
        <f t="shared" si="84"/>
        <v>-40.346625717184189</v>
      </c>
      <c r="Q704" s="2">
        <f t="shared" si="85"/>
        <v>1011.4315624652913</v>
      </c>
      <c r="R704" s="2">
        <f t="shared" si="86"/>
        <v>0.82060853818446433</v>
      </c>
      <c r="S704" s="1">
        <f t="shared" si="87"/>
        <v>1.0967470579713758</v>
      </c>
    </row>
    <row r="705" spans="3:19" x14ac:dyDescent="0.2">
      <c r="C705" s="3">
        <v>2709.8737135381698</v>
      </c>
      <c r="D705" s="2">
        <v>-2.5399565892453402</v>
      </c>
      <c r="E705" s="2">
        <v>-621.56992940341502</v>
      </c>
      <c r="F705" s="2">
        <v>252.23807963193599</v>
      </c>
      <c r="G705" s="2">
        <f t="shared" si="80"/>
        <v>670.8052454583584</v>
      </c>
      <c r="H705" s="2">
        <f t="shared" si="81"/>
        <v>-0.92660266688686799</v>
      </c>
      <c r="I705" s="2">
        <v>1110.8311077402</v>
      </c>
      <c r="J705" s="2">
        <v>25.068553924560501</v>
      </c>
      <c r="K705" s="2">
        <v>0.18124911249551701</v>
      </c>
      <c r="L705" s="2">
        <v>37.519047205573202</v>
      </c>
      <c r="M705" s="2">
        <v>-14.991110160597101</v>
      </c>
      <c r="N705" s="2">
        <f t="shared" si="82"/>
        <v>3.0291903895498011E-2</v>
      </c>
      <c r="O705" s="2">
        <f t="shared" si="83"/>
        <v>0.21694362613257684</v>
      </c>
      <c r="P705" s="2">
        <f t="shared" si="84"/>
        <v>-40.402934994448202</v>
      </c>
      <c r="Q705" s="2">
        <f t="shared" si="85"/>
        <v>1012.8431546188373</v>
      </c>
      <c r="R705" s="2">
        <f t="shared" si="86"/>
        <v>0.82060975138819159</v>
      </c>
      <c r="S705" s="1">
        <f t="shared" si="87"/>
        <v>1.0967454365214508</v>
      </c>
    </row>
    <row r="706" spans="3:19" x14ac:dyDescent="0.2">
      <c r="C706" s="3">
        <v>2660.2618644589102</v>
      </c>
      <c r="D706" s="2">
        <v>-2.5240479666450302</v>
      </c>
      <c r="E706" s="2">
        <v>-619.31902806605501</v>
      </c>
      <c r="F706" s="2">
        <v>251.07221137103599</v>
      </c>
      <c r="G706" s="2">
        <f t="shared" si="80"/>
        <v>668.28114193471231</v>
      </c>
      <c r="H706" s="2">
        <f t="shared" si="81"/>
        <v>-0.92673425779020313</v>
      </c>
      <c r="I706" s="2">
        <v>1112.2977854979599</v>
      </c>
      <c r="J706" s="2">
        <v>25.068553924560501</v>
      </c>
      <c r="K706" s="2">
        <v>0.18520882375232101</v>
      </c>
      <c r="L706" s="2">
        <v>37.575298585726401</v>
      </c>
      <c r="M706" s="2">
        <v>-15.0003287414388</v>
      </c>
      <c r="N706" s="2">
        <f t="shared" si="82"/>
        <v>3.4407643571963277E-2</v>
      </c>
      <c r="O706" s="2">
        <f t="shared" si="83"/>
        <v>0.21535449922509531</v>
      </c>
      <c r="P706" s="2">
        <f t="shared" si="84"/>
        <v>-40.458616721532266</v>
      </c>
      <c r="Q706" s="2">
        <f t="shared" si="85"/>
        <v>1014.2390149968568</v>
      </c>
      <c r="R706" s="2">
        <f t="shared" si="86"/>
        <v>0.82065713462561718</v>
      </c>
      <c r="S706" s="1">
        <f t="shared" si="87"/>
        <v>1.0966821124519717</v>
      </c>
    </row>
    <row r="707" spans="3:19" x14ac:dyDescent="0.2">
      <c r="C707" s="3">
        <v>2610.8303573097801</v>
      </c>
      <c r="D707" s="2">
        <v>-2.50773259343064</v>
      </c>
      <c r="E707" s="2">
        <v>-617.06260037431002</v>
      </c>
      <c r="F707" s="2">
        <v>249.90508759073899</v>
      </c>
      <c r="G707" s="2">
        <f t="shared" ref="G707:G770" si="88">SQRT(D707^2+E707^2+F707^2)</f>
        <v>665.75152595183772</v>
      </c>
      <c r="H707" s="2">
        <f t="shared" ref="H707:H770" si="89">E707/G707</f>
        <v>-0.92686622008426311</v>
      </c>
      <c r="I707" s="2">
        <v>1113.68031369454</v>
      </c>
      <c r="J707" s="2">
        <v>25.068553924560501</v>
      </c>
      <c r="K707" s="2">
        <v>0.19293613328294701</v>
      </c>
      <c r="L707" s="2">
        <v>37.631686273775699</v>
      </c>
      <c r="M707" s="2">
        <v>-15.011185121563599</v>
      </c>
      <c r="N707" s="2">
        <f t="shared" ref="N707:N770" si="90">(K707*F707-M707*D707)/SQRT(D707^2+F707^2)</f>
        <v>4.2300662908033977E-2</v>
      </c>
      <c r="O707" s="2">
        <f t="shared" ref="O707:O770" si="91">(-K707*D707*E707+L707*(D707^2+F707^2)-M707*E707*F707)/SQRT((D707*E707)^2+(D707^2+F707^2)^2+(E707*F707)^2)</f>
        <v>0.21217243861776813</v>
      </c>
      <c r="P707" s="2">
        <f t="shared" ref="P707:P770" si="92">(K707*D707+L707*E707+M707*F707)/SQRT(D707^2+E707^2+F707^2)</f>
        <v>-40.515057798594661</v>
      </c>
      <c r="Q707" s="2">
        <f t="shared" ref="Q707:Q770" si="93">-J707*P707</f>
        <v>1015.6539111807557</v>
      </c>
      <c r="R707" s="2">
        <f t="shared" ref="R707:R770" si="94">2*Q707*B$2*B$3/B$4/B$5/EXP(-C707/B$6)/G707^2</f>
        <v>0.82078178883334152</v>
      </c>
      <c r="S707" s="1">
        <f t="shared" ref="S707:S770" si="95">I707/Q707</f>
        <v>1.0965155565637739</v>
      </c>
    </row>
    <row r="708" spans="3:19" x14ac:dyDescent="0.2">
      <c r="C708" s="3">
        <v>2561.5797911152499</v>
      </c>
      <c r="D708" s="2">
        <v>-2.4918030012409802</v>
      </c>
      <c r="E708" s="2">
        <v>-614.79896785944197</v>
      </c>
      <c r="F708" s="2">
        <v>248.737354404831</v>
      </c>
      <c r="G708" s="2">
        <f t="shared" si="88"/>
        <v>663.21508686062521</v>
      </c>
      <c r="H708" s="2">
        <f t="shared" si="89"/>
        <v>-0.92699786244253835</v>
      </c>
      <c r="I708" s="2">
        <v>1114.9733948268499</v>
      </c>
      <c r="J708" s="2">
        <v>25.068553924560501</v>
      </c>
      <c r="K708" s="2">
        <v>0.19946037116240201</v>
      </c>
      <c r="L708" s="2">
        <v>37.695124934874499</v>
      </c>
      <c r="M708" s="2">
        <v>-15.0219689493341</v>
      </c>
      <c r="N708" s="2">
        <f t="shared" si="90"/>
        <v>4.8970716722976836E-2</v>
      </c>
      <c r="O708" s="2">
        <f t="shared" si="91"/>
        <v>0.21169617489799525</v>
      </c>
      <c r="P708" s="2">
        <f t="shared" si="92"/>
        <v>-40.578005939285099</v>
      </c>
      <c r="Q708" s="2">
        <f t="shared" si="93"/>
        <v>1017.2319300401048</v>
      </c>
      <c r="R708" s="2">
        <f t="shared" si="94"/>
        <v>0.82110366156159986</v>
      </c>
      <c r="S708" s="1">
        <f t="shared" si="95"/>
        <v>1.0960857223415035</v>
      </c>
    </row>
    <row r="709" spans="3:19" x14ac:dyDescent="0.2">
      <c r="C709" s="3">
        <v>2512.5107877792302</v>
      </c>
      <c r="D709" s="2">
        <v>-2.4757128229210301</v>
      </c>
      <c r="E709" s="2">
        <v>-612.52732017277299</v>
      </c>
      <c r="F709" s="2">
        <v>247.56713904852501</v>
      </c>
      <c r="G709" s="2">
        <f t="shared" si="88"/>
        <v>660.67036822358853</v>
      </c>
      <c r="H709" s="2">
        <f t="shared" si="89"/>
        <v>-0.92713000254535005</v>
      </c>
      <c r="I709" s="2">
        <v>1116.17115751745</v>
      </c>
      <c r="J709" s="2">
        <v>25.068553924560501</v>
      </c>
      <c r="K709" s="2">
        <v>0.20105622988061</v>
      </c>
      <c r="L709" s="2">
        <v>37.772755423682902</v>
      </c>
      <c r="M709" s="2">
        <v>-15.0295273790069</v>
      </c>
      <c r="N709" s="2">
        <f t="shared" si="90"/>
        <v>5.0755902956512666E-2</v>
      </c>
      <c r="O709" s="2">
        <f t="shared" si="91"/>
        <v>0.21946380252198036</v>
      </c>
      <c r="P709" s="2">
        <f t="shared" si="92"/>
        <v>-40.65288954820992</v>
      </c>
      <c r="Q709" s="2">
        <f t="shared" si="93"/>
        <v>1019.1091538285024</v>
      </c>
      <c r="R709" s="2">
        <f t="shared" si="94"/>
        <v>0.82173619365478989</v>
      </c>
      <c r="S709" s="1">
        <f t="shared" si="95"/>
        <v>1.09524200947888</v>
      </c>
    </row>
    <row r="710" spans="3:19" x14ac:dyDescent="0.2">
      <c r="C710" s="3">
        <v>2463.62370398757</v>
      </c>
      <c r="D710" s="2">
        <v>-2.4576507290009801</v>
      </c>
      <c r="E710" s="2">
        <v>-610.24821299188602</v>
      </c>
      <c r="F710" s="2">
        <v>246.38989735548699</v>
      </c>
      <c r="G710" s="2">
        <f t="shared" si="88"/>
        <v>658.1161774533</v>
      </c>
      <c r="H710" s="2">
        <f t="shared" si="89"/>
        <v>-0.92726517581341372</v>
      </c>
      <c r="I710" s="2">
        <v>1117.26859478857</v>
      </c>
      <c r="J710" s="2">
        <v>25.068553924560501</v>
      </c>
      <c r="K710" s="2">
        <v>0.20775661476270799</v>
      </c>
      <c r="L710" s="2">
        <v>37.857671101040701</v>
      </c>
      <c r="M710" s="2">
        <v>-15.0571836821654</v>
      </c>
      <c r="N710" s="2">
        <f t="shared" si="90"/>
        <v>5.7563752161605579E-2</v>
      </c>
      <c r="O710" s="2">
        <f t="shared" si="91"/>
        <v>0.21088190319957884</v>
      </c>
      <c r="P710" s="2">
        <f t="shared" si="92"/>
        <v>-40.742084135220161</v>
      </c>
      <c r="Q710" s="2">
        <f t="shared" si="93"/>
        <v>1021.3451331427475</v>
      </c>
      <c r="R710" s="2">
        <f t="shared" si="94"/>
        <v>0.82273020481921133</v>
      </c>
      <c r="S710" s="1">
        <f t="shared" si="95"/>
        <v>1.0939187533509458</v>
      </c>
    </row>
    <row r="711" spans="3:19" x14ac:dyDescent="0.2">
      <c r="C711" s="3">
        <v>2414.9195620157998</v>
      </c>
      <c r="D711" s="2">
        <v>-2.4416503265781602</v>
      </c>
      <c r="E711" s="2">
        <v>-607.95748825259795</v>
      </c>
      <c r="F711" s="2">
        <v>245.21345194617899</v>
      </c>
      <c r="G711" s="2">
        <f t="shared" si="88"/>
        <v>655.55160452407267</v>
      </c>
      <c r="H711" s="2">
        <f t="shared" si="89"/>
        <v>-0.92739836811775056</v>
      </c>
      <c r="I711" s="2">
        <v>1118.2614661160301</v>
      </c>
      <c r="J711" s="2">
        <v>25.068553924560501</v>
      </c>
      <c r="K711" s="2">
        <v>0.20796438112329901</v>
      </c>
      <c r="L711" s="2">
        <v>37.960106646059003</v>
      </c>
      <c r="M711" s="2">
        <v>-15.080563322332999</v>
      </c>
      <c r="N711" s="2">
        <f t="shared" si="90"/>
        <v>5.7800657725340501E-2</v>
      </c>
      <c r="O711" s="2">
        <f t="shared" si="91"/>
        <v>0.21301820568587082</v>
      </c>
      <c r="P711" s="2">
        <f t="shared" si="92"/>
        <v>-40.845900874027699</v>
      </c>
      <c r="Q711" s="2">
        <f t="shared" si="93"/>
        <v>1023.9476686578163</v>
      </c>
      <c r="R711" s="2">
        <f t="shared" si="94"/>
        <v>0.82409430148102047</v>
      </c>
      <c r="S711" s="1">
        <f t="shared" si="95"/>
        <v>1.0921080249949098</v>
      </c>
    </row>
    <row r="712" spans="3:19" x14ac:dyDescent="0.2">
      <c r="C712" s="3">
        <v>2366.3994209072598</v>
      </c>
      <c r="D712" s="2">
        <v>-2.4260935440710201</v>
      </c>
      <c r="E712" s="2">
        <v>-605.65531685740496</v>
      </c>
      <c r="F712" s="2">
        <v>244.034020924923</v>
      </c>
      <c r="G712" s="2">
        <f t="shared" si="88"/>
        <v>652.97538402018949</v>
      </c>
      <c r="H712" s="2">
        <f t="shared" si="89"/>
        <v>-0.92753162168005798</v>
      </c>
      <c r="I712" s="2">
        <v>1119.1442607369199</v>
      </c>
      <c r="J712" s="2">
        <v>25.068553924560501</v>
      </c>
      <c r="K712" s="2">
        <v>0.206046428603476</v>
      </c>
      <c r="L712" s="2">
        <v>38.0773351578991</v>
      </c>
      <c r="M712" s="2">
        <v>-15.108395086881499</v>
      </c>
      <c r="N712" s="2">
        <f t="shared" si="90"/>
        <v>5.5841743789897827E-2</v>
      </c>
      <c r="O712" s="2">
        <f t="shared" si="91"/>
        <v>0.21648007288299556</v>
      </c>
      <c r="P712" s="2">
        <f t="shared" si="92"/>
        <v>-40.965101342932364</v>
      </c>
      <c r="Q712" s="2">
        <f t="shared" si="93"/>
        <v>1026.9358520403857</v>
      </c>
      <c r="R712" s="2">
        <f t="shared" si="94"/>
        <v>0.82584730071149426</v>
      </c>
      <c r="S712" s="1">
        <f t="shared" si="95"/>
        <v>1.0897898427767696</v>
      </c>
    </row>
    <row r="713" spans="3:19" x14ac:dyDescent="0.2">
      <c r="C713" s="3">
        <v>2318.0641089412402</v>
      </c>
      <c r="D713" s="2">
        <v>-2.41007089150752</v>
      </c>
      <c r="E713" s="2">
        <v>-603.34124895947105</v>
      </c>
      <c r="F713" s="2">
        <v>242.849218945861</v>
      </c>
      <c r="G713" s="2">
        <f t="shared" si="88"/>
        <v>650.38620394369627</v>
      </c>
      <c r="H713" s="2">
        <f t="shared" si="89"/>
        <v>-0.92766612406757343</v>
      </c>
      <c r="I713" s="2">
        <v>1119.9112881477099</v>
      </c>
      <c r="J713" s="2">
        <v>25.068553924560501</v>
      </c>
      <c r="K713" s="2">
        <v>0.20625774609223199</v>
      </c>
      <c r="L713" s="2">
        <v>38.206285239003201</v>
      </c>
      <c r="M713" s="2">
        <v>-15.1486483642002</v>
      </c>
      <c r="N713" s="2">
        <f t="shared" si="90"/>
        <v>5.5917607771242127E-2</v>
      </c>
      <c r="O713" s="2">
        <f t="shared" si="91"/>
        <v>0.21254158307031903</v>
      </c>
      <c r="P713" s="2">
        <f t="shared" si="92"/>
        <v>-41.099829933719782</v>
      </c>
      <c r="Q713" s="2">
        <f t="shared" si="93"/>
        <v>1030.3133029837202</v>
      </c>
      <c r="R713" s="2">
        <f t="shared" si="94"/>
        <v>0.827995915836365</v>
      </c>
      <c r="S713" s="1">
        <f t="shared" si="95"/>
        <v>1.0869618832490271</v>
      </c>
    </row>
    <row r="714" spans="3:19" x14ac:dyDescent="0.2">
      <c r="C714" s="3">
        <v>2269.9145434007501</v>
      </c>
      <c r="D714" s="2">
        <v>-2.3940691805176599</v>
      </c>
      <c r="E714" s="2">
        <v>-601.01405757967404</v>
      </c>
      <c r="F714" s="2">
        <v>241.659793237157</v>
      </c>
      <c r="G714" s="2">
        <f t="shared" si="88"/>
        <v>647.78320805887699</v>
      </c>
      <c r="H714" s="2">
        <f t="shared" si="89"/>
        <v>-0.92780123057010133</v>
      </c>
      <c r="I714" s="2">
        <v>1120.5583512282001</v>
      </c>
      <c r="J714" s="2">
        <v>25.068553924560501</v>
      </c>
      <c r="K714" s="2">
        <v>0.20601533900966301</v>
      </c>
      <c r="L714" s="2">
        <v>38.347999725319099</v>
      </c>
      <c r="M714" s="2">
        <v>-15.1938297976226</v>
      </c>
      <c r="N714" s="2">
        <f t="shared" si="90"/>
        <v>5.5490763943513571E-2</v>
      </c>
      <c r="O714" s="2">
        <f t="shared" si="91"/>
        <v>0.20862016079482673</v>
      </c>
      <c r="P714" s="2">
        <f t="shared" si="92"/>
        <v>-41.248241024021041</v>
      </c>
      <c r="Q714" s="2">
        <f t="shared" si="93"/>
        <v>1034.0337544039401</v>
      </c>
      <c r="R714" s="2">
        <f t="shared" si="94"/>
        <v>0.83050595084452261</v>
      </c>
      <c r="S714" s="1">
        <f t="shared" si="95"/>
        <v>1.0836767624419925</v>
      </c>
    </row>
    <row r="715" spans="3:19" x14ac:dyDescent="0.2">
      <c r="C715" s="3">
        <v>2221.95182363188</v>
      </c>
      <c r="D715" s="2">
        <v>-2.3783046559090502</v>
      </c>
      <c r="E715" s="2">
        <v>-598.67289831793005</v>
      </c>
      <c r="F715" s="2">
        <v>240.466258367991</v>
      </c>
      <c r="G715" s="2">
        <f t="shared" si="88"/>
        <v>645.16580576385809</v>
      </c>
      <c r="H715" s="2">
        <f t="shared" si="89"/>
        <v>-0.92793649782650567</v>
      </c>
      <c r="I715" s="2">
        <v>1121.0821054513301</v>
      </c>
      <c r="J715" s="2">
        <v>25.068553924560501</v>
      </c>
      <c r="K715" s="2">
        <v>0.20025055266780001</v>
      </c>
      <c r="L715" s="2">
        <v>38.505980451688202</v>
      </c>
      <c r="M715" s="2">
        <v>-15.2317336268917</v>
      </c>
      <c r="N715" s="2">
        <f t="shared" si="90"/>
        <v>4.960036751183796E-2</v>
      </c>
      <c r="O715" s="2">
        <f t="shared" si="91"/>
        <v>0.21742645314345946</v>
      </c>
      <c r="P715" s="2">
        <f t="shared" si="92"/>
        <v>-41.409015994723148</v>
      </c>
      <c r="Q715" s="2">
        <f t="shared" si="93"/>
        <v>1038.0641504267055</v>
      </c>
      <c r="R715" s="2">
        <f t="shared" si="94"/>
        <v>0.83335353480458985</v>
      </c>
      <c r="S715" s="1">
        <f t="shared" si="95"/>
        <v>1.0799738195279158</v>
      </c>
    </row>
    <row r="716" spans="3:19" x14ac:dyDescent="0.2">
      <c r="C716" s="3">
        <v>2174.17680692778</v>
      </c>
      <c r="D716" s="2">
        <v>-2.3606525729041499</v>
      </c>
      <c r="E716" s="2">
        <v>-596.31915384552894</v>
      </c>
      <c r="F716" s="2">
        <v>239.26388443111099</v>
      </c>
      <c r="G716" s="2">
        <f t="shared" si="88"/>
        <v>642.53351065658944</v>
      </c>
      <c r="H716" s="2">
        <f t="shared" si="89"/>
        <v>-0.92807479136172188</v>
      </c>
      <c r="I716" s="2">
        <v>1121.47960310749</v>
      </c>
      <c r="J716" s="2">
        <v>25.068553924560501</v>
      </c>
      <c r="K716" s="2">
        <v>0.20435885236113399</v>
      </c>
      <c r="L716" s="2">
        <v>38.666372993425902</v>
      </c>
      <c r="M716" s="2">
        <v>-15.293773227374601</v>
      </c>
      <c r="N716" s="2">
        <f t="shared" si="90"/>
        <v>5.3463083900202019E-2</v>
      </c>
      <c r="O716" s="2">
        <f t="shared" si="91"/>
        <v>0.20417385015446535</v>
      </c>
      <c r="P716" s="2">
        <f t="shared" si="92"/>
        <v>-41.58106681261566</v>
      </c>
      <c r="Q716" s="2">
        <f t="shared" si="93"/>
        <v>1042.3772156328087</v>
      </c>
      <c r="R716" s="2">
        <f t="shared" si="94"/>
        <v>0.83651944401846845</v>
      </c>
      <c r="S716" s="1">
        <f t="shared" si="95"/>
        <v>1.0758865277256273</v>
      </c>
    </row>
    <row r="717" spans="3:19" x14ac:dyDescent="0.2">
      <c r="C717" s="3">
        <v>2126.5909185165101</v>
      </c>
      <c r="D717" s="2">
        <v>-2.3449700386524999</v>
      </c>
      <c r="E717" s="2">
        <v>-593.94932562251699</v>
      </c>
      <c r="F717" s="2">
        <v>238.061012904688</v>
      </c>
      <c r="G717" s="2">
        <f t="shared" si="88"/>
        <v>639.88619781733917</v>
      </c>
      <c r="H717" s="2">
        <f t="shared" si="89"/>
        <v>-0.92821087194642815</v>
      </c>
      <c r="I717" s="2">
        <v>1121.7490431216199</v>
      </c>
      <c r="J717" s="2">
        <v>25.068553924560501</v>
      </c>
      <c r="K717" s="2">
        <v>0.20465230650506799</v>
      </c>
      <c r="L717" s="2">
        <v>38.838352610220802</v>
      </c>
      <c r="M717" s="2">
        <v>-15.3494860161976</v>
      </c>
      <c r="N717" s="2">
        <f t="shared" si="90"/>
        <v>5.3452823203841961E-2</v>
      </c>
      <c r="O717" s="2">
        <f t="shared" si="91"/>
        <v>0.20124551339741018</v>
      </c>
      <c r="P717" s="2">
        <f t="shared" si="92"/>
        <v>-41.761499973574672</v>
      </c>
      <c r="Q717" s="2">
        <f t="shared" si="93"/>
        <v>1046.9004140580887</v>
      </c>
      <c r="R717" s="2">
        <f t="shared" si="94"/>
        <v>0.83994756084683919</v>
      </c>
      <c r="S717" s="1">
        <f t="shared" si="95"/>
        <v>1.0714954622793551</v>
      </c>
    </row>
    <row r="718" spans="3:19" x14ac:dyDescent="0.2">
      <c r="C718" s="3">
        <v>2079.19557484915</v>
      </c>
      <c r="D718" s="2">
        <v>-2.3295972391290101</v>
      </c>
      <c r="E718" s="2">
        <v>-591.56403555881002</v>
      </c>
      <c r="F718" s="2">
        <v>236.85389182771701</v>
      </c>
      <c r="G718" s="2">
        <f t="shared" si="88"/>
        <v>637.2230388677558</v>
      </c>
      <c r="H718" s="2">
        <f t="shared" si="89"/>
        <v>-0.92834690442129242</v>
      </c>
      <c r="I718" s="2">
        <v>1121.8861657555501</v>
      </c>
      <c r="J718" s="2">
        <v>25.068553924560501</v>
      </c>
      <c r="K718" s="2">
        <v>0.20300693712520099</v>
      </c>
      <c r="L718" s="2">
        <v>39.019240534853701</v>
      </c>
      <c r="M718" s="2">
        <v>-15.402348345998901</v>
      </c>
      <c r="N718" s="2">
        <f t="shared" si="90"/>
        <v>5.1513296666999511E-2</v>
      </c>
      <c r="O718" s="2">
        <f t="shared" si="91"/>
        <v>0.20415177536843743</v>
      </c>
      <c r="P718" s="2">
        <f t="shared" si="92"/>
        <v>-41.949139999976964</v>
      </c>
      <c r="Q718" s="2">
        <f t="shared" si="93"/>
        <v>1051.6042781783603</v>
      </c>
      <c r="R718" s="2">
        <f t="shared" si="94"/>
        <v>0.84361843407091852</v>
      </c>
      <c r="S718" s="1">
        <f t="shared" si="95"/>
        <v>1.0668330179285077</v>
      </c>
    </row>
    <row r="719" spans="3:19" x14ac:dyDescent="0.2">
      <c r="C719" s="3">
        <v>2031.9919997140501</v>
      </c>
      <c r="D719" s="2">
        <v>-2.3142146059122402</v>
      </c>
      <c r="E719" s="2">
        <v>-589.16265423844504</v>
      </c>
      <c r="F719" s="2">
        <v>235.641513377639</v>
      </c>
      <c r="G719" s="2">
        <f t="shared" si="88"/>
        <v>634.54307305764189</v>
      </c>
      <c r="H719" s="2">
        <f t="shared" si="89"/>
        <v>-0.92848331225093295</v>
      </c>
      <c r="I719" s="2">
        <v>1121.88625778457</v>
      </c>
      <c r="J719" s="2">
        <v>25.068553924560501</v>
      </c>
      <c r="K719" s="2">
        <v>0.20143871292433099</v>
      </c>
      <c r="L719" s="2">
        <v>39.207542457178398</v>
      </c>
      <c r="M719" s="2">
        <v>-15.4569607069452</v>
      </c>
      <c r="N719" s="2">
        <f t="shared" si="90"/>
        <v>4.9634865852497823E-2</v>
      </c>
      <c r="O719" s="2">
        <f t="shared" si="91"/>
        <v>0.20799191509429255</v>
      </c>
      <c r="P719" s="2">
        <f t="shared" si="92"/>
        <v>-42.144321955939759</v>
      </c>
      <c r="Q719" s="2">
        <f t="shared" si="93"/>
        <v>1056.4972075665148</v>
      </c>
      <c r="R719" s="2">
        <f t="shared" si="94"/>
        <v>0.84754357245407319</v>
      </c>
      <c r="S719" s="1">
        <f t="shared" si="95"/>
        <v>1.0618923076651279</v>
      </c>
    </row>
    <row r="720" spans="3:19" x14ac:dyDescent="0.2">
      <c r="C720" s="3">
        <v>1984.9810473954999</v>
      </c>
      <c r="D720" s="2">
        <v>-2.2964099766208999</v>
      </c>
      <c r="E720" s="2">
        <v>-586.74670265493398</v>
      </c>
      <c r="F720" s="2">
        <v>234.41863075760199</v>
      </c>
      <c r="G720" s="2">
        <f t="shared" si="88"/>
        <v>631.84575730275117</v>
      </c>
      <c r="H720" s="2">
        <f t="shared" si="89"/>
        <v>-0.9286233164873372</v>
      </c>
      <c r="I720" s="2">
        <v>1121.74613402778</v>
      </c>
      <c r="J720" s="2">
        <v>25.068553924560501</v>
      </c>
      <c r="K720" s="2">
        <v>0.206518280110698</v>
      </c>
      <c r="L720" s="2">
        <v>39.397345291680402</v>
      </c>
      <c r="M720" s="2">
        <v>-15.5274434997397</v>
      </c>
      <c r="N720" s="2">
        <f t="shared" si="90"/>
        <v>5.4405847778519457E-2</v>
      </c>
      <c r="O720" s="2">
        <f t="shared" si="91"/>
        <v>0.19702392964062959</v>
      </c>
      <c r="P720" s="2">
        <f t="shared" si="92"/>
        <v>-42.346820294378624</v>
      </c>
      <c r="Q720" s="2">
        <f t="shared" si="93"/>
        <v>1061.5735480833034</v>
      </c>
      <c r="R720" s="2">
        <f t="shared" si="94"/>
        <v>0.85172229642051045</v>
      </c>
      <c r="S720" s="1">
        <f t="shared" si="95"/>
        <v>1.0566824465936624</v>
      </c>
    </row>
    <row r="721" spans="3:19" x14ac:dyDescent="0.2">
      <c r="C721" s="3">
        <v>1938.16427966219</v>
      </c>
      <c r="D721" s="2">
        <v>-2.28046030440255</v>
      </c>
      <c r="E721" s="2">
        <v>-584.31251556215796</v>
      </c>
      <c r="F721" s="2">
        <v>233.19427856053699</v>
      </c>
      <c r="G721" s="2">
        <f t="shared" si="88"/>
        <v>629.13105780524484</v>
      </c>
      <c r="H721" s="2">
        <f t="shared" si="89"/>
        <v>-0.92876119897905118</v>
      </c>
      <c r="I721" s="2">
        <v>1121.46428153906</v>
      </c>
      <c r="J721" s="2">
        <v>25.068553924560501</v>
      </c>
      <c r="K721" s="2">
        <v>0.202241742988685</v>
      </c>
      <c r="L721" s="2">
        <v>39.601270111642002</v>
      </c>
      <c r="M721" s="2">
        <v>-15.5798468961145</v>
      </c>
      <c r="N721" s="2">
        <f t="shared" si="90"/>
        <v>4.9880463814151337E-2</v>
      </c>
      <c r="O721" s="2">
        <f t="shared" si="91"/>
        <v>0.2082417242714959</v>
      </c>
      <c r="P721" s="2">
        <f t="shared" si="92"/>
        <v>-42.555696126462415</v>
      </c>
      <c r="Q721" s="2">
        <f t="shared" si="93"/>
        <v>1066.8097631434334</v>
      </c>
      <c r="R721" s="2">
        <f t="shared" si="94"/>
        <v>0.85613853480151947</v>
      </c>
      <c r="S721" s="1">
        <f t="shared" si="95"/>
        <v>1.0512317381072545</v>
      </c>
    </row>
    <row r="722" spans="3:19" x14ac:dyDescent="0.2">
      <c r="C722" s="3">
        <v>1891.5432462276699</v>
      </c>
      <c r="D722" s="2">
        <v>-2.2646335227729599</v>
      </c>
      <c r="E722" s="2">
        <v>-581.86096012431403</v>
      </c>
      <c r="F722" s="2">
        <v>231.96442683944599</v>
      </c>
      <c r="G722" s="2">
        <f t="shared" si="88"/>
        <v>626.39827649885319</v>
      </c>
      <c r="H722" s="2">
        <f t="shared" si="89"/>
        <v>-0.92889936316001231</v>
      </c>
      <c r="I722" s="2">
        <v>1121.0368418082601</v>
      </c>
      <c r="J722" s="2">
        <v>25.068553924560501</v>
      </c>
      <c r="K722" s="2">
        <v>0.20258195808262899</v>
      </c>
      <c r="L722" s="2">
        <v>39.8083995079622</v>
      </c>
      <c r="M722" s="2">
        <v>-15.6445720383075</v>
      </c>
      <c r="N722" s="2">
        <f t="shared" si="90"/>
        <v>4.9843998369170243E-2</v>
      </c>
      <c r="O722" s="2">
        <f t="shared" si="91"/>
        <v>0.20895647260856809</v>
      </c>
      <c r="P722" s="2">
        <f t="shared" si="92"/>
        <v>-42.772142778512283</v>
      </c>
      <c r="Q722" s="2">
        <f t="shared" si="93"/>
        <v>1072.2357677121361</v>
      </c>
      <c r="R722" s="2">
        <f t="shared" si="94"/>
        <v>0.86082112108317399</v>
      </c>
      <c r="S722" s="1">
        <f t="shared" si="95"/>
        <v>1.0455133801405008</v>
      </c>
    </row>
    <row r="723" spans="3:19" x14ac:dyDescent="0.2">
      <c r="C723" s="3">
        <v>1845.11926699942</v>
      </c>
      <c r="D723" s="2">
        <v>-2.24850139868277</v>
      </c>
      <c r="E723" s="2">
        <v>-579.39171689188504</v>
      </c>
      <c r="F723" s="2">
        <v>230.72789093953199</v>
      </c>
      <c r="G723" s="2">
        <f t="shared" si="88"/>
        <v>623.64667642734275</v>
      </c>
      <c r="H723" s="2">
        <f t="shared" si="89"/>
        <v>-0.92903841035603818</v>
      </c>
      <c r="I723" s="2">
        <v>1120.4598564553201</v>
      </c>
      <c r="J723" s="2">
        <v>25.068553924560501</v>
      </c>
      <c r="K723" s="2">
        <v>0.20445975453263401</v>
      </c>
      <c r="L723" s="2">
        <v>40.0210887401091</v>
      </c>
      <c r="M723" s="2">
        <v>-15.715170014197099</v>
      </c>
      <c r="N723" s="2">
        <f t="shared" si="90"/>
        <v>5.1309029029127762E-2</v>
      </c>
      <c r="O723" s="2">
        <f t="shared" si="91"/>
        <v>0.20597956063108963</v>
      </c>
      <c r="P723" s="2">
        <f t="shared" si="92"/>
        <v>-42.995939995703928</v>
      </c>
      <c r="Q723" s="2">
        <f t="shared" si="93"/>
        <v>1077.8460403194715</v>
      </c>
      <c r="R723" s="2">
        <f t="shared" si="94"/>
        <v>0.86577080892162228</v>
      </c>
      <c r="S723" s="1">
        <f t="shared" si="95"/>
        <v>1.0395360882183302</v>
      </c>
    </row>
    <row r="724" spans="3:19" x14ac:dyDescent="0.2">
      <c r="C724" s="3">
        <v>1798.89344537328</v>
      </c>
      <c r="D724" s="2">
        <v>-2.2306278104774901</v>
      </c>
      <c r="E724" s="2">
        <v>-576.90580349271602</v>
      </c>
      <c r="F724" s="2">
        <v>229.48171089322801</v>
      </c>
      <c r="G724" s="2">
        <f t="shared" si="88"/>
        <v>620.87610474110556</v>
      </c>
      <c r="H724" s="2">
        <f t="shared" si="89"/>
        <v>-0.92918023271853178</v>
      </c>
      <c r="I724" s="2">
        <v>1119.73151185969</v>
      </c>
      <c r="J724" s="2">
        <v>25.068553924560501</v>
      </c>
      <c r="K724" s="2">
        <v>0.21066629865227501</v>
      </c>
      <c r="L724" s="2">
        <v>40.235220916437797</v>
      </c>
      <c r="M724" s="2">
        <v>-15.7969815937044</v>
      </c>
      <c r="N724" s="2">
        <f t="shared" si="90"/>
        <v>5.7112425107240669E-2</v>
      </c>
      <c r="O724" s="2">
        <f t="shared" si="91"/>
        <v>0.19257041532161545</v>
      </c>
      <c r="P724" s="2">
        <f t="shared" si="92"/>
        <v>-43.225243374234665</v>
      </c>
      <c r="Q724" s="2">
        <f t="shared" si="93"/>
        <v>1083.5943444292532</v>
      </c>
      <c r="R724" s="2">
        <f t="shared" si="94"/>
        <v>0.87095424184912107</v>
      </c>
      <c r="S724" s="1">
        <f t="shared" si="95"/>
        <v>1.0333493503507265</v>
      </c>
    </row>
    <row r="725" spans="3:19" x14ac:dyDescent="0.2">
      <c r="C725" s="3">
        <v>1752.8674409089101</v>
      </c>
      <c r="D725" s="2">
        <v>-2.2137662867460799</v>
      </c>
      <c r="E725" s="2">
        <v>-574.400913567987</v>
      </c>
      <c r="F725" s="2">
        <v>228.23164390341299</v>
      </c>
      <c r="G725" s="2">
        <f t="shared" si="88"/>
        <v>618.08655829727013</v>
      </c>
      <c r="H725" s="2">
        <f t="shared" si="89"/>
        <v>-0.92932115390176073</v>
      </c>
      <c r="I725" s="2">
        <v>1118.85045428177</v>
      </c>
      <c r="J725" s="2">
        <v>25.068553924560501</v>
      </c>
      <c r="K725" s="2">
        <v>0.20828785295510199</v>
      </c>
      <c r="L725" s="2">
        <v>40.460365731629501</v>
      </c>
      <c r="M725" s="2">
        <v>-15.8621544947493</v>
      </c>
      <c r="N725" s="2">
        <f t="shared" si="90"/>
        <v>5.4427999865735689E-2</v>
      </c>
      <c r="O725" s="2">
        <f t="shared" si="91"/>
        <v>0.19868139035195317</v>
      </c>
      <c r="P725" s="2">
        <f t="shared" si="92"/>
        <v>-43.458601996384573</v>
      </c>
      <c r="Q725" s="2">
        <f t="shared" si="93"/>
        <v>1089.4443076323794</v>
      </c>
      <c r="R725" s="2">
        <f t="shared" si="94"/>
        <v>0.87634578250992623</v>
      </c>
      <c r="S725" s="1">
        <f t="shared" si="95"/>
        <v>1.0269918769076845</v>
      </c>
    </row>
    <row r="726" spans="3:19" x14ac:dyDescent="0.2">
      <c r="C726" s="3">
        <v>1707.0428545878999</v>
      </c>
      <c r="D726" s="2">
        <v>-2.1976135043060698</v>
      </c>
      <c r="E726" s="2">
        <v>-571.87705588073095</v>
      </c>
      <c r="F726" s="2">
        <v>226.976966868982</v>
      </c>
      <c r="G726" s="2">
        <f t="shared" si="88"/>
        <v>615.2777746977132</v>
      </c>
      <c r="H726" s="2">
        <f t="shared" si="89"/>
        <v>-0.92946158531680256</v>
      </c>
      <c r="I726" s="2">
        <v>1117.8144385877699</v>
      </c>
      <c r="J726" s="2">
        <v>25.068553924560501</v>
      </c>
      <c r="K726" s="2">
        <v>0.208775034432925</v>
      </c>
      <c r="L726" s="2">
        <v>40.687334699039198</v>
      </c>
      <c r="M726" s="2">
        <v>-15.935129354187699</v>
      </c>
      <c r="N726" s="2">
        <f t="shared" si="90"/>
        <v>5.4486977786559573E-2</v>
      </c>
      <c r="O726" s="2">
        <f t="shared" si="91"/>
        <v>0.19805199766674159</v>
      </c>
      <c r="P726" s="2">
        <f t="shared" si="92"/>
        <v>-43.69655531088015</v>
      </c>
      <c r="Q726" s="2">
        <f t="shared" si="93"/>
        <v>1095.4094531283395</v>
      </c>
      <c r="R726" s="2">
        <f t="shared" si="94"/>
        <v>0.88196079222329704</v>
      </c>
      <c r="S726" s="1">
        <f t="shared" si="95"/>
        <v>1.0204535257528087</v>
      </c>
    </row>
    <row r="727" spans="3:19" x14ac:dyDescent="0.2">
      <c r="C727" s="3">
        <v>1672.8075654465899</v>
      </c>
      <c r="D727" s="2">
        <v>-2.1856415987885902</v>
      </c>
      <c r="E727" s="2">
        <v>-569.97124898711695</v>
      </c>
      <c r="F727" s="2">
        <v>226.03304334951901</v>
      </c>
      <c r="G727" s="2">
        <f t="shared" si="88"/>
        <v>613.15816751224804</v>
      </c>
      <c r="H727" s="2">
        <f t="shared" si="89"/>
        <v>-0.92956643030565456</v>
      </c>
      <c r="I727" s="2">
        <v>1116.93353434865</v>
      </c>
      <c r="J727" s="2">
        <v>25.068553924560501</v>
      </c>
      <c r="K727" s="2">
        <v>0.209050842519168</v>
      </c>
      <c r="L727" s="2">
        <v>40.860322193193397</v>
      </c>
      <c r="M727" s="2">
        <v>-15.990656455267199</v>
      </c>
      <c r="N727" s="2">
        <f t="shared" si="90"/>
        <v>5.4425578310299295E-2</v>
      </c>
      <c r="O727" s="2">
        <f t="shared" si="91"/>
        <v>0.19778627361962722</v>
      </c>
      <c r="P727" s="2">
        <f t="shared" si="92"/>
        <v>-43.877883316120688</v>
      </c>
      <c r="Q727" s="2">
        <f t="shared" si="93"/>
        <v>1099.955084005745</v>
      </c>
      <c r="R727" s="2">
        <f t="shared" si="94"/>
        <v>0.88631914537553036</v>
      </c>
      <c r="S727" s="1">
        <f t="shared" si="95"/>
        <v>1.0154355851341439</v>
      </c>
    </row>
    <row r="728" spans="3:19" x14ac:dyDescent="0.2">
      <c r="C728" s="3">
        <v>1638.68704065715</v>
      </c>
      <c r="D728" s="2">
        <v>-2.17320237076432</v>
      </c>
      <c r="E728" s="2">
        <v>-568.05489176035701</v>
      </c>
      <c r="F728" s="2">
        <v>225.084688516949</v>
      </c>
      <c r="G728" s="2">
        <f t="shared" si="88"/>
        <v>611.02716786259771</v>
      </c>
      <c r="H728" s="2">
        <f t="shared" si="89"/>
        <v>-0.92967206965189486</v>
      </c>
      <c r="I728" s="2">
        <v>1115.96216560991</v>
      </c>
      <c r="J728" s="2">
        <v>25.068553924560501</v>
      </c>
      <c r="K728" s="2">
        <v>0.209434354905394</v>
      </c>
      <c r="L728" s="2">
        <v>41.0354451305382</v>
      </c>
      <c r="M728" s="2">
        <v>-16.047201101164799</v>
      </c>
      <c r="N728" s="2">
        <f t="shared" si="90"/>
        <v>5.4495396530541806E-2</v>
      </c>
      <c r="O728" s="2">
        <f t="shared" si="91"/>
        <v>0.19715333526817136</v>
      </c>
      <c r="P728" s="2">
        <f t="shared" si="92"/>
        <v>-44.061575593773313</v>
      </c>
      <c r="Q728" s="2">
        <f t="shared" si="93"/>
        <v>1104.5599837736052</v>
      </c>
      <c r="R728" s="2">
        <f t="shared" si="94"/>
        <v>0.89080438031958653</v>
      </c>
      <c r="S728" s="1">
        <f t="shared" si="95"/>
        <v>1.0103228271925537</v>
      </c>
    </row>
    <row r="729" spans="3:19" x14ac:dyDescent="0.2">
      <c r="C729" s="3">
        <v>1604.68188697286</v>
      </c>
      <c r="D729" s="2">
        <v>-2.1608121675653602</v>
      </c>
      <c r="E729" s="2">
        <v>-566.12937262725404</v>
      </c>
      <c r="F729" s="2">
        <v>224.12819537118199</v>
      </c>
      <c r="G729" s="2">
        <f t="shared" si="88"/>
        <v>608.88470470270033</v>
      </c>
      <c r="H729" s="2">
        <f t="shared" si="89"/>
        <v>-0.92978090639290667</v>
      </c>
      <c r="I729" s="2">
        <v>1114.8995670055499</v>
      </c>
      <c r="J729" s="2">
        <v>25.068553924560501</v>
      </c>
      <c r="K729" s="2">
        <v>0.209818194716408</v>
      </c>
      <c r="L729" s="2">
        <v>41.212377188955998</v>
      </c>
      <c r="M729" s="2">
        <v>-16.104568215128801</v>
      </c>
      <c r="N729" s="2">
        <f t="shared" si="90"/>
        <v>5.4552075231458858E-2</v>
      </c>
      <c r="O729" s="2">
        <f t="shared" si="91"/>
        <v>0.19592286654796423</v>
      </c>
      <c r="P729" s="2">
        <f t="shared" si="92"/>
        <v>-44.247257688322364</v>
      </c>
      <c r="Q729" s="2">
        <f t="shared" si="93"/>
        <v>1109.2147653736333</v>
      </c>
      <c r="R729" s="2">
        <f t="shared" si="94"/>
        <v>0.89541095752466393</v>
      </c>
      <c r="S729" s="1">
        <f t="shared" si="95"/>
        <v>1.0051250684803152</v>
      </c>
    </row>
    <row r="730" spans="3:19" x14ac:dyDescent="0.2">
      <c r="C730" s="3">
        <v>1570.7925902587599</v>
      </c>
      <c r="D730" s="2">
        <v>-2.1471259754213801</v>
      </c>
      <c r="E730" s="2">
        <v>-564.19224844812697</v>
      </c>
      <c r="F730" s="2">
        <v>223.17004296990601</v>
      </c>
      <c r="G730" s="2">
        <f t="shared" si="88"/>
        <v>606.73088881158594</v>
      </c>
      <c r="H730" s="2">
        <f t="shared" si="89"/>
        <v>-0.92988878405914011</v>
      </c>
      <c r="I730" s="2">
        <v>1113.74567667005</v>
      </c>
      <c r="J730" s="2">
        <v>25.068553924560501</v>
      </c>
      <c r="K730" s="2">
        <v>0.21035102521412799</v>
      </c>
      <c r="L730" s="2">
        <v>41.390923548539199</v>
      </c>
      <c r="M730" s="2">
        <v>-16.1623788477205</v>
      </c>
      <c r="N730" s="2">
        <f t="shared" si="90"/>
        <v>5.4849733443019119E-2</v>
      </c>
      <c r="O730" s="2">
        <f t="shared" si="91"/>
        <v>0.19486906258563669</v>
      </c>
      <c r="P730" s="2">
        <f t="shared" si="92"/>
        <v>-44.434607090951722</v>
      </c>
      <c r="Q730" s="2">
        <f t="shared" si="93"/>
        <v>1113.9113439761816</v>
      </c>
      <c r="R730" s="2">
        <f t="shared" si="94"/>
        <v>0.90013387309027737</v>
      </c>
      <c r="S730" s="1">
        <f t="shared" si="95"/>
        <v>0.999851274244555</v>
      </c>
    </row>
    <row r="731" spans="3:19" x14ac:dyDescent="0.2">
      <c r="C731" s="3">
        <v>1537.02066481207</v>
      </c>
      <c r="D731" s="2">
        <v>-2.1351680113259399</v>
      </c>
      <c r="E731" s="2">
        <v>-562.24055465315701</v>
      </c>
      <c r="F731" s="2">
        <v>222.21706971957801</v>
      </c>
      <c r="G731" s="2">
        <f t="shared" si="88"/>
        <v>604.56548554634014</v>
      </c>
      <c r="H731" s="2">
        <f t="shared" si="89"/>
        <v>-0.92999115578863312</v>
      </c>
      <c r="I731" s="2">
        <v>1112.4989760036401</v>
      </c>
      <c r="J731" s="2">
        <v>25.068553924560501</v>
      </c>
      <c r="K731" s="2">
        <v>0.20813791916890101</v>
      </c>
      <c r="L731" s="2">
        <v>41.579146666612701</v>
      </c>
      <c r="M731" s="2">
        <v>-16.201847127428199</v>
      </c>
      <c r="N731" s="2">
        <f t="shared" si="90"/>
        <v>5.2460392355206352E-2</v>
      </c>
      <c r="O731" s="2">
        <f t="shared" si="91"/>
        <v>0.21500272312378974</v>
      </c>
      <c r="P731" s="2">
        <f t="shared" si="92"/>
        <v>-44.624204541861836</v>
      </c>
      <c r="Q731" s="2">
        <f t="shared" si="93"/>
        <v>1118.6642778982809</v>
      </c>
      <c r="R731" s="2">
        <f t="shared" si="94"/>
        <v>0.90498766455058721</v>
      </c>
      <c r="S731" s="1">
        <f t="shared" si="95"/>
        <v>0.99448869333145773</v>
      </c>
    </row>
    <row r="732" spans="3:19" x14ac:dyDescent="0.2">
      <c r="C732" s="3">
        <v>1503.3661251257899</v>
      </c>
      <c r="D732" s="2">
        <v>-2.1226852977522102</v>
      </c>
      <c r="E732" s="2">
        <v>-560.27950498138</v>
      </c>
      <c r="F732" s="2">
        <v>221.25381968186599</v>
      </c>
      <c r="G732" s="2">
        <f t="shared" si="88"/>
        <v>602.38765111750854</v>
      </c>
      <c r="H732" s="2">
        <f t="shared" si="89"/>
        <v>-0.93009792604809816</v>
      </c>
      <c r="I732" s="2">
        <v>1111.1560044744001</v>
      </c>
      <c r="J732" s="2">
        <v>25.068553924560501</v>
      </c>
      <c r="K732" s="2">
        <v>0.20889040865087</v>
      </c>
      <c r="L732" s="2">
        <v>41.763625142051303</v>
      </c>
      <c r="M732" s="2">
        <v>-16.261954528937</v>
      </c>
      <c r="N732" s="2">
        <f t="shared" si="90"/>
        <v>5.2872536515505227E-2</v>
      </c>
      <c r="O732" s="2">
        <f t="shared" si="91"/>
        <v>0.21388800256930868</v>
      </c>
      <c r="P732" s="2">
        <f t="shared" si="92"/>
        <v>-44.817927682201677</v>
      </c>
      <c r="Q732" s="2">
        <f t="shared" si="93"/>
        <v>1123.5206368883255</v>
      </c>
      <c r="R732" s="2">
        <f t="shared" si="94"/>
        <v>0.91001494761106927</v>
      </c>
      <c r="S732" s="1">
        <f t="shared" si="95"/>
        <v>0.98899474383650832</v>
      </c>
    </row>
    <row r="733" spans="3:19" x14ac:dyDescent="0.2">
      <c r="C733" s="3">
        <v>1469.8296365978899</v>
      </c>
      <c r="D733" s="2">
        <v>-2.1101977963060099</v>
      </c>
      <c r="E733" s="2">
        <v>-558.30808606894402</v>
      </c>
      <c r="F733" s="2">
        <v>220.28155259181401</v>
      </c>
      <c r="G733" s="2">
        <f t="shared" si="88"/>
        <v>600.19691295188034</v>
      </c>
      <c r="H733" s="2">
        <f t="shared" si="89"/>
        <v>-0.93020819337953731</v>
      </c>
      <c r="I733" s="2">
        <v>1109.71453123844</v>
      </c>
      <c r="J733" s="2">
        <v>25.068553924560501</v>
      </c>
      <c r="K733" s="2">
        <v>0.210377114281805</v>
      </c>
      <c r="L733" s="2">
        <v>41.951867995682299</v>
      </c>
      <c r="M733" s="2">
        <v>-16.326297856069701</v>
      </c>
      <c r="N733" s="2">
        <f t="shared" si="90"/>
        <v>5.3976077081592765E-2</v>
      </c>
      <c r="O733" s="2">
        <f t="shared" si="91"/>
        <v>0.2096572127965575</v>
      </c>
      <c r="P733" s="2">
        <f t="shared" si="92"/>
        <v>-45.016714884348218</v>
      </c>
      <c r="Q733" s="2">
        <f t="shared" si="93"/>
        <v>1128.5039445848486</v>
      </c>
      <c r="R733" s="2">
        <f t="shared" si="94"/>
        <v>0.91523857851342383</v>
      </c>
      <c r="S733" s="1">
        <f t="shared" si="95"/>
        <v>0.98335015713806762</v>
      </c>
    </row>
    <row r="734" spans="3:19" x14ac:dyDescent="0.2">
      <c r="C734" s="3">
        <v>1436.41238866106</v>
      </c>
      <c r="D734" s="2">
        <v>-2.0991998618843599</v>
      </c>
      <c r="E734" s="2">
        <v>-556.320916462235</v>
      </c>
      <c r="F734" s="2">
        <v>219.312375345259</v>
      </c>
      <c r="G734" s="2">
        <f t="shared" si="88"/>
        <v>597.99271459861529</v>
      </c>
      <c r="H734" s="2">
        <f t="shared" si="89"/>
        <v>-0.93031386985316167</v>
      </c>
      <c r="I734" s="2">
        <v>1108.17191196618</v>
      </c>
      <c r="J734" s="2">
        <v>25.068553924560501</v>
      </c>
      <c r="K734" s="2">
        <v>0.207500187065074</v>
      </c>
      <c r="L734" s="2">
        <v>42.148527094129797</v>
      </c>
      <c r="M734" s="2">
        <v>-16.3837554954195</v>
      </c>
      <c r="N734" s="2">
        <f t="shared" si="90"/>
        <v>5.0676905513116537E-2</v>
      </c>
      <c r="O734" s="2">
        <f t="shared" si="91"/>
        <v>0.2153935640033848</v>
      </c>
      <c r="P734" s="2">
        <f t="shared" si="92"/>
        <v>-45.220790286435154</v>
      </c>
      <c r="Q734" s="2">
        <f t="shared" si="93"/>
        <v>1133.6198198067414</v>
      </c>
      <c r="R734" s="2">
        <f t="shared" si="94"/>
        <v>0.92066747659744075</v>
      </c>
      <c r="S734" s="1">
        <f t="shared" si="95"/>
        <v>0.97755163821597646</v>
      </c>
    </row>
    <row r="735" spans="3:19" x14ac:dyDescent="0.2">
      <c r="C735" s="3">
        <v>1403.11473488621</v>
      </c>
      <c r="D735" s="2">
        <v>-2.0866877773786299</v>
      </c>
      <c r="E735" s="2">
        <v>-554.32167363303995</v>
      </c>
      <c r="F735" s="2">
        <v>218.335215585301</v>
      </c>
      <c r="G735" s="2">
        <f t="shared" si="88"/>
        <v>595.77440234529593</v>
      </c>
      <c r="H735" s="2">
        <f t="shared" si="89"/>
        <v>-0.93042210516417756</v>
      </c>
      <c r="I735" s="2">
        <v>1106.52530642394</v>
      </c>
      <c r="J735" s="2">
        <v>25.068553924560501</v>
      </c>
      <c r="K735" s="2">
        <v>0.206847091156354</v>
      </c>
      <c r="L735" s="2">
        <v>42.349450749720702</v>
      </c>
      <c r="M735" s="2">
        <v>-16.4485731528329</v>
      </c>
      <c r="N735" s="2">
        <f t="shared" si="90"/>
        <v>4.9641431728879214E-2</v>
      </c>
      <c r="O735" s="2">
        <f t="shared" si="91"/>
        <v>0.21538142885097203</v>
      </c>
      <c r="P735" s="2">
        <f t="shared" si="92"/>
        <v>-45.431547077494479</v>
      </c>
      <c r="Q735" s="2">
        <f t="shared" si="93"/>
        <v>1138.9031877883795</v>
      </c>
      <c r="R735" s="2">
        <f t="shared" si="94"/>
        <v>0.9263347734198365</v>
      </c>
      <c r="S735" s="1">
        <f t="shared" si="95"/>
        <v>0.97157099768303079</v>
      </c>
    </row>
    <row r="736" spans="3:19" x14ac:dyDescent="0.2">
      <c r="C736" s="3">
        <v>1369.9372959042701</v>
      </c>
      <c r="D736" s="2">
        <v>-2.07233237193436</v>
      </c>
      <c r="E736" s="2">
        <v>-552.31068411686601</v>
      </c>
      <c r="F736" s="2">
        <v>217.34974777225699</v>
      </c>
      <c r="G736" s="2">
        <f t="shared" si="88"/>
        <v>593.5421629570759</v>
      </c>
      <c r="H736" s="2">
        <f t="shared" si="89"/>
        <v>-0.93053319306788373</v>
      </c>
      <c r="I736" s="2">
        <v>1104.7749481334499</v>
      </c>
      <c r="J736" s="2">
        <v>25.068553924560501</v>
      </c>
      <c r="K736" s="2">
        <v>0.20832353475375501</v>
      </c>
      <c r="L736" s="2">
        <v>42.5543317129789</v>
      </c>
      <c r="M736" s="2">
        <v>-16.520055976492301</v>
      </c>
      <c r="N736" s="2">
        <f t="shared" si="90"/>
        <v>5.0809900180669262E-2</v>
      </c>
      <c r="O736" s="2">
        <f t="shared" si="91"/>
        <v>0.21010800533449844</v>
      </c>
      <c r="P736" s="2">
        <f t="shared" si="92"/>
        <v>-45.648439936978697</v>
      </c>
      <c r="Q736" s="2">
        <f t="shared" si="93"/>
        <v>1144.3403781322115</v>
      </c>
      <c r="R736" s="2">
        <f t="shared" si="94"/>
        <v>0.93223180165250163</v>
      </c>
      <c r="S736" s="1">
        <f t="shared" si="95"/>
        <v>0.96542512109610246</v>
      </c>
    </row>
    <row r="737" spans="3:19" x14ac:dyDescent="0.2">
      <c r="C737" s="3">
        <v>1336.88069287851</v>
      </c>
      <c r="D737" s="2">
        <v>-2.0593031523426002</v>
      </c>
      <c r="E737" s="2">
        <v>-550.28831082419504</v>
      </c>
      <c r="F737" s="2">
        <v>216.35852635706601</v>
      </c>
      <c r="G737" s="2">
        <f t="shared" si="88"/>
        <v>591.29728367938606</v>
      </c>
      <c r="H737" s="2">
        <f t="shared" si="89"/>
        <v>-0.9306457614687319</v>
      </c>
      <c r="I737" s="2">
        <v>1102.9252020116801</v>
      </c>
      <c r="J737" s="2">
        <v>25.068553924560501</v>
      </c>
      <c r="K737" s="2">
        <v>0.21014688145702601</v>
      </c>
      <c r="L737" s="2">
        <v>42.762360722247102</v>
      </c>
      <c r="M737" s="2">
        <v>-16.5932363014483</v>
      </c>
      <c r="N737" s="2">
        <f t="shared" si="90"/>
        <v>5.2209886524853678E-2</v>
      </c>
      <c r="O737" s="2">
        <f t="shared" si="91"/>
        <v>0.20407567908582783</v>
      </c>
      <c r="P737" s="2">
        <f t="shared" si="92"/>
        <v>-45.868886780169674</v>
      </c>
      <c r="Q737" s="2">
        <f t="shared" si="93"/>
        <v>1149.8666617082438</v>
      </c>
      <c r="R737" s="2">
        <f t="shared" si="94"/>
        <v>0.93830478590012578</v>
      </c>
      <c r="S737" s="1">
        <f t="shared" si="95"/>
        <v>0.95917660607115318</v>
      </c>
    </row>
    <row r="738" spans="3:19" x14ac:dyDescent="0.2">
      <c r="C738" s="3">
        <v>1303.94565049431</v>
      </c>
      <c r="D738" s="2">
        <v>-2.0451479442638201</v>
      </c>
      <c r="E738" s="2">
        <v>-548.254378642137</v>
      </c>
      <c r="F738" s="2">
        <v>215.36638723280501</v>
      </c>
      <c r="G738" s="2">
        <f t="shared" si="88"/>
        <v>589.04136279220677</v>
      </c>
      <c r="H738" s="2">
        <f t="shared" si="89"/>
        <v>-0.93075701177124637</v>
      </c>
      <c r="I738" s="2">
        <v>1100.9816353005101</v>
      </c>
      <c r="J738" s="2">
        <v>25.068553924560501</v>
      </c>
      <c r="K738" s="2">
        <v>0.21637181353906701</v>
      </c>
      <c r="L738" s="2">
        <v>42.959608462663397</v>
      </c>
      <c r="M738" s="2">
        <v>-16.6875753634937</v>
      </c>
      <c r="N738" s="2">
        <f t="shared" si="90"/>
        <v>5.7901761038193431E-2</v>
      </c>
      <c r="O738" s="2">
        <f t="shared" si="91"/>
        <v>0.17438945239910641</v>
      </c>
      <c r="P738" s="2">
        <f t="shared" si="92"/>
        <v>-46.087050060122941</v>
      </c>
      <c r="Q738" s="2">
        <f t="shared" si="93"/>
        <v>1155.3356996561113</v>
      </c>
      <c r="R738" s="2">
        <f t="shared" si="94"/>
        <v>0.94443185640120453</v>
      </c>
      <c r="S738" s="1">
        <f t="shared" si="95"/>
        <v>0.95295387793194675</v>
      </c>
    </row>
    <row r="739" spans="3:19" x14ac:dyDescent="0.2">
      <c r="C739" s="3">
        <v>1271.13300722244</v>
      </c>
      <c r="D739" s="2">
        <v>-2.0324424001504799</v>
      </c>
      <c r="E739" s="2">
        <v>-546.20964330616698</v>
      </c>
      <c r="F739" s="2">
        <v>214.374382563415</v>
      </c>
      <c r="G739" s="2">
        <f t="shared" si="88"/>
        <v>586.7754946844708</v>
      </c>
      <c r="H739" s="2">
        <f t="shared" si="89"/>
        <v>-0.93086648684925488</v>
      </c>
      <c r="I739" s="2">
        <v>1098.9479728075</v>
      </c>
      <c r="J739" s="2">
        <v>25.068553924560501</v>
      </c>
      <c r="K739" s="2">
        <v>0.21635025674109301</v>
      </c>
      <c r="L739" s="2">
        <v>43.161100153735902</v>
      </c>
      <c r="M739" s="2">
        <v>-16.752415769831298</v>
      </c>
      <c r="N739" s="2">
        <f t="shared" si="90"/>
        <v>5.7521231136863207E-2</v>
      </c>
      <c r="O739" s="2">
        <f t="shared" si="91"/>
        <v>0.17384822384573417</v>
      </c>
      <c r="P739" s="2">
        <f t="shared" si="92"/>
        <v>-46.2983506849082</v>
      </c>
      <c r="Q739" s="2">
        <f t="shared" si="93"/>
        <v>1160.6327007628338</v>
      </c>
      <c r="R739" s="2">
        <f t="shared" si="94"/>
        <v>0.95051763735272232</v>
      </c>
      <c r="S739" s="1">
        <f t="shared" si="95"/>
        <v>0.94685249871488975</v>
      </c>
    </row>
    <row r="740" spans="3:19" x14ac:dyDescent="0.2">
      <c r="C740" s="3">
        <v>1238.44336966949</v>
      </c>
      <c r="D740" s="2">
        <v>-2.01970528372004</v>
      </c>
      <c r="E740" s="2">
        <v>-544.15548382418797</v>
      </c>
      <c r="F740" s="2">
        <v>213.37966178150199</v>
      </c>
      <c r="G740" s="2">
        <f t="shared" si="88"/>
        <v>584.49991432621903</v>
      </c>
      <c r="H740" s="2">
        <f t="shared" si="89"/>
        <v>-0.93097615668851208</v>
      </c>
      <c r="I740" s="2">
        <v>1096.8248094272501</v>
      </c>
      <c r="J740" s="2">
        <v>25.068553924560501</v>
      </c>
      <c r="K740" s="2">
        <v>0.22000533599109401</v>
      </c>
      <c r="L740" s="2">
        <v>43.352288128105201</v>
      </c>
      <c r="M740" s="2">
        <v>-16.8201520616689</v>
      </c>
      <c r="N740" s="2">
        <f t="shared" si="90"/>
        <v>6.0794608947646336E-2</v>
      </c>
      <c r="O740" s="2">
        <f t="shared" si="91"/>
        <v>0.16665501774580629</v>
      </c>
      <c r="P740" s="2">
        <f t="shared" si="92"/>
        <v>-46.501132607586698</v>
      </c>
      <c r="Q740" s="2">
        <f t="shared" si="93"/>
        <v>1165.7161503264258</v>
      </c>
      <c r="R740" s="2">
        <f t="shared" si="94"/>
        <v>0.95652881506358378</v>
      </c>
      <c r="S740" s="1">
        <f t="shared" si="95"/>
        <v>0.94090213052303973</v>
      </c>
    </row>
    <row r="741" spans="3:19" x14ac:dyDescent="0.2">
      <c r="C741" s="3">
        <v>1205.8773109815099</v>
      </c>
      <c r="D741" s="2">
        <v>-2.0071324279951201</v>
      </c>
      <c r="E741" s="2">
        <v>-542.09376820346802</v>
      </c>
      <c r="F741" s="2">
        <v>212.378037118126</v>
      </c>
      <c r="G741" s="2">
        <f t="shared" si="88"/>
        <v>582.21483385067313</v>
      </c>
      <c r="H741" s="2">
        <f t="shared" si="89"/>
        <v>-0.93108889826483643</v>
      </c>
      <c r="I741" s="2">
        <v>1094.61268424991</v>
      </c>
      <c r="J741" s="2">
        <v>25.068553924560501</v>
      </c>
      <c r="K741" s="2">
        <v>0.22051083622707299</v>
      </c>
      <c r="L741" s="2">
        <v>43.537571785031801</v>
      </c>
      <c r="M741" s="2">
        <v>-16.876596636214199</v>
      </c>
      <c r="N741" s="2">
        <f t="shared" si="90"/>
        <v>6.1011560826562804E-2</v>
      </c>
      <c r="O741" s="2">
        <f t="shared" si="91"/>
        <v>0.16732304994538355</v>
      </c>
      <c r="P741" s="2">
        <f t="shared" si="92"/>
        <v>-46.694288479144532</v>
      </c>
      <c r="Q741" s="2">
        <f t="shared" si="93"/>
        <v>1170.5582887084188</v>
      </c>
      <c r="R741" s="2">
        <f t="shared" si="94"/>
        <v>0.96244313170872386</v>
      </c>
      <c r="S741" s="1">
        <f t="shared" si="95"/>
        <v>0.93512018564892962</v>
      </c>
    </row>
    <row r="742" spans="3:19" x14ac:dyDescent="0.2">
      <c r="C742" s="3">
        <v>1173.43564647331</v>
      </c>
      <c r="D742" s="2">
        <v>-1.99455734646576</v>
      </c>
      <c r="E742" s="2">
        <v>-540.02062767469704</v>
      </c>
      <c r="F742" s="2">
        <v>211.37830361128201</v>
      </c>
      <c r="G742" s="2">
        <f t="shared" si="88"/>
        <v>579.91985981751429</v>
      </c>
      <c r="H742" s="2">
        <f t="shared" si="89"/>
        <v>-0.93119871398201037</v>
      </c>
      <c r="I742" s="2">
        <v>1092.30983055721</v>
      </c>
      <c r="J742" s="2">
        <v>25.068553924560501</v>
      </c>
      <c r="K742" s="2">
        <v>0.221205554303915</v>
      </c>
      <c r="L742" s="2">
        <v>43.712465765151897</v>
      </c>
      <c r="M742" s="2">
        <v>-16.9284175410186</v>
      </c>
      <c r="N742" s="2">
        <f t="shared" si="90"/>
        <v>6.1466936849005831E-2</v>
      </c>
      <c r="O742" s="2">
        <f t="shared" si="91"/>
        <v>0.16875323557329086</v>
      </c>
      <c r="P742" s="2">
        <f t="shared" si="92"/>
        <v>-46.876088358256339</v>
      </c>
      <c r="Q742" s="2">
        <f t="shared" si="93"/>
        <v>1175.1157487814119</v>
      </c>
      <c r="R742" s="2">
        <f t="shared" si="94"/>
        <v>0.96822727793612284</v>
      </c>
      <c r="S742" s="1">
        <f t="shared" si="95"/>
        <v>0.92953381970238158</v>
      </c>
    </row>
    <row r="743" spans="3:19" x14ac:dyDescent="0.2">
      <c r="C743" s="3">
        <v>1141.1187983913101</v>
      </c>
      <c r="D743" s="2">
        <v>-1.9824368933257199</v>
      </c>
      <c r="E743" s="2">
        <v>-537.937516092838</v>
      </c>
      <c r="F743" s="2">
        <v>210.37647479874701</v>
      </c>
      <c r="G743" s="2">
        <f t="shared" si="88"/>
        <v>577.61489110385321</v>
      </c>
      <c r="H743" s="2">
        <f t="shared" si="89"/>
        <v>-0.9313082546483703</v>
      </c>
      <c r="I743" s="2">
        <v>1089.9156679350201</v>
      </c>
      <c r="J743" s="2">
        <v>25.068553924560501</v>
      </c>
      <c r="K743" s="2">
        <v>0.21561814433488</v>
      </c>
      <c r="L743" s="2">
        <v>43.884431045147799</v>
      </c>
      <c r="M743" s="2">
        <v>-16.963394866260799</v>
      </c>
      <c r="N743" s="2">
        <f t="shared" si="90"/>
        <v>5.5764811339858819E-2</v>
      </c>
      <c r="O743" s="2">
        <f t="shared" si="91"/>
        <v>0.18477271964932987</v>
      </c>
      <c r="P743" s="2">
        <f t="shared" si="92"/>
        <v>-47.049009490711612</v>
      </c>
      <c r="Q743" s="2">
        <f t="shared" si="93"/>
        <v>1179.4506315150629</v>
      </c>
      <c r="R743" s="2">
        <f t="shared" si="94"/>
        <v>0.97393367174426027</v>
      </c>
      <c r="S743" s="1">
        <f t="shared" si="95"/>
        <v>0.92408756993496988</v>
      </c>
    </row>
    <row r="744" spans="3:19" x14ac:dyDescent="0.2">
      <c r="C744" s="3">
        <v>1108.92733686476</v>
      </c>
      <c r="D744" s="2">
        <v>-1.97026678685371</v>
      </c>
      <c r="E744" s="2">
        <v>-535.844461652733</v>
      </c>
      <c r="F744" s="2">
        <v>209.37167339171</v>
      </c>
      <c r="G744" s="2">
        <f t="shared" si="88"/>
        <v>575.29963206486013</v>
      </c>
      <c r="H744" s="2">
        <f t="shared" si="89"/>
        <v>-0.93141805032880864</v>
      </c>
      <c r="I744" s="2">
        <v>1087.42886657793</v>
      </c>
      <c r="J744" s="2">
        <v>25.068553924560501</v>
      </c>
      <c r="K744" s="2">
        <v>0.209291612318596</v>
      </c>
      <c r="L744" s="2">
        <v>44.052736440657299</v>
      </c>
      <c r="M744" s="2">
        <v>-16.995265920593098</v>
      </c>
      <c r="N744" s="2">
        <f t="shared" si="90"/>
        <v>4.9357534358215986E-2</v>
      </c>
      <c r="O744" s="2">
        <f t="shared" si="91"/>
        <v>0.20221167887174718</v>
      </c>
      <c r="P744" s="2">
        <f t="shared" si="92"/>
        <v>-47.217402817937852</v>
      </c>
      <c r="Q744" s="2">
        <f t="shared" si="93"/>
        <v>1183.67200871917</v>
      </c>
      <c r="R744" s="2">
        <f t="shared" si="94"/>
        <v>0.97965470716232017</v>
      </c>
      <c r="S744" s="1">
        <f t="shared" si="95"/>
        <v>0.91869103819952369</v>
      </c>
    </row>
    <row r="745" spans="3:19" x14ac:dyDescent="0.2">
      <c r="C745" s="3">
        <v>1076.86187546118</v>
      </c>
      <c r="D745" s="2">
        <v>-1.95747232029416</v>
      </c>
      <c r="E745" s="2">
        <v>-533.74364105178495</v>
      </c>
      <c r="F745" s="2">
        <v>208.35757800506099</v>
      </c>
      <c r="G745" s="2">
        <f t="shared" si="88"/>
        <v>572.97380950025672</v>
      </c>
      <c r="H745" s="2">
        <f t="shared" si="89"/>
        <v>-0.93153235314073424</v>
      </c>
      <c r="I745" s="2">
        <v>1084.84818376061</v>
      </c>
      <c r="J745" s="2">
        <v>25.068553924560501</v>
      </c>
      <c r="K745" s="2">
        <v>0.20947712650410399</v>
      </c>
      <c r="L745" s="2">
        <v>44.215492033298901</v>
      </c>
      <c r="M745" s="2">
        <v>-17.041191089428199</v>
      </c>
      <c r="N745" s="2">
        <f t="shared" si="90"/>
        <v>4.9376811498556654E-2</v>
      </c>
      <c r="O745" s="2">
        <f t="shared" si="91"/>
        <v>0.20378421633155164</v>
      </c>
      <c r="P745" s="2">
        <f t="shared" si="92"/>
        <v>-47.385776812070041</v>
      </c>
      <c r="Q745" s="2">
        <f t="shared" si="93"/>
        <v>1187.8929012705664</v>
      </c>
      <c r="R745" s="2">
        <f t="shared" si="94"/>
        <v>0.98548684244230333</v>
      </c>
      <c r="S745" s="1">
        <f t="shared" si="95"/>
        <v>0.91325420212567976</v>
      </c>
    </row>
    <row r="746" spans="3:19" x14ac:dyDescent="0.2">
      <c r="C746" s="3">
        <v>1044.92322654533</v>
      </c>
      <c r="D746" s="2">
        <v>-1.9451528521820201</v>
      </c>
      <c r="E746" s="2">
        <v>-531.62997546541601</v>
      </c>
      <c r="F746" s="2">
        <v>207.34597568636701</v>
      </c>
      <c r="G746" s="2">
        <f t="shared" si="88"/>
        <v>570.63698448865773</v>
      </c>
      <c r="H746" s="2">
        <f t="shared" si="89"/>
        <v>-0.93164304087616134</v>
      </c>
      <c r="I746" s="2">
        <v>1082.1717218250801</v>
      </c>
      <c r="J746" s="2">
        <v>25.068553924560501</v>
      </c>
      <c r="K746" s="2">
        <v>0.20843935781168499</v>
      </c>
      <c r="L746" s="2">
        <v>44.381824425678602</v>
      </c>
      <c r="M746" s="2">
        <v>-17.086023115946201</v>
      </c>
      <c r="N746" s="2">
        <f t="shared" si="90"/>
        <v>4.8149939156034369E-2</v>
      </c>
      <c r="O746" s="2">
        <f t="shared" si="91"/>
        <v>0.20804072702654317</v>
      </c>
      <c r="P746" s="2">
        <f t="shared" si="92"/>
        <v>-47.557085411908425</v>
      </c>
      <c r="Q746" s="2">
        <f t="shared" si="93"/>
        <v>1192.1873601433558</v>
      </c>
      <c r="R746" s="2">
        <f t="shared" si="94"/>
        <v>0.99149571411777893</v>
      </c>
      <c r="S746" s="1">
        <f t="shared" si="95"/>
        <v>0.90771950618143882</v>
      </c>
    </row>
    <row r="747" spans="3:19" x14ac:dyDescent="0.2">
      <c r="C747" s="3">
        <v>1013.11175626086</v>
      </c>
      <c r="D747" s="2">
        <v>-1.9323689089090399</v>
      </c>
      <c r="E747" s="2">
        <v>-529.50614172666201</v>
      </c>
      <c r="F747" s="2">
        <v>206.32982591698899</v>
      </c>
      <c r="G747" s="2">
        <f t="shared" si="88"/>
        <v>568.28908597543114</v>
      </c>
      <c r="H747" s="2">
        <f t="shared" si="89"/>
        <v>-0.93175490220404156</v>
      </c>
      <c r="I747" s="2">
        <v>1079.3990759610999</v>
      </c>
      <c r="J747" s="2">
        <v>25.068553924560501</v>
      </c>
      <c r="K747" s="2">
        <v>0.20878415916909701</v>
      </c>
      <c r="L747" s="2">
        <v>44.550203348094101</v>
      </c>
      <c r="M747" s="2">
        <v>-17.135540078994001</v>
      </c>
      <c r="N747" s="2">
        <f t="shared" si="90"/>
        <v>4.8300226294039822E-2</v>
      </c>
      <c r="O747" s="2">
        <f t="shared" si="91"/>
        <v>0.20839335300277015</v>
      </c>
      <c r="P747" s="2">
        <f t="shared" si="92"/>
        <v>-47.732014228178443</v>
      </c>
      <c r="Q747" s="2">
        <f t="shared" si="93"/>
        <v>1196.5725726069804</v>
      </c>
      <c r="R747" s="2">
        <f t="shared" si="94"/>
        <v>0.99769894131824433</v>
      </c>
      <c r="S747" s="1">
        <f t="shared" si="95"/>
        <v>0.90207572918824819</v>
      </c>
    </row>
    <row r="748" spans="3:19" x14ac:dyDescent="0.2">
      <c r="C748" s="3">
        <v>981.42794107296504</v>
      </c>
      <c r="D748" s="2">
        <v>-1.9175715572171199</v>
      </c>
      <c r="E748" s="2">
        <v>-527.37353626321601</v>
      </c>
      <c r="F748" s="2">
        <v>205.30618021524799</v>
      </c>
      <c r="G748" s="2">
        <f t="shared" si="88"/>
        <v>565.93034153155509</v>
      </c>
      <c r="H748" s="2">
        <f t="shared" si="89"/>
        <v>-0.93187005106671905</v>
      </c>
      <c r="I748" s="2">
        <v>1076.53097442271</v>
      </c>
      <c r="J748" s="2">
        <v>25.068553924560501</v>
      </c>
      <c r="K748" s="2">
        <v>0.21569846145323099</v>
      </c>
      <c r="L748" s="2">
        <v>44.715734458375003</v>
      </c>
      <c r="M748" s="2">
        <v>-17.2005274503972</v>
      </c>
      <c r="N748" s="2">
        <f t="shared" si="90"/>
        <v>5.5042142820390015E-2</v>
      </c>
      <c r="O748" s="2">
        <f t="shared" si="91"/>
        <v>0.19268678314749546</v>
      </c>
      <c r="P748" s="2">
        <f t="shared" si="92"/>
        <v>-47.909930293376135</v>
      </c>
      <c r="Q748" s="2">
        <f t="shared" si="93"/>
        <v>1201.0326710814343</v>
      </c>
      <c r="R748" s="2">
        <f t="shared" si="94"/>
        <v>1.0040857436108068</v>
      </c>
      <c r="S748" s="1">
        <f t="shared" si="95"/>
        <v>0.89633779358673027</v>
      </c>
    </row>
    <row r="749" spans="3:19" x14ac:dyDescent="0.2">
      <c r="C749" s="3">
        <v>949.87227139598701</v>
      </c>
      <c r="D749" s="2">
        <v>-1.90458096840677</v>
      </c>
      <c r="E749" s="2">
        <v>-525.23187293439696</v>
      </c>
      <c r="F749" s="2">
        <v>204.27869428624999</v>
      </c>
      <c r="G749" s="2">
        <f t="shared" si="88"/>
        <v>563.5618268780587</v>
      </c>
      <c r="H749" s="2">
        <f t="shared" si="89"/>
        <v>-0.931986248685443</v>
      </c>
      <c r="I749" s="2">
        <v>1073.5713995724</v>
      </c>
      <c r="J749" s="2">
        <v>25.068553924560501</v>
      </c>
      <c r="K749" s="2">
        <v>0.21596438022956199</v>
      </c>
      <c r="L749" s="2">
        <v>44.886610049734401</v>
      </c>
      <c r="M749" s="2">
        <v>-17.251857249618499</v>
      </c>
      <c r="N749" s="2">
        <f t="shared" si="90"/>
        <v>5.5115259672476387E-2</v>
      </c>
      <c r="O749" s="2">
        <f t="shared" si="91"/>
        <v>0.19143880004142649</v>
      </c>
      <c r="P749" s="2">
        <f t="shared" si="92"/>
        <v>-48.087849758807572</v>
      </c>
      <c r="Q749" s="2">
        <f t="shared" si="93"/>
        <v>1205.4928547948314</v>
      </c>
      <c r="R749" s="2">
        <f t="shared" si="94"/>
        <v>1.0105928397007244</v>
      </c>
      <c r="S749" s="1">
        <f t="shared" si="95"/>
        <v>0.89056637316619869</v>
      </c>
    </row>
    <row r="750" spans="3:19" x14ac:dyDescent="0.2">
      <c r="C750" s="3">
        <v>918.44561488483998</v>
      </c>
      <c r="D750" s="2">
        <v>-1.89141865514871</v>
      </c>
      <c r="E750" s="2">
        <v>-523.07977219757902</v>
      </c>
      <c r="F750" s="2">
        <v>203.25299644697</v>
      </c>
      <c r="G750" s="2">
        <f t="shared" si="88"/>
        <v>561.18428890291659</v>
      </c>
      <c r="H750" s="2">
        <f t="shared" si="89"/>
        <v>-0.9320998155885124</v>
      </c>
      <c r="I750" s="2">
        <v>1070.5230501715801</v>
      </c>
      <c r="J750" s="2">
        <v>25.068553924560501</v>
      </c>
      <c r="K750" s="2">
        <v>0.21779469862454201</v>
      </c>
      <c r="L750" s="2">
        <v>45.053275011405198</v>
      </c>
      <c r="M750" s="2">
        <v>-17.3055796861054</v>
      </c>
      <c r="N750" s="2">
        <f t="shared" si="90"/>
        <v>5.6751091607588573E-2</v>
      </c>
      <c r="O750" s="2">
        <f t="shared" si="91"/>
        <v>0.18664593928827183</v>
      </c>
      <c r="P750" s="2">
        <f t="shared" si="92"/>
        <v>-48.262719097282016</v>
      </c>
      <c r="Q750" s="2">
        <f t="shared" si="93"/>
        <v>1209.8765762361302</v>
      </c>
      <c r="R750" s="2">
        <f t="shared" si="94"/>
        <v>1.0171559766396401</v>
      </c>
      <c r="S750" s="1">
        <f t="shared" si="95"/>
        <v>0.88482004792747337</v>
      </c>
    </row>
    <row r="751" spans="3:19" x14ac:dyDescent="0.2">
      <c r="C751" s="3">
        <v>887.14836660493199</v>
      </c>
      <c r="D751" s="2">
        <v>-1.87857904784667</v>
      </c>
      <c r="E751" s="2">
        <v>-520.91915693930105</v>
      </c>
      <c r="F751" s="2">
        <v>202.22534499283501</v>
      </c>
      <c r="G751" s="2">
        <f t="shared" si="88"/>
        <v>558.79816327817537</v>
      </c>
      <c r="H751" s="2">
        <f t="shared" si="89"/>
        <v>-0.93221343800298473</v>
      </c>
      <c r="I751" s="2">
        <v>1067.38756138596</v>
      </c>
      <c r="J751" s="2">
        <v>25.068553924560501</v>
      </c>
      <c r="K751" s="2">
        <v>0.21945012863174501</v>
      </c>
      <c r="L751" s="2">
        <v>45.215873720570599</v>
      </c>
      <c r="M751" s="2">
        <v>-17.357484981035999</v>
      </c>
      <c r="N751" s="2">
        <f t="shared" si="90"/>
        <v>5.8204685003368742E-2</v>
      </c>
      <c r="O751" s="2">
        <f t="shared" si="91"/>
        <v>0.1819475560292888</v>
      </c>
      <c r="P751" s="2">
        <f t="shared" si="92"/>
        <v>-48.433141410009036</v>
      </c>
      <c r="Q751" s="2">
        <f t="shared" si="93"/>
        <v>1214.1488171726758</v>
      </c>
      <c r="R751" s="2">
        <f t="shared" si="94"/>
        <v>1.0237461771022853</v>
      </c>
      <c r="S751" s="1">
        <f t="shared" si="95"/>
        <v>0.8791241619553104</v>
      </c>
    </row>
    <row r="752" spans="3:19" x14ac:dyDescent="0.2">
      <c r="C752" s="3">
        <v>855.98100885399595</v>
      </c>
      <c r="D752" s="2">
        <v>-1.86557173257068</v>
      </c>
      <c r="E752" s="2">
        <v>-518.75059513915505</v>
      </c>
      <c r="F752" s="2">
        <v>201.19504061822499</v>
      </c>
      <c r="G752" s="2">
        <f t="shared" si="88"/>
        <v>556.40372454224826</v>
      </c>
      <c r="H752" s="2">
        <f t="shared" si="89"/>
        <v>-0.93232768268388155</v>
      </c>
      <c r="I752" s="2">
        <v>1064.1659623071901</v>
      </c>
      <c r="J752" s="2">
        <v>25.068553924560501</v>
      </c>
      <c r="K752" s="2">
        <v>0.22130912311475001</v>
      </c>
      <c r="L752" s="2">
        <v>45.372674003187797</v>
      </c>
      <c r="M752" s="2">
        <v>-17.407666808354101</v>
      </c>
      <c r="N752" s="2">
        <f t="shared" si="90"/>
        <v>5.9894760915022285E-2</v>
      </c>
      <c r="O752" s="2">
        <f t="shared" si="91"/>
        <v>0.1765545480954383</v>
      </c>
      <c r="P752" s="2">
        <f t="shared" si="92"/>
        <v>-48.597537270394298</v>
      </c>
      <c r="Q752" s="2">
        <f t="shared" si="93"/>
        <v>1218.2699836637182</v>
      </c>
      <c r="R752" s="2">
        <f t="shared" si="94"/>
        <v>1.0303308169340255</v>
      </c>
      <c r="S752" s="1">
        <f t="shared" si="95"/>
        <v>0.8735058538559004</v>
      </c>
    </row>
    <row r="753" spans="3:19" x14ac:dyDescent="0.2">
      <c r="C753" s="3">
        <v>824.94399593584205</v>
      </c>
      <c r="D753" s="2">
        <v>-1.8525055424760799</v>
      </c>
      <c r="E753" s="2">
        <v>-516.57617808507598</v>
      </c>
      <c r="F753" s="2">
        <v>200.157672768411</v>
      </c>
      <c r="G753" s="2">
        <f t="shared" si="88"/>
        <v>554.00132988092662</v>
      </c>
      <c r="H753" s="2">
        <f t="shared" si="89"/>
        <v>-0.93244573654020912</v>
      </c>
      <c r="I753" s="2">
        <v>1060.8596272289999</v>
      </c>
      <c r="J753" s="2">
        <v>25.068553924560501</v>
      </c>
      <c r="K753" s="2">
        <v>0.22179873889476301</v>
      </c>
      <c r="L753" s="2">
        <v>45.523663912590003</v>
      </c>
      <c r="M753" s="2">
        <v>-17.4522610359294</v>
      </c>
      <c r="N753" s="2">
        <f t="shared" si="90"/>
        <v>6.0271446297893626E-2</v>
      </c>
      <c r="O753" s="2">
        <f t="shared" si="91"/>
        <v>0.17365354074769279</v>
      </c>
      <c r="P753" s="2">
        <f t="shared" si="92"/>
        <v>-48.754495154537203</v>
      </c>
      <c r="Q753" s="2">
        <f t="shared" si="93"/>
        <v>1222.2046908462396</v>
      </c>
      <c r="R753" s="2">
        <f t="shared" si="94"/>
        <v>1.036880086232344</v>
      </c>
      <c r="S753" s="1">
        <f t="shared" si="95"/>
        <v>0.86798850894155355</v>
      </c>
    </row>
    <row r="754" spans="3:19" x14ac:dyDescent="0.2">
      <c r="C754" s="3">
        <v>794.03795284149203</v>
      </c>
      <c r="D754" s="2">
        <v>-1.8396896188473699</v>
      </c>
      <c r="E754" s="2">
        <v>-514.39230972864902</v>
      </c>
      <c r="F754" s="2">
        <v>199.123569648531</v>
      </c>
      <c r="G754" s="2">
        <f t="shared" si="88"/>
        <v>551.59136029803926</v>
      </c>
      <c r="H754" s="2">
        <f t="shared" si="89"/>
        <v>-0.93256049088714765</v>
      </c>
      <c r="I754" s="2">
        <v>1057.47001395596</v>
      </c>
      <c r="J754" s="2">
        <v>25.068553924560501</v>
      </c>
      <c r="K754" s="2">
        <v>0.221402062909169</v>
      </c>
      <c r="L754" s="2">
        <v>45.667099834370298</v>
      </c>
      <c r="M754" s="2">
        <v>-17.491499379636998</v>
      </c>
      <c r="N754" s="2">
        <f t="shared" si="90"/>
        <v>5.9796693699835299E-2</v>
      </c>
      <c r="O754" s="2">
        <f t="shared" si="91"/>
        <v>0.17335855460767954</v>
      </c>
      <c r="P754" s="2">
        <f t="shared" si="92"/>
        <v>-48.902473842031888</v>
      </c>
      <c r="Q754" s="2">
        <f t="shared" si="93"/>
        <v>1225.9143025533858</v>
      </c>
      <c r="R754" s="2">
        <f t="shared" si="94"/>
        <v>1.0433609064436338</v>
      </c>
      <c r="S754" s="1">
        <f t="shared" si="95"/>
        <v>0.86259701167807323</v>
      </c>
    </row>
    <row r="755" spans="3:19" x14ac:dyDescent="0.2">
      <c r="C755" s="3">
        <v>763.26320883014705</v>
      </c>
      <c r="D755" s="2">
        <v>-1.82700545257521</v>
      </c>
      <c r="E755" s="2">
        <v>-512.20123867993402</v>
      </c>
      <c r="F755" s="2">
        <v>198.08760958972999</v>
      </c>
      <c r="G755" s="2">
        <f t="shared" si="88"/>
        <v>549.17405977263331</v>
      </c>
      <c r="H755" s="2">
        <f t="shared" si="89"/>
        <v>-0.93267558721180932</v>
      </c>
      <c r="I755" s="2">
        <v>1053.9981346847801</v>
      </c>
      <c r="J755" s="2">
        <v>25.068553924560501</v>
      </c>
      <c r="K755" s="2">
        <v>0.21711071473907501</v>
      </c>
      <c r="L755" s="2">
        <v>45.806388003047402</v>
      </c>
      <c r="M755" s="2">
        <v>-17.519360200436601</v>
      </c>
      <c r="N755" s="2">
        <f t="shared" si="90"/>
        <v>5.5523453034677858E-2</v>
      </c>
      <c r="O755" s="2">
        <f t="shared" si="91"/>
        <v>0.1820586184606926</v>
      </c>
      <c r="P755" s="2">
        <f t="shared" si="92"/>
        <v>-49.042472129639101</v>
      </c>
      <c r="Q755" s="2">
        <f t="shared" si="93"/>
        <v>1229.4238571756132</v>
      </c>
      <c r="R755" s="2">
        <f t="shared" si="94"/>
        <v>1.0497945252900902</v>
      </c>
      <c r="S755" s="1">
        <f t="shared" si="95"/>
        <v>0.85731062443033834</v>
      </c>
    </row>
    <row r="756" spans="3:19" x14ac:dyDescent="0.2">
      <c r="C756" s="3">
        <v>732.62019648379601</v>
      </c>
      <c r="D756" s="2">
        <v>-1.8142816871601499</v>
      </c>
      <c r="E756" s="2">
        <v>-510.00311796790999</v>
      </c>
      <c r="F756" s="2">
        <v>197.04981842158</v>
      </c>
      <c r="G756" s="2">
        <f t="shared" si="88"/>
        <v>546.74957969348998</v>
      </c>
      <c r="H756" s="2">
        <f t="shared" si="89"/>
        <v>-0.93279105628909631</v>
      </c>
      <c r="I756" s="2">
        <v>1050.4446476135099</v>
      </c>
      <c r="J756" s="2">
        <v>25.068553924560501</v>
      </c>
      <c r="K756" s="2">
        <v>0.215805953407264</v>
      </c>
      <c r="L756" s="2">
        <v>45.9380229708717</v>
      </c>
      <c r="M756" s="2">
        <v>-17.551359784011598</v>
      </c>
      <c r="N756" s="2">
        <f t="shared" si="90"/>
        <v>5.4204366485222921E-2</v>
      </c>
      <c r="O756" s="2">
        <f t="shared" si="91"/>
        <v>0.18396103082228349</v>
      </c>
      <c r="P756" s="2">
        <f t="shared" si="92"/>
        <v>-49.176843912307689</v>
      </c>
      <c r="Q756" s="2">
        <f t="shared" si="93"/>
        <v>1232.7923634553802</v>
      </c>
      <c r="R756" s="2">
        <f t="shared" si="94"/>
        <v>1.056231882023035</v>
      </c>
      <c r="S756" s="1">
        <f t="shared" si="95"/>
        <v>0.85208562183921233</v>
      </c>
    </row>
    <row r="757" spans="3:19" x14ac:dyDescent="0.2">
      <c r="C757" s="3">
        <v>702.10923595074598</v>
      </c>
      <c r="D757" s="2">
        <v>-1.80092513566141</v>
      </c>
      <c r="E757" s="2">
        <v>-507.80057959751502</v>
      </c>
      <c r="F757" s="2">
        <v>196.00400712997501</v>
      </c>
      <c r="G757" s="2">
        <f t="shared" si="88"/>
        <v>544.31814482150389</v>
      </c>
      <c r="H757" s="2">
        <f t="shared" si="89"/>
        <v>-0.93291135786780743</v>
      </c>
      <c r="I757" s="2">
        <v>1046.8105338402199</v>
      </c>
      <c r="J757" s="2">
        <v>25.068553924560501</v>
      </c>
      <c r="K757" s="2">
        <v>0.21702793857672301</v>
      </c>
      <c r="L757" s="2">
        <v>46.063207842166399</v>
      </c>
      <c r="M757" s="2">
        <v>-17.586806968265702</v>
      </c>
      <c r="N757" s="2">
        <f t="shared" si="90"/>
        <v>5.5434398611546067E-2</v>
      </c>
      <c r="O757" s="2">
        <f t="shared" si="91"/>
        <v>0.17954212791317953</v>
      </c>
      <c r="P757" s="2">
        <f t="shared" si="92"/>
        <v>-49.306456867509119</v>
      </c>
      <c r="Q757" s="2">
        <f t="shared" si="93"/>
        <v>1236.0415728121689</v>
      </c>
      <c r="R757" s="2">
        <f t="shared" si="94"/>
        <v>1.0626922251632138</v>
      </c>
      <c r="S757" s="1">
        <f t="shared" si="95"/>
        <v>0.84690560323030106</v>
      </c>
    </row>
    <row r="758" spans="3:19" x14ac:dyDescent="0.2">
      <c r="C758" s="3">
        <v>671.73092123726406</v>
      </c>
      <c r="D758" s="2">
        <v>-1.7883045376734501</v>
      </c>
      <c r="E758" s="2">
        <v>-505.58922528921897</v>
      </c>
      <c r="F758" s="2">
        <v>194.962999416939</v>
      </c>
      <c r="G758" s="2">
        <f t="shared" si="88"/>
        <v>541.88027635569233</v>
      </c>
      <c r="H758" s="2">
        <f t="shared" si="89"/>
        <v>-0.93302754750451233</v>
      </c>
      <c r="I758" s="2">
        <v>1043.0978849974599</v>
      </c>
      <c r="J758" s="2">
        <v>25.068553924560501</v>
      </c>
      <c r="K758" s="2">
        <v>0.21539397584775299</v>
      </c>
      <c r="L758" s="2">
        <v>46.185903785294499</v>
      </c>
      <c r="M758" s="2">
        <v>-17.613935824498999</v>
      </c>
      <c r="N758" s="2">
        <f t="shared" si="90"/>
        <v>5.3827304641445764E-2</v>
      </c>
      <c r="O758" s="2">
        <f t="shared" si="91"/>
        <v>0.18247704013046773</v>
      </c>
      <c r="P758" s="2">
        <f t="shared" si="92"/>
        <v>-49.430745928116252</v>
      </c>
      <c r="Q758" s="2">
        <f t="shared" si="93"/>
        <v>1239.1573198302317</v>
      </c>
      <c r="R758" s="2">
        <f t="shared" si="94"/>
        <v>1.0691629269768124</v>
      </c>
      <c r="S758" s="1">
        <f t="shared" si="95"/>
        <v>0.84178002930279061</v>
      </c>
    </row>
    <row r="759" spans="3:19" x14ac:dyDescent="0.2">
      <c r="C759" s="3">
        <v>651.55249899509397</v>
      </c>
      <c r="D759" s="2">
        <v>-1.7797648657447001</v>
      </c>
      <c r="E759" s="2">
        <v>-504.111136057321</v>
      </c>
      <c r="F759" s="2">
        <v>194.269370562489</v>
      </c>
      <c r="G759" s="2">
        <f t="shared" si="88"/>
        <v>540.25160193999034</v>
      </c>
      <c r="H759" s="2">
        <f t="shared" si="89"/>
        <v>-0.93310437997241935</v>
      </c>
      <c r="I759" s="2">
        <v>1040.57980487084</v>
      </c>
      <c r="J759" s="2">
        <v>25.068553924560501</v>
      </c>
      <c r="K759" s="2">
        <v>0.215684923871208</v>
      </c>
      <c r="L759" s="2">
        <v>46.264035674947898</v>
      </c>
      <c r="M759" s="2">
        <v>-17.633848475762299</v>
      </c>
      <c r="N759" s="2">
        <f t="shared" si="90"/>
        <v>5.413323311211516E-2</v>
      </c>
      <c r="O759" s="2">
        <f t="shared" si="91"/>
        <v>0.18143365134004255</v>
      </c>
      <c r="P759" s="2">
        <f t="shared" si="92"/>
        <v>-49.510850128114505</v>
      </c>
      <c r="Q759" s="2">
        <f t="shared" si="93"/>
        <v>1241.1654162874715</v>
      </c>
      <c r="R759" s="2">
        <f t="shared" si="94"/>
        <v>1.0734869823822604</v>
      </c>
      <c r="S759" s="1">
        <f t="shared" si="95"/>
        <v>0.8383893002621553</v>
      </c>
    </row>
    <row r="760" spans="3:19" x14ac:dyDescent="0.2">
      <c r="C760" s="3">
        <v>631.43322024913505</v>
      </c>
      <c r="D760" s="2">
        <v>-1.7707480163724001</v>
      </c>
      <c r="E760" s="2">
        <v>-502.63259540919603</v>
      </c>
      <c r="F760" s="2">
        <v>193.56944012319499</v>
      </c>
      <c r="G760" s="2">
        <f t="shared" si="88"/>
        <v>538.62026481179601</v>
      </c>
      <c r="H760" s="2">
        <f t="shared" si="89"/>
        <v>-0.93318545224960159</v>
      </c>
      <c r="I760" s="2">
        <v>1038.02770900363</v>
      </c>
      <c r="J760" s="2">
        <v>25.068553924560501</v>
      </c>
      <c r="K760" s="2">
        <v>0.216012178058195</v>
      </c>
      <c r="L760" s="2">
        <v>46.339997353772901</v>
      </c>
      <c r="M760" s="2">
        <v>-17.652974726869399</v>
      </c>
      <c r="N760" s="2">
        <f t="shared" si="90"/>
        <v>5.4522784137496831E-2</v>
      </c>
      <c r="O760" s="2">
        <f t="shared" si="91"/>
        <v>0.17971882893267221</v>
      </c>
      <c r="P760" s="2">
        <f t="shared" si="92"/>
        <v>-49.588650527361352</v>
      </c>
      <c r="Q760" s="2">
        <f t="shared" si="93"/>
        <v>1243.1157597913436</v>
      </c>
      <c r="R760" s="2">
        <f t="shared" si="94"/>
        <v>1.0778172625913007</v>
      </c>
      <c r="S760" s="1">
        <f t="shared" si="95"/>
        <v>0.83502095507007523</v>
      </c>
    </row>
    <row r="761" spans="3:19" x14ac:dyDescent="0.2">
      <c r="C761" s="3">
        <v>611.37319390871596</v>
      </c>
      <c r="D761" s="2">
        <v>-1.7621954804045801</v>
      </c>
      <c r="E761" s="2">
        <v>-501.14946147043099</v>
      </c>
      <c r="F761" s="2">
        <v>192.87456851383899</v>
      </c>
      <c r="G761" s="2">
        <f t="shared" si="88"/>
        <v>536.98648702217235</v>
      </c>
      <c r="H761" s="2">
        <f t="shared" si="89"/>
        <v>-0.93326270508132614</v>
      </c>
      <c r="I761" s="2">
        <v>1035.44250663204</v>
      </c>
      <c r="J761" s="2">
        <v>25.068553924560501</v>
      </c>
      <c r="K761" s="2">
        <v>0.215922261370291</v>
      </c>
      <c r="L761" s="2">
        <v>46.4141007556888</v>
      </c>
      <c r="M761" s="2">
        <v>-17.670273700222701</v>
      </c>
      <c r="N761" s="2">
        <f t="shared" si="90"/>
        <v>5.4475808266188218E-2</v>
      </c>
      <c r="O761" s="2">
        <f t="shared" si="91"/>
        <v>0.17953172523348063</v>
      </c>
      <c r="P761" s="2">
        <f t="shared" si="92"/>
        <v>-49.66405888335062</v>
      </c>
      <c r="Q761" s="2">
        <f t="shared" si="93"/>
        <v>1245.0061382298229</v>
      </c>
      <c r="R761" s="2">
        <f t="shared" si="94"/>
        <v>1.0821513673912084</v>
      </c>
      <c r="S761" s="1">
        <f t="shared" si="95"/>
        <v>0.8316766277990042</v>
      </c>
    </row>
    <row r="762" spans="3:19" x14ac:dyDescent="0.2">
      <c r="C762" s="3">
        <v>591.37250047118903</v>
      </c>
      <c r="D762" s="2">
        <v>-1.7531648282737999</v>
      </c>
      <c r="E762" s="2">
        <v>-499.66619533485402</v>
      </c>
      <c r="F762" s="2">
        <v>192.17353823383601</v>
      </c>
      <c r="G762" s="2">
        <f t="shared" si="88"/>
        <v>535.35039847247265</v>
      </c>
      <c r="H762" s="2">
        <f t="shared" si="89"/>
        <v>-0.93334421111960097</v>
      </c>
      <c r="I762" s="2">
        <v>1032.82476164217</v>
      </c>
      <c r="J762" s="2">
        <v>25.068553924560501</v>
      </c>
      <c r="K762" s="2">
        <v>0.217451288553624</v>
      </c>
      <c r="L762" s="2">
        <v>46.484608411494698</v>
      </c>
      <c r="M762" s="2">
        <v>-17.690086665546399</v>
      </c>
      <c r="N762" s="2">
        <f t="shared" si="90"/>
        <v>5.6065457928986498E-2</v>
      </c>
      <c r="O762" s="2">
        <f t="shared" si="91"/>
        <v>0.17506611816553908</v>
      </c>
      <c r="P762" s="2">
        <f t="shared" si="92"/>
        <v>-49.737023222003714</v>
      </c>
      <c r="Q762" s="2">
        <f t="shared" si="93"/>
        <v>1246.835248687918</v>
      </c>
      <c r="R762" s="2">
        <f t="shared" si="94"/>
        <v>1.086488013741004</v>
      </c>
      <c r="S762" s="1">
        <f t="shared" si="95"/>
        <v>0.82835704454862202</v>
      </c>
    </row>
    <row r="763" spans="3:19" x14ac:dyDescent="0.2">
      <c r="C763" s="3">
        <v>571.43123768130295</v>
      </c>
      <c r="D763" s="2">
        <v>-1.7446834315717701</v>
      </c>
      <c r="E763" s="2">
        <v>-498.17859952427801</v>
      </c>
      <c r="F763" s="2">
        <v>191.47784172069399</v>
      </c>
      <c r="G763" s="2">
        <f t="shared" si="88"/>
        <v>533.71221160309096</v>
      </c>
      <c r="H763" s="2">
        <f t="shared" si="89"/>
        <v>-0.93342177430776407</v>
      </c>
      <c r="I763" s="2">
        <v>1030.17535740274</v>
      </c>
      <c r="J763" s="2">
        <v>25.068553924560501</v>
      </c>
      <c r="K763" s="2">
        <v>0.217428105916356</v>
      </c>
      <c r="L763" s="2">
        <v>46.5535952161773</v>
      </c>
      <c r="M763" s="2">
        <v>-17.7054557729689</v>
      </c>
      <c r="N763" s="2">
        <f t="shared" si="90"/>
        <v>5.6099458409243685E-2</v>
      </c>
      <c r="O763" s="2">
        <f t="shared" si="91"/>
        <v>0.1747233917503187</v>
      </c>
      <c r="P763" s="2">
        <f t="shared" si="92"/>
        <v>-49.806967296239058</v>
      </c>
      <c r="Q763" s="2">
        <f t="shared" si="93"/>
        <v>1248.5886454845902</v>
      </c>
      <c r="R763" s="2">
        <f t="shared" si="94"/>
        <v>1.0908140763231413</v>
      </c>
      <c r="S763" s="1">
        <f t="shared" si="95"/>
        <v>0.82507186103948449</v>
      </c>
    </row>
    <row r="764" spans="3:19" x14ac:dyDescent="0.2">
      <c r="C764" s="3">
        <v>551.54952413891397</v>
      </c>
      <c r="D764" s="2">
        <v>-1.7362549435138599</v>
      </c>
      <c r="E764" s="2">
        <v>-496.69077902872499</v>
      </c>
      <c r="F764" s="2">
        <v>190.77733836658501</v>
      </c>
      <c r="G764" s="2">
        <f t="shared" si="88"/>
        <v>532.07211671692494</v>
      </c>
      <c r="H764" s="2">
        <f t="shared" si="89"/>
        <v>-0.93350274036813763</v>
      </c>
      <c r="I764" s="2">
        <v>1027.4950925047201</v>
      </c>
      <c r="J764" s="2">
        <v>25.068553924560501</v>
      </c>
      <c r="K764" s="2">
        <v>0.21743574307899499</v>
      </c>
      <c r="L764" s="2">
        <v>46.619685571311003</v>
      </c>
      <c r="M764" s="2">
        <v>-17.7197493421946</v>
      </c>
      <c r="N764" s="2">
        <f t="shared" si="90"/>
        <v>5.6166871158564287E-2</v>
      </c>
      <c r="O764" s="2">
        <f t="shared" si="91"/>
        <v>0.1738361536328665</v>
      </c>
      <c r="P764" s="2">
        <f t="shared" si="92"/>
        <v>-49.873825841765466</v>
      </c>
      <c r="Q764" s="2">
        <f t="shared" si="93"/>
        <v>1250.2646925384365</v>
      </c>
      <c r="R764" s="2">
        <f t="shared" si="94"/>
        <v>1.0951275889226932</v>
      </c>
      <c r="S764" s="1">
        <f t="shared" si="95"/>
        <v>0.82182204987215712</v>
      </c>
    </row>
    <row r="765" spans="3:19" x14ac:dyDescent="0.2">
      <c r="C765" s="3">
        <v>531.72743513097498</v>
      </c>
      <c r="D765" s="2">
        <v>-1.72780811882486</v>
      </c>
      <c r="E765" s="2">
        <v>-495.19923227349699</v>
      </c>
      <c r="F765" s="2">
        <v>190.08094756850599</v>
      </c>
      <c r="G765" s="2">
        <f t="shared" si="88"/>
        <v>530.43004401494591</v>
      </c>
      <c r="H765" s="2">
        <f t="shared" si="89"/>
        <v>-0.93358066320154331</v>
      </c>
      <c r="I765" s="2">
        <v>1024.7837726933201</v>
      </c>
      <c r="J765" s="2">
        <v>25.068553924560501</v>
      </c>
      <c r="K765" s="2">
        <v>0.21729490644916799</v>
      </c>
      <c r="L765" s="2">
        <v>46.682944982845299</v>
      </c>
      <c r="M765" s="2">
        <v>-17.732596561206702</v>
      </c>
      <c r="N765" s="2">
        <f t="shared" si="90"/>
        <v>5.6105869487968217E-2</v>
      </c>
      <c r="O765" s="2">
        <f t="shared" si="91"/>
        <v>0.17367319706424403</v>
      </c>
      <c r="P765" s="2">
        <f t="shared" si="92"/>
        <v>-49.937523365724502</v>
      </c>
      <c r="Q765" s="2">
        <f t="shared" si="93"/>
        <v>1251.8614973526646</v>
      </c>
      <c r="R765" s="2">
        <f t="shared" si="94"/>
        <v>1.0994273891128157</v>
      </c>
      <c r="S765" s="1">
        <f t="shared" si="95"/>
        <v>0.81860794893081212</v>
      </c>
    </row>
    <row r="766" spans="3:19" x14ac:dyDescent="0.2">
      <c r="C766" s="3">
        <v>511.965053923661</v>
      </c>
      <c r="D766" s="2">
        <v>-1.7193894045906</v>
      </c>
      <c r="E766" s="2">
        <v>-493.707608907029</v>
      </c>
      <c r="F766" s="2">
        <v>189.379657023449</v>
      </c>
      <c r="G766" s="2">
        <f t="shared" si="88"/>
        <v>528.7861702871395</v>
      </c>
      <c r="H766" s="2">
        <f t="shared" si="89"/>
        <v>-0.93366210511696579</v>
      </c>
      <c r="I766" s="2">
        <v>1022.04215777684</v>
      </c>
      <c r="J766" s="2">
        <v>25.068553924560501</v>
      </c>
      <c r="K766" s="2">
        <v>0.21572496631281801</v>
      </c>
      <c r="L766" s="2">
        <v>46.744375919007197</v>
      </c>
      <c r="M766" s="2">
        <v>-17.741246507680302</v>
      </c>
      <c r="N766" s="2">
        <f t="shared" si="90"/>
        <v>5.4648859794343876E-2</v>
      </c>
      <c r="O766" s="2">
        <f t="shared" si="91"/>
        <v>0.17626100177980059</v>
      </c>
      <c r="P766" s="2">
        <f t="shared" si="92"/>
        <v>-49.998009865655689</v>
      </c>
      <c r="Q766" s="2">
        <f t="shared" si="93"/>
        <v>1253.3778064378976</v>
      </c>
      <c r="R766" s="2">
        <f t="shared" si="94"/>
        <v>1.1037118353785345</v>
      </c>
      <c r="S766" s="1">
        <f t="shared" si="95"/>
        <v>0.81543023382669111</v>
      </c>
    </row>
    <row r="767" spans="3:19" x14ac:dyDescent="0.2">
      <c r="C767" s="3">
        <v>492.26244161149998</v>
      </c>
      <c r="D767" s="2">
        <v>-1.7108704158616701</v>
      </c>
      <c r="E767" s="2">
        <v>-492.212453892594</v>
      </c>
      <c r="F767" s="2">
        <v>188.68247083728301</v>
      </c>
      <c r="G767" s="2">
        <f t="shared" si="88"/>
        <v>527.14049516785462</v>
      </c>
      <c r="H767" s="2">
        <f t="shared" si="89"/>
        <v>-0.93374054621977265</v>
      </c>
      <c r="I767" s="2">
        <v>1019.2703304289799</v>
      </c>
      <c r="J767" s="2">
        <v>25.068553924560501</v>
      </c>
      <c r="K767" s="2">
        <v>0.21577097059706299</v>
      </c>
      <c r="L767" s="2">
        <v>46.801901541464296</v>
      </c>
      <c r="M767" s="2">
        <v>-17.752309520702699</v>
      </c>
      <c r="N767" s="2">
        <f t="shared" si="90"/>
        <v>5.4800393443465517E-2</v>
      </c>
      <c r="O767" s="2">
        <f t="shared" si="91"/>
        <v>0.17556956088898473</v>
      </c>
      <c r="P767" s="2">
        <f t="shared" si="92"/>
        <v>-50.055721057374356</v>
      </c>
      <c r="Q767" s="2">
        <f t="shared" si="93"/>
        <v>1254.8245425595476</v>
      </c>
      <c r="R767" s="2">
        <f t="shared" si="94"/>
        <v>1.1079907406195997</v>
      </c>
      <c r="S767" s="1">
        <f t="shared" si="95"/>
        <v>0.81228115633593501</v>
      </c>
    </row>
    <row r="768" spans="3:19" x14ac:dyDescent="0.2">
      <c r="C768" s="3">
        <v>472.61963100696403</v>
      </c>
      <c r="D768" s="2">
        <v>-1.70190678287707</v>
      </c>
      <c r="E768" s="2">
        <v>-490.71773100530999</v>
      </c>
      <c r="F768" s="2">
        <v>187.97946429174101</v>
      </c>
      <c r="G768" s="2">
        <f t="shared" si="88"/>
        <v>525.49316551702873</v>
      </c>
      <c r="H768" s="2">
        <f t="shared" si="89"/>
        <v>-0.93382324111198767</v>
      </c>
      <c r="I768" s="2">
        <v>1016.4689507079401</v>
      </c>
      <c r="J768" s="2">
        <v>25.068553924560501</v>
      </c>
      <c r="K768" s="2">
        <v>0.217077443916977</v>
      </c>
      <c r="L768" s="2">
        <v>46.8558507310753</v>
      </c>
      <c r="M768" s="2">
        <v>-17.7651291058786</v>
      </c>
      <c r="N768" s="2">
        <f t="shared" si="90"/>
        <v>5.6235263201576589E-2</v>
      </c>
      <c r="O768" s="2">
        <f t="shared" si="91"/>
        <v>0.17132046038038748</v>
      </c>
      <c r="P768" s="2">
        <f t="shared" si="92"/>
        <v>-50.11072908462846</v>
      </c>
      <c r="Q768" s="2">
        <f t="shared" si="93"/>
        <v>1256.2035142570508</v>
      </c>
      <c r="R768" s="2">
        <f t="shared" si="94"/>
        <v>1.1122653201004611</v>
      </c>
      <c r="S768" s="1">
        <f t="shared" si="95"/>
        <v>0.80915945479511298</v>
      </c>
    </row>
    <row r="769" spans="3:19" x14ac:dyDescent="0.2">
      <c r="C769" s="3">
        <v>453.03668786864699</v>
      </c>
      <c r="D769" s="2">
        <v>-1.69334154699332</v>
      </c>
      <c r="E769" s="2">
        <v>-489.21941223159098</v>
      </c>
      <c r="F769" s="2">
        <v>187.28161575760799</v>
      </c>
      <c r="G769" s="2">
        <f t="shared" si="88"/>
        <v>523.84435122524553</v>
      </c>
      <c r="H769" s="2">
        <f t="shared" si="89"/>
        <v>-0.93390223849380338</v>
      </c>
      <c r="I769" s="2">
        <v>1013.6387652846</v>
      </c>
      <c r="J769" s="2">
        <v>25.068553924560501</v>
      </c>
      <c r="K769" s="2">
        <v>0.21713207001582199</v>
      </c>
      <c r="L769" s="2">
        <v>46.9077123787172</v>
      </c>
      <c r="M769" s="2">
        <v>-17.774052986128599</v>
      </c>
      <c r="N769" s="2">
        <f t="shared" si="90"/>
        <v>5.6422359235416976E-2</v>
      </c>
      <c r="O769" s="2">
        <f t="shared" si="91"/>
        <v>0.17045997314434738</v>
      </c>
      <c r="P769" s="2">
        <f t="shared" si="92"/>
        <v>-50.162389759748585</v>
      </c>
      <c r="Q769" s="2">
        <f t="shared" si="93"/>
        <v>1257.4985726770788</v>
      </c>
      <c r="R769" s="2">
        <f t="shared" si="94"/>
        <v>1.1165207509517552</v>
      </c>
      <c r="S769" s="1">
        <f t="shared" si="95"/>
        <v>0.80607547977304861</v>
      </c>
    </row>
    <row r="770" spans="3:19" x14ac:dyDescent="0.2">
      <c r="C770" s="3">
        <v>433.51365701598098</v>
      </c>
      <c r="D770" s="2">
        <v>-1.6844204845127899</v>
      </c>
      <c r="E770" s="2">
        <v>-487.72180571104298</v>
      </c>
      <c r="F770" s="2">
        <v>186.578321196563</v>
      </c>
      <c r="G770" s="2">
        <f t="shared" si="88"/>
        <v>522.19428087536232</v>
      </c>
      <c r="H770" s="2">
        <f t="shared" si="89"/>
        <v>-0.93398534525017662</v>
      </c>
      <c r="I770" s="2">
        <v>1010.78075532944</v>
      </c>
      <c r="J770" s="2">
        <v>25.068553924560501</v>
      </c>
      <c r="K770" s="2">
        <v>0.216883361531753</v>
      </c>
      <c r="L770" s="2">
        <v>46.956663601256402</v>
      </c>
      <c r="M770" s="2">
        <v>-17.781132366664401</v>
      </c>
      <c r="N770" s="2">
        <f t="shared" si="90"/>
        <v>5.6353821561288382E-2</v>
      </c>
      <c r="O770" s="2">
        <f t="shared" si="91"/>
        <v>0.16967816197766322</v>
      </c>
      <c r="P770" s="2">
        <f t="shared" si="92"/>
        <v>-50.210676123341052</v>
      </c>
      <c r="Q770" s="2">
        <f t="shared" si="93"/>
        <v>1258.7090419866176</v>
      </c>
      <c r="R770" s="2">
        <f t="shared" si="94"/>
        <v>1.1207555464574892</v>
      </c>
      <c r="S770" s="1">
        <f t="shared" si="95"/>
        <v>0.80302970870386936</v>
      </c>
    </row>
    <row r="771" spans="3:19" x14ac:dyDescent="0.2">
      <c r="C771" s="3">
        <v>414.05060209718101</v>
      </c>
      <c r="D771" s="2">
        <v>-1.67590540850221</v>
      </c>
      <c r="E771" s="2">
        <v>-486.22097460251098</v>
      </c>
      <c r="F771" s="2">
        <v>185.88039842430399</v>
      </c>
      <c r="G771" s="2">
        <f t="shared" ref="G771:G792" si="96">SQRT(D771^2+E771^2+F771^2)</f>
        <v>520.54314645448153</v>
      </c>
      <c r="H771" s="2">
        <f t="shared" ref="H771:H792" si="97">E771/G771</f>
        <v>-0.93406469360754163</v>
      </c>
      <c r="I771" s="2">
        <v>1007.895760505</v>
      </c>
      <c r="J771" s="2">
        <v>25.068553924560501</v>
      </c>
      <c r="K771" s="2">
        <v>0.21678049625706899</v>
      </c>
      <c r="L771" s="2">
        <v>47.002188169969799</v>
      </c>
      <c r="M771" s="2">
        <v>-17.787270045492601</v>
      </c>
      <c r="N771" s="2">
        <f t="shared" ref="N771:N792" si="98">(K771*F771-M771*D771)/SQRT(D771^2+F771^2)</f>
        <v>5.6407436618283104E-2</v>
      </c>
      <c r="O771" s="2">
        <f t="shared" ref="O771:O792" si="99">(-K771*D771*E771+L771*(D771^2+F771^2)-M771*E771*F771)/SQRT((D771*E771)^2+(D771^2+F771^2)^2+(E771*F771)^2)</f>
        <v>0.16905033829036245</v>
      </c>
      <c r="P771" s="2">
        <f t="shared" ref="P771:P792" si="100">(K771*D771+L771*E771+M771*F771)/SQRT(D771^2+E771^2+F771^2)</f>
        <v>-50.255426596580634</v>
      </c>
      <c r="Q771" s="2">
        <f t="shared" ref="Q771:Q792" si="101">-J771*P771</f>
        <v>1259.8308716381737</v>
      </c>
      <c r="R771" s="2">
        <f t="shared" ref="R771:R792" si="102">2*Q771*B$2*B$3/B$4/B$5/EXP(-C771/B$6)/G771^2</f>
        <v>1.1249653276706373</v>
      </c>
      <c r="S771" s="1">
        <f t="shared" ref="S771:S792" si="103">I771/Q771</f>
        <v>0.80002465663856981</v>
      </c>
    </row>
    <row r="772" spans="3:19" x14ac:dyDescent="0.2">
      <c r="C772" s="3">
        <v>394.647545769229</v>
      </c>
      <c r="D772" s="2">
        <v>-1.6669497691867099</v>
      </c>
      <c r="E772" s="2">
        <v>-484.72128382773099</v>
      </c>
      <c r="F772" s="2">
        <v>185.17685442067599</v>
      </c>
      <c r="G772" s="2">
        <f t="shared" si="96"/>
        <v>518.8910956359465</v>
      </c>
      <c r="H772" s="2">
        <f t="shared" si="97"/>
        <v>-0.9341483943440243</v>
      </c>
      <c r="I772" s="2">
        <v>1004.98445945358</v>
      </c>
      <c r="J772" s="2">
        <v>25.068553924560501</v>
      </c>
      <c r="K772" s="2">
        <v>0.216583795213002</v>
      </c>
      <c r="L772" s="2">
        <v>47.044530031914299</v>
      </c>
      <c r="M772" s="2">
        <v>-17.791927107766401</v>
      </c>
      <c r="N772" s="2">
        <f t="shared" si="98"/>
        <v>5.6419760777360432E-2</v>
      </c>
      <c r="O772" s="2">
        <f t="shared" si="99"/>
        <v>0.16803082408459921</v>
      </c>
      <c r="P772" s="2">
        <f t="shared" si="100"/>
        <v>-50.296679484085821</v>
      </c>
      <c r="Q772" s="2">
        <f t="shared" si="101"/>
        <v>1260.8650218731411</v>
      </c>
      <c r="R772" s="2">
        <f t="shared" si="102"/>
        <v>1.1291503157201297</v>
      </c>
      <c r="S772" s="1">
        <f t="shared" si="103"/>
        <v>0.79705951233429817</v>
      </c>
    </row>
    <row r="773" spans="3:19" x14ac:dyDescent="0.2">
      <c r="C773" s="3">
        <v>375.30453965289098</v>
      </c>
      <c r="D773" s="2">
        <v>-1.65856961605791</v>
      </c>
      <c r="E773" s="2">
        <v>-483.21859836708802</v>
      </c>
      <c r="F773" s="2">
        <v>184.47932314110199</v>
      </c>
      <c r="G773" s="2">
        <f t="shared" si="96"/>
        <v>517.23842213008845</v>
      </c>
      <c r="H773" s="2">
        <f t="shared" si="97"/>
        <v>-0.93422796469198832</v>
      </c>
      <c r="I773" s="2">
        <v>1002.04809431631</v>
      </c>
      <c r="J773" s="2">
        <v>25.068553924560501</v>
      </c>
      <c r="K773" s="2">
        <v>0.216321543623894</v>
      </c>
      <c r="L773" s="2">
        <v>47.083529367178897</v>
      </c>
      <c r="M773" s="2">
        <v>-17.795187184198699</v>
      </c>
      <c r="N773" s="2">
        <f t="shared" si="98"/>
        <v>5.6330839777878589E-2</v>
      </c>
      <c r="O773" s="2">
        <f t="shared" si="99"/>
        <v>0.16768091368678065</v>
      </c>
      <c r="P773" s="2">
        <f t="shared" si="100"/>
        <v>-50.334311652674643</v>
      </c>
      <c r="Q773" s="2">
        <f t="shared" si="101"/>
        <v>1261.8084059207083</v>
      </c>
      <c r="R773" s="2">
        <f t="shared" si="102"/>
        <v>1.1333064468362304</v>
      </c>
      <c r="S773" s="1">
        <f t="shared" si="103"/>
        <v>0.79413648666030401</v>
      </c>
    </row>
    <row r="774" spans="3:19" x14ac:dyDescent="0.2">
      <c r="C774" s="3">
        <v>356.02164573781198</v>
      </c>
      <c r="D774" s="2">
        <v>-1.65024183202088</v>
      </c>
      <c r="E774" s="2">
        <v>-481.71704600221102</v>
      </c>
      <c r="F774" s="2">
        <v>183.77735522590899</v>
      </c>
      <c r="G774" s="2">
        <f t="shared" si="96"/>
        <v>515.58525192351112</v>
      </c>
      <c r="H774" s="2">
        <f t="shared" si="97"/>
        <v>-0.93431114292942463</v>
      </c>
      <c r="I774" s="2">
        <v>999.08725869098896</v>
      </c>
      <c r="J774" s="2">
        <v>25.068553924560501</v>
      </c>
      <c r="K774" s="2">
        <v>0.21606069124805699</v>
      </c>
      <c r="L774" s="2">
        <v>47.119132379309796</v>
      </c>
      <c r="M774" s="2">
        <v>-17.797198518743802</v>
      </c>
      <c r="N774" s="2">
        <f t="shared" si="98"/>
        <v>5.6247213724886322E-2</v>
      </c>
      <c r="O774" s="2">
        <f t="shared" si="99"/>
        <v>0.16675380745299623</v>
      </c>
      <c r="P774" s="2">
        <f t="shared" si="100"/>
        <v>-50.368329562686981</v>
      </c>
      <c r="Q774" s="2">
        <f t="shared" si="101"/>
        <v>1262.6611857322534</v>
      </c>
      <c r="R774" s="2">
        <f t="shared" si="102"/>
        <v>1.1374332494720638</v>
      </c>
      <c r="S774" s="1">
        <f t="shared" si="103"/>
        <v>0.79125522347595534</v>
      </c>
    </row>
    <row r="775" spans="3:19" x14ac:dyDescent="0.2">
      <c r="C775" s="3">
        <v>336.79888841311902</v>
      </c>
      <c r="D775" s="2">
        <v>-1.6419470159773699</v>
      </c>
      <c r="E775" s="2">
        <v>-480.21307754947298</v>
      </c>
      <c r="F775" s="2">
        <v>183.08023756232299</v>
      </c>
      <c r="G775" s="2">
        <f t="shared" si="96"/>
        <v>513.93158029587562</v>
      </c>
      <c r="H775" s="2">
        <f t="shared" si="97"/>
        <v>-0.93439106675057693</v>
      </c>
      <c r="I775" s="2">
        <v>996.10204871974804</v>
      </c>
      <c r="J775" s="2">
        <v>25.068553924560501</v>
      </c>
      <c r="K775" s="2">
        <v>0.21567160787402301</v>
      </c>
      <c r="L775" s="2">
        <v>47.151455220450003</v>
      </c>
      <c r="M775" s="2">
        <v>-17.797574913583301</v>
      </c>
      <c r="N775" s="2">
        <f t="shared" si="98"/>
        <v>5.6052589953663794E-2</v>
      </c>
      <c r="O775" s="2">
        <f t="shared" si="99"/>
        <v>0.16662422016962403</v>
      </c>
      <c r="P775" s="2">
        <f t="shared" si="100"/>
        <v>-50.39870048850036</v>
      </c>
      <c r="Q775" s="2">
        <f t="shared" si="101"/>
        <v>1263.4225409237449</v>
      </c>
      <c r="R775" s="2">
        <f t="shared" si="102"/>
        <v>1.1415299148243063</v>
      </c>
      <c r="S775" s="1">
        <f t="shared" si="103"/>
        <v>0.7884156063825275</v>
      </c>
    </row>
    <row r="776" spans="3:19" x14ac:dyDescent="0.2">
      <c r="C776" s="3">
        <v>317.636298509315</v>
      </c>
      <c r="D776" s="2">
        <v>-1.6336425115168001</v>
      </c>
      <c r="E776" s="2">
        <v>-478.71044473317897</v>
      </c>
      <c r="F776" s="2">
        <v>182.37876087920699</v>
      </c>
      <c r="G776" s="2">
        <f t="shared" si="96"/>
        <v>512.27763088419977</v>
      </c>
      <c r="H776" s="2">
        <f t="shared" si="97"/>
        <v>-0.93447462054299879</v>
      </c>
      <c r="I776" s="2">
        <v>993.09344672229304</v>
      </c>
      <c r="J776" s="2">
        <v>25.068553924560501</v>
      </c>
      <c r="K776" s="2">
        <v>0.215377076587914</v>
      </c>
      <c r="L776" s="2">
        <v>47.180245486858801</v>
      </c>
      <c r="M776" s="2">
        <v>-17.7968778693057</v>
      </c>
      <c r="N776" s="2">
        <f t="shared" si="98"/>
        <v>5.5960785160477963E-2</v>
      </c>
      <c r="O776" s="2">
        <f t="shared" si="99"/>
        <v>0.16570476557552963</v>
      </c>
      <c r="P776" s="2">
        <f t="shared" si="100"/>
        <v>-50.425392647966085</v>
      </c>
      <c r="Q776" s="2">
        <f t="shared" si="101"/>
        <v>1264.0916747626743</v>
      </c>
      <c r="R776" s="2">
        <f t="shared" si="102"/>
        <v>1.1455946175471505</v>
      </c>
      <c r="S776" s="1">
        <f t="shared" si="103"/>
        <v>0.78561821626484518</v>
      </c>
    </row>
    <row r="777" spans="3:19" x14ac:dyDescent="0.2">
      <c r="C777" s="3">
        <v>298.53387828834798</v>
      </c>
      <c r="D777" s="2">
        <v>-1.6253176542276999</v>
      </c>
      <c r="E777" s="2">
        <v>-477.20557649352799</v>
      </c>
      <c r="F777" s="2">
        <v>181.68186167413</v>
      </c>
      <c r="G777" s="2">
        <f t="shared" si="96"/>
        <v>510.62324932906773</v>
      </c>
      <c r="H777" s="2">
        <f t="shared" si="97"/>
        <v>-0.93455512869919488</v>
      </c>
      <c r="I777" s="2">
        <v>990.06097683631594</v>
      </c>
      <c r="J777" s="2">
        <v>25.068553924560501</v>
      </c>
      <c r="K777" s="2">
        <v>0.214882773530052</v>
      </c>
      <c r="L777" s="2">
        <v>47.205790421272603</v>
      </c>
      <c r="M777" s="2">
        <v>-17.794428922394101</v>
      </c>
      <c r="N777" s="2">
        <f t="shared" si="98"/>
        <v>5.5692394897512799E-2</v>
      </c>
      <c r="O777" s="2">
        <f t="shared" si="99"/>
        <v>0.16568147619580126</v>
      </c>
      <c r="P777" s="2">
        <f t="shared" si="100"/>
        <v>-50.4484288415725</v>
      </c>
      <c r="Q777" s="2">
        <f t="shared" si="101"/>
        <v>1264.6691588243134</v>
      </c>
      <c r="R777" s="2">
        <f t="shared" si="102"/>
        <v>1.1496284265025196</v>
      </c>
      <c r="S777" s="1">
        <f t="shared" si="103"/>
        <v>0.78286164403401426</v>
      </c>
    </row>
    <row r="778" spans="3:19" x14ac:dyDescent="0.2">
      <c r="C778" s="3">
        <v>279.49161058280202</v>
      </c>
      <c r="D778" s="2">
        <v>-1.6164004711423401</v>
      </c>
      <c r="E778" s="2">
        <v>-475.70263050212702</v>
      </c>
      <c r="F778" s="2">
        <v>180.97934606719701</v>
      </c>
      <c r="G778" s="2">
        <f t="shared" si="96"/>
        <v>508.96869168941674</v>
      </c>
      <c r="H778" s="2">
        <f t="shared" si="97"/>
        <v>-0.93464026033336178</v>
      </c>
      <c r="I778" s="2">
        <v>987.005759834375</v>
      </c>
      <c r="J778" s="2">
        <v>25.068553924560501</v>
      </c>
      <c r="K778" s="2">
        <v>0.214757730827009</v>
      </c>
      <c r="L778" s="2">
        <v>47.227608315025201</v>
      </c>
      <c r="M778" s="2">
        <v>-17.791436618374199</v>
      </c>
      <c r="N778" s="2">
        <f t="shared" si="98"/>
        <v>5.5852914802708299E-2</v>
      </c>
      <c r="O778" s="2">
        <f t="shared" si="99"/>
        <v>0.1641643398279336</v>
      </c>
      <c r="P778" s="2">
        <f t="shared" si="100"/>
        <v>-50.467794240559499</v>
      </c>
      <c r="Q778" s="2">
        <f t="shared" si="101"/>
        <v>1265.1546213730896</v>
      </c>
      <c r="R778" s="2">
        <f t="shared" si="102"/>
        <v>1.1536297006279386</v>
      </c>
      <c r="S778" s="1">
        <f t="shared" si="103"/>
        <v>0.78014634982968656</v>
      </c>
    </row>
    <row r="779" spans="3:19" x14ac:dyDescent="0.2">
      <c r="C779" s="3">
        <v>260.50949662807398</v>
      </c>
      <c r="D779" s="2">
        <v>-1.60805864705002</v>
      </c>
      <c r="E779" s="2">
        <v>-474.19734018567499</v>
      </c>
      <c r="F779" s="2">
        <v>180.28307583598701</v>
      </c>
      <c r="G779" s="2">
        <f t="shared" si="96"/>
        <v>507.31419330102068</v>
      </c>
      <c r="H779" s="2">
        <f t="shared" si="97"/>
        <v>-0.93472121704330979</v>
      </c>
      <c r="I779" s="2">
        <v>983.92883522510704</v>
      </c>
      <c r="J779" s="2">
        <v>25.068553924560501</v>
      </c>
      <c r="K779" s="2">
        <v>0.21419031208695199</v>
      </c>
      <c r="L779" s="2">
        <v>47.2462921096703</v>
      </c>
      <c r="M779" s="2">
        <v>-17.7862160404846</v>
      </c>
      <c r="N779" s="2">
        <f t="shared" si="98"/>
        <v>5.5541605399683558E-2</v>
      </c>
      <c r="O779" s="2">
        <f t="shared" si="99"/>
        <v>0.1641959291930141</v>
      </c>
      <c r="P779" s="2">
        <f t="shared" si="100"/>
        <v>-50.48343719942001</v>
      </c>
      <c r="Q779" s="2">
        <f t="shared" si="101"/>
        <v>1265.5467677308241</v>
      </c>
      <c r="R779" s="2">
        <f t="shared" si="102"/>
        <v>1.1575960071311053</v>
      </c>
      <c r="S779" s="1">
        <f t="shared" si="103"/>
        <v>0.77747331059865199</v>
      </c>
    </row>
    <row r="780" spans="3:19" x14ac:dyDescent="0.2">
      <c r="C780" s="3">
        <v>241.58753553254101</v>
      </c>
      <c r="D780" s="2">
        <v>-1.59919176042543</v>
      </c>
      <c r="E780" s="2">
        <v>-472.69428494773899</v>
      </c>
      <c r="F780" s="2">
        <v>179.581455959377</v>
      </c>
      <c r="G780" s="2">
        <f t="shared" si="96"/>
        <v>505.65990918900275</v>
      </c>
      <c r="H780" s="2">
        <f t="shared" si="97"/>
        <v>-0.93480672752139804</v>
      </c>
      <c r="I780" s="2">
        <v>980.83093347374199</v>
      </c>
      <c r="J780" s="2">
        <v>25.068553924560501</v>
      </c>
      <c r="K780" s="2">
        <v>0.21404604148645401</v>
      </c>
      <c r="L780" s="2">
        <v>47.261166921788302</v>
      </c>
      <c r="M780" s="2">
        <v>-17.7805258449078</v>
      </c>
      <c r="N780" s="2">
        <f t="shared" si="98"/>
        <v>5.5706379276345204E-2</v>
      </c>
      <c r="O780" s="2">
        <f t="shared" si="99"/>
        <v>0.16264883680441136</v>
      </c>
      <c r="P780" s="2">
        <f t="shared" si="100"/>
        <v>-50.495358756955483</v>
      </c>
      <c r="Q780" s="2">
        <f t="shared" si="101"/>
        <v>1265.8456239387667</v>
      </c>
      <c r="R780" s="2">
        <f t="shared" si="102"/>
        <v>1.161526439128552</v>
      </c>
      <c r="S780" s="1">
        <f t="shared" si="103"/>
        <v>0.7748424570302801</v>
      </c>
    </row>
    <row r="781" spans="3:19" x14ac:dyDescent="0.2">
      <c r="C781" s="3">
        <v>222.725725424942</v>
      </c>
      <c r="D781" s="2">
        <v>-1.5909165055582699</v>
      </c>
      <c r="E781" s="2">
        <v>-471.18926002642701</v>
      </c>
      <c r="F781" s="2">
        <v>178.886153744837</v>
      </c>
      <c r="G781" s="2">
        <f t="shared" si="96"/>
        <v>504.00605728622048</v>
      </c>
      <c r="H781" s="2">
        <f t="shared" si="97"/>
        <v>-0.93488808956683411</v>
      </c>
      <c r="I781" s="2">
        <v>977.71303111005898</v>
      </c>
      <c r="J781" s="2">
        <v>25.068553924560501</v>
      </c>
      <c r="K781" s="2">
        <v>0.21343768770634</v>
      </c>
      <c r="L781" s="2">
        <v>47.272899176967101</v>
      </c>
      <c r="M781" s="2">
        <v>-17.772539556579101</v>
      </c>
      <c r="N781" s="2">
        <f t="shared" si="98"/>
        <v>5.5376162662017746E-2</v>
      </c>
      <c r="O781" s="2">
        <f t="shared" si="99"/>
        <v>0.1627134133371512</v>
      </c>
      <c r="P781" s="2">
        <f t="shared" si="100"/>
        <v>-50.503526335872117</v>
      </c>
      <c r="Q781" s="2">
        <f t="shared" si="101"/>
        <v>1266.0503733312717</v>
      </c>
      <c r="R781" s="2">
        <f t="shared" si="102"/>
        <v>1.1654189928352092</v>
      </c>
      <c r="S781" s="1">
        <f t="shared" si="103"/>
        <v>0.77225444714136426</v>
      </c>
    </row>
    <row r="782" spans="3:19" x14ac:dyDescent="0.2">
      <c r="C782" s="3">
        <v>203.92408858193099</v>
      </c>
      <c r="D782" s="2">
        <v>-1.58270816822071</v>
      </c>
      <c r="E782" s="2">
        <v>-469.68638783543798</v>
      </c>
      <c r="F782" s="2">
        <v>178.18685933189801</v>
      </c>
      <c r="G782" s="2">
        <f t="shared" si="96"/>
        <v>502.35282891769685</v>
      </c>
      <c r="H782" s="2">
        <f t="shared" si="97"/>
        <v>-0.93497311211994627</v>
      </c>
      <c r="I782" s="2">
        <v>974.57599898534204</v>
      </c>
      <c r="J782" s="2">
        <v>25.068553924560501</v>
      </c>
      <c r="K782" s="2">
        <v>0.211560720009008</v>
      </c>
      <c r="L782" s="2">
        <v>47.2820984069864</v>
      </c>
      <c r="M782" s="2">
        <v>-17.760483392364701</v>
      </c>
      <c r="N782" s="2">
        <f t="shared" si="98"/>
        <v>5.3804752872344291E-2</v>
      </c>
      <c r="O782" s="2">
        <f t="shared" si="99"/>
        <v>0.16516308097388865</v>
      </c>
      <c r="P782" s="2">
        <f t="shared" si="100"/>
        <v>-50.507882397125996</v>
      </c>
      <c r="Q782" s="2">
        <f t="shared" si="101"/>
        <v>1266.159573487713</v>
      </c>
      <c r="R782" s="2">
        <f t="shared" si="102"/>
        <v>1.1692711674875547</v>
      </c>
      <c r="S782" s="1">
        <f t="shared" si="103"/>
        <v>0.76971024773821639</v>
      </c>
    </row>
    <row r="783" spans="3:19" x14ac:dyDescent="0.2">
      <c r="C783" s="3">
        <v>185.182604235713</v>
      </c>
      <c r="D783" s="2">
        <v>-1.5744559095274699</v>
      </c>
      <c r="E783" s="2">
        <v>-468.18224201184699</v>
      </c>
      <c r="F783" s="2">
        <v>177.49269899292301</v>
      </c>
      <c r="G783" s="2">
        <f t="shared" si="96"/>
        <v>500.70025848050358</v>
      </c>
      <c r="H783" s="2">
        <f t="shared" si="97"/>
        <v>-0.93505492374351795</v>
      </c>
      <c r="I783" s="2">
        <v>971.42010811673197</v>
      </c>
      <c r="J783" s="2">
        <v>25.068553924560501</v>
      </c>
      <c r="K783" s="2">
        <v>0.21123232658027699</v>
      </c>
      <c r="L783" s="2">
        <v>47.286989468344203</v>
      </c>
      <c r="M783" s="2">
        <v>-17.7505611002967</v>
      </c>
      <c r="N783" s="2">
        <f t="shared" si="98"/>
        <v>5.3773166410158835E-2</v>
      </c>
      <c r="O783" s="2">
        <f t="shared" si="99"/>
        <v>0.16452522597935443</v>
      </c>
      <c r="P783" s="2">
        <f t="shared" si="100"/>
        <v>-50.508973968464694</v>
      </c>
      <c r="Q783" s="2">
        <f t="shared" si="101"/>
        <v>1266.1869376026798</v>
      </c>
      <c r="R783" s="2">
        <f t="shared" si="102"/>
        <v>1.173095177174853</v>
      </c>
      <c r="S783" s="1">
        <f t="shared" si="103"/>
        <v>0.76720117643604735</v>
      </c>
    </row>
    <row r="784" spans="3:19" x14ac:dyDescent="0.2">
      <c r="C784" s="3">
        <v>166.50121308292699</v>
      </c>
      <c r="D784" s="2">
        <v>-1.56565404951747</v>
      </c>
      <c r="E784" s="2">
        <v>-466.68090318335101</v>
      </c>
      <c r="F784" s="2">
        <v>176.79333907726701</v>
      </c>
      <c r="G784" s="2">
        <f t="shared" si="96"/>
        <v>499.04849605095546</v>
      </c>
      <c r="H784" s="2">
        <f t="shared" si="97"/>
        <v>-0.93514138781354117</v>
      </c>
      <c r="I784" s="2">
        <v>968.24608635034599</v>
      </c>
      <c r="J784" s="2">
        <v>25.068553924560501</v>
      </c>
      <c r="K784" s="2">
        <v>0.212408889227864</v>
      </c>
      <c r="L784" s="2">
        <v>47.287693415022602</v>
      </c>
      <c r="M784" s="2">
        <v>-17.742692705859302</v>
      </c>
      <c r="N784" s="2">
        <f t="shared" si="98"/>
        <v>5.528022104934676E-2</v>
      </c>
      <c r="O784" s="2">
        <f t="shared" si="99"/>
        <v>0.15980016125843888</v>
      </c>
      <c r="P784" s="2">
        <f t="shared" si="100"/>
        <v>-50.506886842385867</v>
      </c>
      <c r="Q784" s="2">
        <f t="shared" si="101"/>
        <v>1266.1346163700252</v>
      </c>
      <c r="R784" s="2">
        <f t="shared" si="102"/>
        <v>1.1768920843545785</v>
      </c>
      <c r="S784" s="1">
        <f t="shared" si="103"/>
        <v>0.76472602030760528</v>
      </c>
    </row>
    <row r="785" spans="3:19" x14ac:dyDescent="0.2">
      <c r="C785" s="3">
        <v>147.87988698761899</v>
      </c>
      <c r="D785" s="2">
        <v>-1.55745275778939</v>
      </c>
      <c r="E785" s="2">
        <v>-465.17813795191302</v>
      </c>
      <c r="F785" s="2">
        <v>176.10053064832201</v>
      </c>
      <c r="G785" s="2">
        <f t="shared" si="96"/>
        <v>497.39775088164839</v>
      </c>
      <c r="H785" s="2">
        <f t="shared" si="97"/>
        <v>-0.93522364571889316</v>
      </c>
      <c r="I785" s="2">
        <v>965.05488697636395</v>
      </c>
      <c r="J785" s="2">
        <v>25.068553924560501</v>
      </c>
      <c r="K785" s="2">
        <v>0.212166463489602</v>
      </c>
      <c r="L785" s="2">
        <v>47.285917973683901</v>
      </c>
      <c r="M785" s="2">
        <v>-17.730458888500099</v>
      </c>
      <c r="N785" s="2">
        <f t="shared" si="98"/>
        <v>5.5354140349349913E-2</v>
      </c>
      <c r="O785" s="2">
        <f t="shared" si="99"/>
        <v>0.15888444234994015</v>
      </c>
      <c r="P785" s="2">
        <f t="shared" si="100"/>
        <v>-50.500929865420396</v>
      </c>
      <c r="Q785" s="2">
        <f t="shared" si="101"/>
        <v>1265.985283571739</v>
      </c>
      <c r="R785" s="2">
        <f t="shared" si="102"/>
        <v>1.1806445110955359</v>
      </c>
      <c r="S785" s="1">
        <f t="shared" si="103"/>
        <v>0.76229550177206118</v>
      </c>
    </row>
    <row r="786" spans="3:19" x14ac:dyDescent="0.2">
      <c r="C786" s="3">
        <v>129.31862778810299</v>
      </c>
      <c r="D786" s="2">
        <v>-1.5493225231390699</v>
      </c>
      <c r="E786" s="2">
        <v>-463.67808295196102</v>
      </c>
      <c r="F786" s="2">
        <v>175.403976253168</v>
      </c>
      <c r="G786" s="2">
        <f t="shared" si="96"/>
        <v>495.74824245347384</v>
      </c>
      <c r="H786" s="2">
        <f t="shared" si="97"/>
        <v>-0.93530958507730344</v>
      </c>
      <c r="I786" s="2">
        <v>961.84749895287302</v>
      </c>
      <c r="J786" s="2">
        <v>25.068553924560501</v>
      </c>
      <c r="K786" s="2">
        <v>0.21172222494311099</v>
      </c>
      <c r="L786" s="2">
        <v>47.280703597734203</v>
      </c>
      <c r="M786" s="2">
        <v>-17.716383394809501</v>
      </c>
      <c r="N786" s="2">
        <f t="shared" si="98"/>
        <v>5.5233356589835476E-2</v>
      </c>
      <c r="O786" s="2">
        <f t="shared" si="99"/>
        <v>0.15794623911244909</v>
      </c>
      <c r="P786" s="2">
        <f t="shared" si="100"/>
        <v>-50.491108146396265</v>
      </c>
      <c r="Q786" s="2">
        <f t="shared" si="101"/>
        <v>1265.7390672787508</v>
      </c>
      <c r="R786" s="2">
        <f t="shared" si="102"/>
        <v>1.1843511178134178</v>
      </c>
      <c r="S786" s="1">
        <f t="shared" si="103"/>
        <v>0.75990978221188743</v>
      </c>
    </row>
    <row r="787" spans="3:19" x14ac:dyDescent="0.2">
      <c r="C787" s="3">
        <v>110.817394356476</v>
      </c>
      <c r="D787" s="2">
        <v>-1.5411307233179801</v>
      </c>
      <c r="E787" s="2">
        <v>-462.17731539650998</v>
      </c>
      <c r="F787" s="2">
        <v>174.71271979564801</v>
      </c>
      <c r="G787" s="2">
        <f t="shared" si="96"/>
        <v>494.09997005608494</v>
      </c>
      <c r="H787" s="2">
        <f t="shared" si="97"/>
        <v>-0.93539231614211304</v>
      </c>
      <c r="I787" s="2">
        <v>958.62406521331502</v>
      </c>
      <c r="J787" s="2">
        <v>25.068553924560501</v>
      </c>
      <c r="K787" s="2">
        <v>0.211381056662236</v>
      </c>
      <c r="L787" s="2">
        <v>47.271676805080197</v>
      </c>
      <c r="M787" s="2">
        <v>-17.701146472304</v>
      </c>
      <c r="N787" s="2">
        <f t="shared" si="98"/>
        <v>5.5238125851236893E-2</v>
      </c>
      <c r="O787" s="2">
        <f t="shared" si="99"/>
        <v>0.15720037656504832</v>
      </c>
      <c r="P787" s="2">
        <f t="shared" si="100"/>
        <v>-50.47731107279877</v>
      </c>
      <c r="Q787" s="2">
        <f t="shared" si="101"/>
        <v>1265.3931945952709</v>
      </c>
      <c r="R787" s="2">
        <f t="shared" si="102"/>
        <v>1.1880088519187393</v>
      </c>
      <c r="S787" s="1">
        <f t="shared" si="103"/>
        <v>0.75757011283747711</v>
      </c>
    </row>
    <row r="788" spans="3:19" x14ac:dyDescent="0.2">
      <c r="C788" s="3">
        <v>92.376095897983802</v>
      </c>
      <c r="D788" s="2">
        <v>-1.5324489099748999</v>
      </c>
      <c r="E788" s="2">
        <v>-460.679859441475</v>
      </c>
      <c r="F788" s="2">
        <v>174.01651733336499</v>
      </c>
      <c r="G788" s="2">
        <f t="shared" si="96"/>
        <v>492.45307349991447</v>
      </c>
      <c r="H788" s="2">
        <f t="shared" si="97"/>
        <v>-0.93547971214267389</v>
      </c>
      <c r="I788" s="2">
        <v>955.38528330989402</v>
      </c>
      <c r="J788" s="2">
        <v>25.068553924560501</v>
      </c>
      <c r="K788" s="2">
        <v>0.210784165786361</v>
      </c>
      <c r="L788" s="2">
        <v>47.259174455308603</v>
      </c>
      <c r="M788" s="2">
        <v>-17.6840367237767</v>
      </c>
      <c r="N788" s="2">
        <f t="shared" si="98"/>
        <v>5.5050361495240292E-2</v>
      </c>
      <c r="O788" s="2">
        <f t="shared" si="99"/>
        <v>0.15631348838544118</v>
      </c>
      <c r="P788" s="2">
        <f t="shared" si="100"/>
        <v>-50.459604542255093</v>
      </c>
      <c r="Q788" s="2">
        <f t="shared" si="101"/>
        <v>1264.9493174795198</v>
      </c>
      <c r="R788" s="2">
        <f t="shared" si="102"/>
        <v>1.1916180891832842</v>
      </c>
      <c r="S788" s="1">
        <f t="shared" si="103"/>
        <v>0.75527554353999815</v>
      </c>
    </row>
    <row r="789" spans="3:19" x14ac:dyDescent="0.2">
      <c r="C789" s="3">
        <v>73.994700334151304</v>
      </c>
      <c r="D789" s="2">
        <v>-1.5242840548352401</v>
      </c>
      <c r="E789" s="2">
        <v>-459.18159238205999</v>
      </c>
      <c r="F789" s="2">
        <v>173.32699308190499</v>
      </c>
      <c r="G789" s="2">
        <f t="shared" si="96"/>
        <v>490.80780836822356</v>
      </c>
      <c r="H789" s="2">
        <f t="shared" si="97"/>
        <v>-0.93556293227829757</v>
      </c>
      <c r="I789" s="2">
        <v>952.13229063804397</v>
      </c>
      <c r="J789" s="2">
        <v>25.068553924560501</v>
      </c>
      <c r="K789" s="2">
        <v>0.21033331590273799</v>
      </c>
      <c r="L789" s="2">
        <v>47.242833335946102</v>
      </c>
      <c r="M789" s="2">
        <v>-17.665735502022098</v>
      </c>
      <c r="N789" s="2">
        <f t="shared" si="98"/>
        <v>5.4973975047713466E-2</v>
      </c>
      <c r="O789" s="2">
        <f t="shared" si="99"/>
        <v>0.1557812611438821</v>
      </c>
      <c r="P789" s="2">
        <f t="shared" si="100"/>
        <v>-50.437887174225551</v>
      </c>
      <c r="Q789" s="2">
        <f t="shared" si="101"/>
        <v>1264.4048944679716</v>
      </c>
      <c r="R789" s="2">
        <f t="shared" si="102"/>
        <v>1.1951746792019835</v>
      </c>
      <c r="S789" s="1">
        <f t="shared" si="103"/>
        <v>0.75302800139719184</v>
      </c>
    </row>
    <row r="790" spans="3:19" x14ac:dyDescent="0.2">
      <c r="C790" s="3">
        <v>55.6731222909875</v>
      </c>
      <c r="D790" s="2">
        <v>-1.5156215141918501</v>
      </c>
      <c r="E790" s="2">
        <v>-457.68697676978098</v>
      </c>
      <c r="F790" s="2">
        <v>172.632693032361</v>
      </c>
      <c r="G790" s="2">
        <f t="shared" si="96"/>
        <v>489.16430012506197</v>
      </c>
      <c r="H790" s="2">
        <f t="shared" si="97"/>
        <v>-0.93565081640824288</v>
      </c>
      <c r="I790" s="2">
        <v>948.86572934058802</v>
      </c>
      <c r="J790" s="2">
        <v>25.068553924560501</v>
      </c>
      <c r="K790" s="2">
        <v>0.209814083635599</v>
      </c>
      <c r="L790" s="2">
        <v>47.222948959311402</v>
      </c>
      <c r="M790" s="2">
        <v>-17.6459361854806</v>
      </c>
      <c r="N790" s="2">
        <f t="shared" si="98"/>
        <v>5.4890208917992712E-2</v>
      </c>
      <c r="O790" s="2">
        <f t="shared" si="99"/>
        <v>0.15473743684019284</v>
      </c>
      <c r="P790" s="2">
        <f t="shared" si="100"/>
        <v>-50.412330214106156</v>
      </c>
      <c r="Q790" s="2">
        <f t="shared" si="101"/>
        <v>1263.7642184350707</v>
      </c>
      <c r="R790" s="2">
        <f t="shared" si="102"/>
        <v>1.1986815008926368</v>
      </c>
      <c r="S790" s="1">
        <f t="shared" si="103"/>
        <v>0.75082496837549018</v>
      </c>
    </row>
    <row r="791" spans="3:19" x14ac:dyDescent="0.2">
      <c r="C791" s="3">
        <v>37.411312983837</v>
      </c>
      <c r="D791" s="2">
        <v>-1.5075892939448501</v>
      </c>
      <c r="E791" s="2">
        <v>-456.19180189245202</v>
      </c>
      <c r="F791" s="2">
        <v>171.94530675108399</v>
      </c>
      <c r="G791" s="2">
        <f t="shared" si="96"/>
        <v>487.52273942154306</v>
      </c>
      <c r="H791" s="2">
        <f t="shared" si="97"/>
        <v>-0.93573440786317796</v>
      </c>
      <c r="I791" s="2">
        <v>945.58648865792395</v>
      </c>
      <c r="J791" s="2">
        <v>25.068553924560501</v>
      </c>
      <c r="K791" s="2">
        <v>0.20919816992647999</v>
      </c>
      <c r="L791" s="2">
        <v>47.199532726009501</v>
      </c>
      <c r="M791" s="2">
        <v>-17.624717494955998</v>
      </c>
      <c r="N791" s="2">
        <f t="shared" si="98"/>
        <v>5.4665329276088602E-2</v>
      </c>
      <c r="O791" s="2">
        <f t="shared" si="99"/>
        <v>0.15439433945185599</v>
      </c>
      <c r="P791" s="2">
        <f t="shared" si="100"/>
        <v>-50.382968295790896</v>
      </c>
      <c r="Q791" s="2">
        <f t="shared" si="101"/>
        <v>1263.0281576024561</v>
      </c>
      <c r="R791" s="2">
        <f t="shared" si="102"/>
        <v>1.2021378852986462</v>
      </c>
      <c r="S791" s="1">
        <f t="shared" si="103"/>
        <v>0.74866619795150413</v>
      </c>
    </row>
    <row r="792" spans="3:19" x14ac:dyDescent="0.2">
      <c r="C792" s="3">
        <v>19.209253503126099</v>
      </c>
      <c r="D792" s="2">
        <v>-1.4995941600863001</v>
      </c>
      <c r="E792" s="2">
        <v>-454.70013527682897</v>
      </c>
      <c r="F792" s="2">
        <v>171.254503838381</v>
      </c>
      <c r="G792" s="2">
        <f t="shared" si="96"/>
        <v>485.88328525309612</v>
      </c>
      <c r="H792" s="2">
        <f t="shared" si="97"/>
        <v>-0.93582172731045099</v>
      </c>
      <c r="I792" s="2">
        <v>942.29533029310596</v>
      </c>
      <c r="J792" s="2">
        <v>25.068553924560501</v>
      </c>
      <c r="K792" s="2">
        <v>0.208656895925347</v>
      </c>
      <c r="L792" s="2">
        <v>47.172724851342501</v>
      </c>
      <c r="M792" s="2">
        <v>-17.602223152761201</v>
      </c>
      <c r="N792" s="2">
        <f t="shared" si="98"/>
        <v>5.4520517572035521E-2</v>
      </c>
      <c r="O792" s="2">
        <f t="shared" si="99"/>
        <v>0.15352273300072711</v>
      </c>
      <c r="P792" s="2">
        <f t="shared" si="100"/>
        <v>-50.349987346611151</v>
      </c>
      <c r="Q792" s="2">
        <f t="shared" si="101"/>
        <v>1262.2013728994605</v>
      </c>
      <c r="R792" s="2">
        <f t="shared" si="102"/>
        <v>1.2055469225939637</v>
      </c>
      <c r="S792" s="1">
        <f t="shared" si="103"/>
        <v>0.74654912482666402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drag09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2020-02-15T15:09:50Z</dcterms:created>
  <dcterms:modified xsi:type="dcterms:W3CDTF">2020-02-16T04:10:05Z</dcterms:modified>
</cp:coreProperties>
</file>