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ilip\Desktop\kibicowskie-mapy\lodz-fans\"/>
    </mc:Choice>
  </mc:AlternateContent>
  <xr:revisionPtr revIDLastSave="0" documentId="13_ncr:1_{AB03AF04-0AB8-4161-B085-A2CDAA52A87C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ŁKS Ł." sheetId="23" r:id="rId1"/>
    <sheet name="Widzew Ł." sheetId="24" r:id="rId2"/>
    <sheet name="GKS B." sheetId="25" r:id="rId3"/>
    <sheet name="Stats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6" l="1"/>
  <c r="B3" i="16"/>
  <c r="B2" i="16"/>
</calcChain>
</file>

<file path=xl/sharedStrings.xml><?xml version="1.0" encoding="utf-8"?>
<sst xmlns="http://schemas.openxmlformats.org/spreadsheetml/2006/main" count="125" uniqueCount="113">
  <si>
    <t>Klub</t>
  </si>
  <si>
    <t>Ekskluzywne FC</t>
  </si>
  <si>
    <t>Największe Miasto</t>
  </si>
  <si>
    <t>Największe Ekskluzywne Miasto</t>
  </si>
  <si>
    <t>Fankluby</t>
  </si>
  <si>
    <t>Największe miasto bez FC</t>
  </si>
  <si>
    <t>Warszawa (1 862 000)</t>
  </si>
  <si>
    <t>Kwidzyn (Pomorskie)</t>
  </si>
  <si>
    <t>Starachowice (Świętokrzyskie)</t>
  </si>
  <si>
    <t>Rzeszów (Podkarpackie)</t>
  </si>
  <si>
    <t>Zawiercie (Śląskie)</t>
  </si>
  <si>
    <t>Miasta - Widzew Ł.</t>
  </si>
  <si>
    <t>Aleksandrów Łódzki</t>
  </si>
  <si>
    <t>Andrespol</t>
  </si>
  <si>
    <t>Brzeziny</t>
  </si>
  <si>
    <t>Będków</t>
  </si>
  <si>
    <t>Bełchatów</t>
  </si>
  <si>
    <t>Biała Rawska</t>
  </si>
  <si>
    <t>Błaszki</t>
  </si>
  <si>
    <t>Cielądz</t>
  </si>
  <si>
    <t>Dłutów</t>
  </si>
  <si>
    <t>Działoszyn</t>
  </si>
  <si>
    <t>Głowno</t>
  </si>
  <si>
    <t>Jeżów</t>
  </si>
  <si>
    <t>Koluszki</t>
  </si>
  <si>
    <t>Konopnica</t>
  </si>
  <si>
    <t>Konstantynów Łódzki</t>
  </si>
  <si>
    <t>Krośniewice</t>
  </si>
  <si>
    <t>Kutno</t>
  </si>
  <si>
    <t>Lutomiersk</t>
  </si>
  <si>
    <t>Lututów</t>
  </si>
  <si>
    <t>Łęczyca</t>
  </si>
  <si>
    <t>Łask</t>
  </si>
  <si>
    <t>Łowicz</t>
  </si>
  <si>
    <t>Opoczno</t>
  </si>
  <si>
    <t>Ozorków</t>
  </si>
  <si>
    <t>Pabianice</t>
  </si>
  <si>
    <t>Piotrków Trybunalski</t>
  </si>
  <si>
    <t>Poddębice</t>
  </si>
  <si>
    <t>Przedbórz</t>
  </si>
  <si>
    <t>Rawa Mazowiecka</t>
  </si>
  <si>
    <t>Radomsko</t>
  </si>
  <si>
    <t>Ręczno</t>
  </si>
  <si>
    <t>Rokiciny</t>
  </si>
  <si>
    <t>Rogów</t>
  </si>
  <si>
    <t>Rzgów</t>
  </si>
  <si>
    <t>Sieradz</t>
  </si>
  <si>
    <t>Skierniewice</t>
  </si>
  <si>
    <t>Stryków</t>
  </si>
  <si>
    <t>Sulejów</t>
  </si>
  <si>
    <t>Szadek</t>
  </si>
  <si>
    <t>Tomaszów Mazowiecki</t>
  </si>
  <si>
    <t>Tuszyn</t>
  </si>
  <si>
    <t>Uniejów</t>
  </si>
  <si>
    <t>Warta</t>
  </si>
  <si>
    <t>Widawa</t>
  </si>
  <si>
    <t>Wieluń</t>
  </si>
  <si>
    <t>Wieruszów</t>
  </si>
  <si>
    <t>Wolbórz</t>
  </si>
  <si>
    <t>Zduńska Wola</t>
  </si>
  <si>
    <t>Zelów</t>
  </si>
  <si>
    <t>Zgierz</t>
  </si>
  <si>
    <t>Złoczew</t>
  </si>
  <si>
    <t>FC Deutschland (Niemcy)</t>
  </si>
  <si>
    <t>FC Eire Division (Irlandia)</t>
  </si>
  <si>
    <t>FC Londyn (Anglia)</t>
  </si>
  <si>
    <t>Fc Oslo (Norwegia)</t>
  </si>
  <si>
    <t>FC Southampton (Anglia)</t>
  </si>
  <si>
    <t>Łódź</t>
  </si>
  <si>
    <t>Grudziądz (Kujawsko-Pomorskie)</t>
  </si>
  <si>
    <t>Włocławek (Kujawsko-Pomorskie)</t>
  </si>
  <si>
    <t>Drezdenko (Lubuskie)</t>
  </si>
  <si>
    <t>Zielona Góra (Lubuskie)</t>
  </si>
  <si>
    <t>Ciechanów (Mazowieckie)</t>
  </si>
  <si>
    <t>Gostynin (Mazowieckie)</t>
  </si>
  <si>
    <t>Sochaczew (Mazowieckie)</t>
  </si>
  <si>
    <t>Warszawa (Mazowieckie)</t>
  </si>
  <si>
    <t>Żyrardów (Mazowieckie)</t>
  </si>
  <si>
    <t>Częstochowa (Śląskie)</t>
  </si>
  <si>
    <t>Gowarczów (Świętokrzyskie)</t>
  </si>
  <si>
    <t>Końskie (Świętokrzyskie)</t>
  </si>
  <si>
    <t>Skarżysko-Kamienna (Świętokrzyskie)</t>
  </si>
  <si>
    <t>Kalisz (Wielkopolskie)</t>
  </si>
  <si>
    <t>Koźminek (Wielkopolskie)</t>
  </si>
  <si>
    <t>Malanów (Wielkopolskie)</t>
  </si>
  <si>
    <t>Opatówek (Wielkopolskie)</t>
  </si>
  <si>
    <t>Turek (Wielkopolskie)</t>
  </si>
  <si>
    <t>Piła (Wielkopolskie)</t>
  </si>
  <si>
    <t>Ujazd</t>
  </si>
  <si>
    <t>Nowosolna</t>
  </si>
  <si>
    <t>Ksawerów</t>
  </si>
  <si>
    <t>Brójce</t>
  </si>
  <si>
    <t>Chełm (Lubelskie)</t>
  </si>
  <si>
    <t>Dalików</t>
  </si>
  <si>
    <t>Miasta - ŁKS Ł.</t>
  </si>
  <si>
    <t>Kowal (Kujawsko-Pomorskie)</t>
  </si>
  <si>
    <t>Gorzkowice</t>
  </si>
  <si>
    <t>Kamieńsk</t>
  </si>
  <si>
    <t>Kleszczów</t>
  </si>
  <si>
    <t>Kluki</t>
  </si>
  <si>
    <t>Moszczenica (Powiat piotrowski)</t>
  </si>
  <si>
    <t>Osjaków</t>
  </si>
  <si>
    <t>Rusiec</t>
  </si>
  <si>
    <t>Rozprza</t>
  </si>
  <si>
    <t>Miasta - GKS B.</t>
  </si>
  <si>
    <t>ŁKS Ł.</t>
  </si>
  <si>
    <t>Widzew Ł.</t>
  </si>
  <si>
    <t>GKS B.</t>
  </si>
  <si>
    <t>Łódź (658 000)</t>
  </si>
  <si>
    <t>Piotrków Trybunalski (67 000)</t>
  </si>
  <si>
    <t>Rzeszów (198 000)</t>
  </si>
  <si>
    <t>Zelów (7 000)</t>
  </si>
  <si>
    <t>Pajęczno (6 000)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</si>
</sst>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4" fillId="2" borderId="0"/>
    <xf numFmtId="0" fontId="6" fillId="3" borderId="0">
      <alignment vertical="center" wrapText="1"/>
    </xf>
    <xf numFmtId="0" fontId="6" fillId="4" borderId="0">
      <alignment vertical="center" wrapText="1"/>
    </xf>
    <xf numFmtId="0" fontId="7" fillId="5" borderId="1">
      <alignment horizontal="center" vertical="center" wrapText="1"/>
    </xf>
    <xf numFmtId="0" fontId="7" fillId="6" borderId="1">
      <alignment horizontal="center" vertical="center"/>
    </xf>
    <xf numFmtId="0" fontId="8" fillId="6" borderId="1">
      <alignment horizontal="center" vertical="center" wrapText="1"/>
    </xf>
    <xf numFmtId="0" fontId="3" fillId="7" borderId="1">
      <alignment horizontal="center" vertical="center"/>
    </xf>
    <xf numFmtId="0" fontId="7" fillId="8" borderId="1">
      <alignment horizontal="center" vertical="center"/>
    </xf>
    <xf numFmtId="0" fontId="5" fillId="9" borderId="1">
      <alignment horizontal="center" vertical="center"/>
    </xf>
    <xf numFmtId="0" fontId="9" fillId="10" borderId="0"/>
    <xf numFmtId="0" fontId="3" fillId="11" borderId="1">
      <alignment horizontal="center" vertical="center"/>
    </xf>
    <xf numFmtId="0" fontId="10" fillId="10" borderId="1">
      <alignment horizontal="center" vertical="center" wrapText="1"/>
    </xf>
    <xf numFmtId="0" fontId="11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1">
      <alignment horizontal="center" vertical="center"/>
    </xf>
    <xf numFmtId="0" fontId="16" fillId="15" borderId="0">
      <alignment vertical="center" wrapText="1"/>
    </xf>
    <xf numFmtId="0" fontId="1" fillId="16" borderId="0" applyNumberFormat="0" applyBorder="0" applyAlignment="0" applyProtection="0"/>
    <xf numFmtId="0" fontId="17" fillId="17" borderId="0" applyNumberFormat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12" borderId="1" xfId="13" applyFont="1" applyBorder="1" applyAlignment="1">
      <alignment horizontal="center" vertical="center"/>
    </xf>
    <xf numFmtId="0" fontId="15" fillId="13" borderId="1" xfId="14" applyFont="1" applyBorder="1" applyAlignment="1">
      <alignment horizontal="center" vertical="center"/>
    </xf>
    <xf numFmtId="0" fontId="3" fillId="16" borderId="1" xfId="17" applyFont="1" applyBorder="1" applyAlignment="1">
      <alignment horizontal="center" vertical="center"/>
    </xf>
    <xf numFmtId="0" fontId="3" fillId="16" borderId="1" xfId="17" applyFont="1" applyBorder="1" applyAlignment="1">
      <alignment horizontal="center" vertical="center" wrapText="1"/>
    </xf>
    <xf numFmtId="0" fontId="5" fillId="10" borderId="1" xfId="10" applyFont="1" applyBorder="1" applyAlignment="1">
      <alignment horizontal="center" vertical="center"/>
    </xf>
    <xf numFmtId="0" fontId="18" fillId="17" borderId="1" xfId="18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</cellXfs>
  <cellStyles count="19">
    <cellStyle name="Accent6" xfId="17" builtinId="49"/>
    <cellStyle name="Bad" xfId="18" builtinId="27"/>
    <cellStyle name="Good" xfId="13" builtinId="26"/>
    <cellStyle name="Neutral" xfId="14" builtinId="28"/>
    <cellStyle name="Normal" xfId="0" builtinId="0"/>
    <cellStyle name="Style 1" xfId="1" xr:uid="{5C18E823-BB00-4D46-8473-2E4871091238}"/>
    <cellStyle name="Style 10" xfId="10" xr:uid="{68606E85-B2DC-409F-A722-F3C02A1BB078}"/>
    <cellStyle name="Style 11" xfId="11" xr:uid="{78D49A02-7825-4751-A3AC-A5082EF1715B}"/>
    <cellStyle name="Style 12" xfId="12" xr:uid="{925DD0A6-E78E-4DAD-8128-F7E1D019CB12}"/>
    <cellStyle name="Style 13" xfId="15" xr:uid="{1B2DA390-8472-4B35-9423-41696986E796}"/>
    <cellStyle name="Style 14" xfId="16" xr:uid="{DF00ACA5-9D07-430A-9E0C-C312496246E8}"/>
    <cellStyle name="Style 2" xfId="2" xr:uid="{4CD4518D-626B-4B37-ACEC-786317A844B2}"/>
    <cellStyle name="Style 3" xfId="3" xr:uid="{CBEFE067-F725-4263-8396-8DC4BB7E7514}"/>
    <cellStyle name="Style 4" xfId="4" xr:uid="{88917D7A-C3EE-457E-9A15-E0BD3139525E}"/>
    <cellStyle name="Style 5" xfId="5" xr:uid="{0CE47211-478D-4179-A32C-CE81C182671E}"/>
    <cellStyle name="Style 6" xfId="6" xr:uid="{2900C1E8-1282-4CD6-9568-E1808D126843}"/>
    <cellStyle name="Style 7" xfId="7" xr:uid="{EAC6A676-DF35-46FB-81B1-AA141A80FB3D}"/>
    <cellStyle name="Style 8" xfId="8" xr:uid="{CB5E6433-4CC7-48CE-9E5B-E6DDD3C9D696}"/>
    <cellStyle name="Style 9" xfId="9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3022-688A-43D7-9E04-913C6F2260B9}">
  <dimension ref="A1:P111"/>
  <sheetViews>
    <sheetView zoomScale="85" zoomScaleNormal="85" workbookViewId="0">
      <selection activeCell="A5" sqref="A5"/>
    </sheetView>
  </sheetViews>
  <sheetFormatPr defaultRowHeight="26.45" customHeight="1" x14ac:dyDescent="0.25"/>
  <cols>
    <col min="1" max="1" width="62.85546875" customWidth="1"/>
  </cols>
  <sheetData>
    <row r="1" spans="1:16" ht="26.45" customHeight="1" x14ac:dyDescent="0.25">
      <c r="A1" s="1" t="s">
        <v>94</v>
      </c>
      <c r="B1" s="4"/>
      <c r="C1" s="4"/>
    </row>
    <row r="2" spans="1:16" ht="26.45" customHeight="1" x14ac:dyDescent="0.25">
      <c r="A2" s="10" t="s">
        <v>70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6.45" customHeight="1" x14ac:dyDescent="0.25">
      <c r="A3" s="10" t="s">
        <v>95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6.45" customHeight="1" x14ac:dyDescent="0.25">
      <c r="A4" s="10" t="s">
        <v>16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6.45" customHeight="1" x14ac:dyDescent="0.25">
      <c r="A5" s="10" t="s">
        <v>68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6.45" customHeight="1" x14ac:dyDescent="0.25">
      <c r="A6" s="10" t="s">
        <v>12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6.45" customHeight="1" x14ac:dyDescent="0.25">
      <c r="A7" s="10" t="s">
        <v>93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6.45" customHeight="1" x14ac:dyDescent="0.25">
      <c r="A8" s="10" t="s">
        <v>26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6.45" customHeight="1" x14ac:dyDescent="0.25">
      <c r="A9" s="10" t="s">
        <v>29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6.45" customHeight="1" x14ac:dyDescent="0.25">
      <c r="A10" s="10" t="s">
        <v>37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6.45" customHeight="1" x14ac:dyDescent="0.25">
      <c r="A11" s="10" t="s">
        <v>36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6.45" customHeight="1" x14ac:dyDescent="0.25">
      <c r="A12" s="10" t="s">
        <v>59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6.45" customHeight="1" x14ac:dyDescent="0.25">
      <c r="A13" s="10" t="s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6.45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6.4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6.4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6.4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6.4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6.4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6.45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6.45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6.45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6.45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6.45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6.45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6.4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6.45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6.45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6.45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6.45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6.45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6.45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6.45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6.45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6.45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6.45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6.45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6.45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6.45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6.45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6.45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6.45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6.45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6.45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6.45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6.45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6.45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6.45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6.45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6.45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6.45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6.45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6.45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6.45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6.45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6.45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6.45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6.45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6.45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6.45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6.45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6.45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6.45" customHeight="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6.45" customHeight="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6.45" customHeight="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6.45" customHeight="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6.45" customHeight="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6.45" customHeight="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6.45" customHeight="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6.45" customHeight="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6.45" customHeight="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6.45" customHeight="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6.45" customHeight="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6.45" customHeight="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6.45" customHeight="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6.45" customHeight="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6.45" customHeight="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6.45" customHeight="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6.45" customHeight="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6.45" customHeight="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6.45" customHeight="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6.45" customHeight="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6.45" customHeight="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6.45" customHeight="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6.45" customHeight="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6.45" customHeight="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6.45" customHeight="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6.45" customHeight="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6.45" customHeight="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6.45" customHeight="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6.45" customHeight="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6.45" customHeight="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6.45" customHeight="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6.45" customHeight="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6.45" customHeight="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6.45" customHeight="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6.45" customHeight="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6.45" customHeight="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6.45" customHeight="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6.45" customHeight="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6.45" customHeight="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6.45" customHeight="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6.45" customHeight="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6.45" customHeight="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6.45" customHeight="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6.45" customHeight="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6.45" customHeight="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6.45" customHeight="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6.45" customHeight="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6.45" customHeight="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6.45" customHeight="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C681-C0CA-4E13-87EE-5A794AE26B0E}">
  <dimension ref="A1:P111"/>
  <sheetViews>
    <sheetView zoomScale="85" zoomScaleNormal="85" workbookViewId="0">
      <selection activeCell="A10" sqref="A10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11</v>
      </c>
      <c r="B1" s="4"/>
      <c r="C1" s="4"/>
    </row>
    <row r="2" spans="1:16" ht="21" customHeight="1" x14ac:dyDescent="0.25">
      <c r="A2" s="2" t="s">
        <v>69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2" t="s">
        <v>70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2" t="s">
        <v>71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2" t="s">
        <v>92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2" t="s">
        <v>72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2" t="s">
        <v>12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2" t="s">
        <v>13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2" t="s">
        <v>14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2" t="s">
        <v>15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2" t="s">
        <v>16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2" t="s">
        <v>17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2" t="s">
        <v>18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2" t="s">
        <v>19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2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2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2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2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2" t="s">
        <v>24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2" t="s">
        <v>25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2" t="s">
        <v>26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2" t="s">
        <v>27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2" t="s">
        <v>28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2" t="s">
        <v>29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2" t="s">
        <v>30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2" t="s">
        <v>31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2" t="s">
        <v>32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2" t="s">
        <v>33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2" t="s">
        <v>88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2" t="s">
        <v>34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2" t="s">
        <v>35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2" t="s">
        <v>36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2" t="s">
        <v>37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2" t="s">
        <v>38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2" t="s">
        <v>39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2" t="s">
        <v>40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2" t="s">
        <v>41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2" t="s">
        <v>89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2" t="s">
        <v>91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2" t="s">
        <v>90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2" t="s">
        <v>42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2" t="s">
        <v>43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2" t="s">
        <v>44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2" t="s">
        <v>45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2" t="s">
        <v>46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2" t="s">
        <v>47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2" t="s">
        <v>48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" customHeight="1" x14ac:dyDescent="0.25">
      <c r="A49" s="2" t="s">
        <v>49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" customHeight="1" x14ac:dyDescent="0.25">
      <c r="A50" s="2" t="s">
        <v>50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" customHeight="1" x14ac:dyDescent="0.25">
      <c r="A51" s="2" t="s">
        <v>51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" customHeight="1" x14ac:dyDescent="0.25">
      <c r="A52" s="2" t="s">
        <v>52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" customHeight="1" x14ac:dyDescent="0.25">
      <c r="A53" s="2" t="s">
        <v>53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" customHeight="1" x14ac:dyDescent="0.25">
      <c r="A54" s="2" t="s">
        <v>54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" customHeight="1" x14ac:dyDescent="0.25">
      <c r="A55" s="2" t="s">
        <v>55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" customHeight="1" x14ac:dyDescent="0.25">
      <c r="A56" s="2" t="s">
        <v>56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" customHeight="1" x14ac:dyDescent="0.25">
      <c r="A57" s="2" t="s">
        <v>57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" customHeight="1" x14ac:dyDescent="0.25">
      <c r="A58" s="2" t="s">
        <v>58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" customHeight="1" x14ac:dyDescent="0.25">
      <c r="A59" s="2" t="s">
        <v>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" customHeight="1" x14ac:dyDescent="0.25">
      <c r="A60" s="2" t="s">
        <v>60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" customHeight="1" x14ac:dyDescent="0.25">
      <c r="A61" s="2" t="s">
        <v>61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" customHeight="1" x14ac:dyDescent="0.25">
      <c r="A62" s="2" t="s">
        <v>62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" x14ac:dyDescent="0.25">
      <c r="A63" s="2" t="s">
        <v>73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" x14ac:dyDescent="0.25">
      <c r="A64" s="2" t="s">
        <v>74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21" x14ac:dyDescent="0.25">
      <c r="A65" s="2" t="s">
        <v>75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21" x14ac:dyDescent="0.25">
      <c r="A66" s="2" t="s">
        <v>76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21" x14ac:dyDescent="0.25">
      <c r="A67" s="2" t="s">
        <v>77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21" x14ac:dyDescent="0.25">
      <c r="A68" s="2" t="s">
        <v>78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21" x14ac:dyDescent="0.25">
      <c r="A69" s="2" t="s">
        <v>79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21" x14ac:dyDescent="0.25">
      <c r="A70" s="2" t="s">
        <v>80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21" x14ac:dyDescent="0.25">
      <c r="A71" s="2" t="s">
        <v>81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21" x14ac:dyDescent="0.25">
      <c r="A72" s="2" t="s">
        <v>8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21" x14ac:dyDescent="0.25">
      <c r="A73" s="2" t="s">
        <v>82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21" x14ac:dyDescent="0.25">
      <c r="A74" s="2" t="s">
        <v>83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21" x14ac:dyDescent="0.25">
      <c r="A75" s="2" t="s">
        <v>87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21" x14ac:dyDescent="0.25">
      <c r="A76" s="2" t="s">
        <v>84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21" x14ac:dyDescent="0.25">
      <c r="A77" s="2" t="s">
        <v>85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21" x14ac:dyDescent="0.25">
      <c r="A78" s="2" t="s">
        <v>86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21" x14ac:dyDescent="0.25">
      <c r="A79" s="2" t="s">
        <v>63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21" x14ac:dyDescent="0.25">
      <c r="A80" s="2" t="s">
        <v>64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21" x14ac:dyDescent="0.25">
      <c r="A81" s="2" t="s">
        <v>65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21" x14ac:dyDescent="0.25">
      <c r="A82" s="2" t="s">
        <v>66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21" x14ac:dyDescent="0.25">
      <c r="A83" s="2" t="s">
        <v>67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21" x14ac:dyDescent="0.25">
      <c r="A84" s="2" t="s">
        <v>68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21" x14ac:dyDescent="0.25">
      <c r="A85" s="2" t="s">
        <v>10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4">
    <sortCondition ref="A2:A4"/>
  </sortState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A4CD-8B4E-41CD-A1C6-771D2D9E325E}">
  <dimension ref="A1:P111"/>
  <sheetViews>
    <sheetView zoomScale="85" zoomScaleNormal="85" workbookViewId="0">
      <selection activeCell="F10" sqref="F10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104</v>
      </c>
      <c r="B1" s="4"/>
      <c r="C1" s="4"/>
    </row>
    <row r="2" spans="1:16" ht="21" customHeight="1" x14ac:dyDescent="0.25">
      <c r="A2" s="8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9" t="s">
        <v>96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9" t="s">
        <v>97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9" t="s">
        <v>98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9" t="s">
        <v>99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9" t="s">
        <v>100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9" t="s">
        <v>101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9" t="s">
        <v>37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9" t="s">
        <v>103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9" t="s">
        <v>102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1">
    <sortCondition ref="A2:A11"/>
  </sortState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J15"/>
  <sheetViews>
    <sheetView tabSelected="1" workbookViewId="0">
      <selection activeCell="H14" sqref="H14"/>
    </sheetView>
  </sheetViews>
  <sheetFormatPr defaultRowHeight="15" x14ac:dyDescent="0.25"/>
  <cols>
    <col min="1" max="1" width="22.28515625" customWidth="1"/>
    <col min="2" max="2" width="18.5703125" customWidth="1"/>
    <col min="3" max="3" width="24.5703125" customWidth="1"/>
    <col min="4" max="4" width="42.42578125" customWidth="1"/>
    <col min="5" max="5" width="42.85546875" customWidth="1"/>
    <col min="10" max="10" width="34.28515625" customWidth="1"/>
    <col min="11" max="11" width="10" customWidth="1"/>
  </cols>
  <sheetData>
    <row r="1" spans="1:10" ht="21" x14ac:dyDescent="0.25">
      <c r="A1" s="7" t="s">
        <v>0</v>
      </c>
      <c r="B1" s="7" t="s">
        <v>4</v>
      </c>
      <c r="C1" s="7" t="s">
        <v>1</v>
      </c>
      <c r="D1" s="7" t="s">
        <v>2</v>
      </c>
      <c r="E1" s="7" t="s">
        <v>3</v>
      </c>
      <c r="J1" s="7" t="s">
        <v>5</v>
      </c>
    </row>
    <row r="2" spans="1:10" ht="21" customHeight="1" x14ac:dyDescent="0.35">
      <c r="A2" s="10" t="s">
        <v>105</v>
      </c>
      <c r="B2" s="12">
        <f>COUNTA('ŁKS Ł.'!A:A) - 1</f>
        <v>12</v>
      </c>
      <c r="C2" s="11">
        <v>3</v>
      </c>
      <c r="D2" s="12" t="s">
        <v>108</v>
      </c>
      <c r="E2" s="12" t="s">
        <v>110</v>
      </c>
      <c r="J2" s="5" t="s">
        <v>112</v>
      </c>
    </row>
    <row r="3" spans="1:10" ht="21" customHeight="1" x14ac:dyDescent="0.25">
      <c r="A3" s="2" t="s">
        <v>106</v>
      </c>
      <c r="B3" s="6">
        <f>COUNTA('Widzew Ł.'!A:A) - 1</f>
        <v>84</v>
      </c>
      <c r="C3" s="6">
        <v>75</v>
      </c>
      <c r="D3" s="6" t="s">
        <v>6</v>
      </c>
      <c r="E3" s="6" t="s">
        <v>6</v>
      </c>
    </row>
    <row r="4" spans="1:10" ht="21" customHeight="1" x14ac:dyDescent="0.35">
      <c r="A4" s="9" t="s">
        <v>107</v>
      </c>
      <c r="B4" s="11">
        <f>COUNTA('GKS B.'!A:A) - 1</f>
        <v>10</v>
      </c>
      <c r="C4" s="12">
        <v>8</v>
      </c>
      <c r="D4" s="11" t="s">
        <v>109</v>
      </c>
      <c r="E4" s="11" t="s">
        <v>111</v>
      </c>
    </row>
    <row r="5" spans="1:10" ht="21" customHeight="1" x14ac:dyDescent="0.25"/>
    <row r="6" spans="1:10" ht="21" customHeight="1" x14ac:dyDescent="0.25"/>
    <row r="7" spans="1:10" ht="21" customHeight="1" x14ac:dyDescent="0.25"/>
    <row r="8" spans="1:10" ht="21" customHeight="1" x14ac:dyDescent="0.25"/>
    <row r="9" spans="1:10" ht="21" customHeight="1" x14ac:dyDescent="0.25"/>
    <row r="10" spans="1:10" ht="21" customHeight="1" x14ac:dyDescent="0.25"/>
    <row r="11" spans="1:10" ht="21" customHeight="1" x14ac:dyDescent="0.25"/>
    <row r="12" spans="1:10" ht="21" customHeight="1" x14ac:dyDescent="0.25"/>
    <row r="13" spans="1:10" ht="21" customHeight="1" x14ac:dyDescent="0.25"/>
    <row r="14" spans="1:10" ht="21" customHeight="1" x14ac:dyDescent="0.25"/>
    <row r="15" spans="1:10" ht="21" customHeight="1" x14ac:dyDescent="0.25"/>
  </sheetData>
  <sortState xmlns:xlrd2="http://schemas.microsoft.com/office/spreadsheetml/2017/richdata2" ref="A2:B10">
    <sortCondition descending="1" ref="B2:B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ŁKS Ł.</vt:lpstr>
      <vt:lpstr>Widzew Ł.</vt:lpstr>
      <vt:lpstr>GKS B.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2024-04-09T10:25:35Z</dcterms:modified>
</cp:coreProperties>
</file>