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ilip\Desktop\kibicowskie-mapy\mazovia-fans\"/>
    </mc:Choice>
  </mc:AlternateContent>
  <xr:revisionPtr revIDLastSave="0" documentId="13_ncr:1_{B55E1451-53C8-4AF8-9449-DEA496F903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gia W." sheetId="23" r:id="rId1"/>
    <sheet name="Polonia P." sheetId="24" r:id="rId2"/>
    <sheet name="Radomiak R." sheetId="25" r:id="rId3"/>
    <sheet name="Wisła P." sheetId="26" r:id="rId4"/>
    <sheet name="Stats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6" l="1"/>
  <c r="B4" i="16"/>
  <c r="B3" i="16"/>
  <c r="B2" i="16"/>
</calcChain>
</file>

<file path=xl/sharedStrings.xml><?xml version="1.0" encoding="utf-8"?>
<sst xmlns="http://schemas.openxmlformats.org/spreadsheetml/2006/main" count="227" uniqueCount="202">
  <si>
    <t>Klub</t>
  </si>
  <si>
    <t>Ekskluzywne FC</t>
  </si>
  <si>
    <t>Największe Miasto</t>
  </si>
  <si>
    <t>Największe Ekskluzywne Miasto</t>
  </si>
  <si>
    <t>Fankluby</t>
  </si>
  <si>
    <t>Największe miasto bez FC</t>
  </si>
  <si>
    <t>Warszawa (1 862 000)</t>
  </si>
  <si>
    <t>Legia W.</t>
  </si>
  <si>
    <t>Polonia W.</t>
  </si>
  <si>
    <t>Radomiak R.</t>
  </si>
  <si>
    <t>Wisła P.</t>
  </si>
  <si>
    <t>Miasta - Legia W.</t>
  </si>
  <si>
    <t>Białobrzegi</t>
  </si>
  <si>
    <t>Brwinów</t>
  </si>
  <si>
    <t>Błonie</t>
  </si>
  <si>
    <t>Stare Babice</t>
  </si>
  <si>
    <t>Ciechanów</t>
  </si>
  <si>
    <t>Garwolin</t>
  </si>
  <si>
    <t>Grójec</t>
  </si>
  <si>
    <t>Grodzisk Mazowiecki</t>
  </si>
  <si>
    <t>Góra Kalwaria</t>
  </si>
  <si>
    <t>Glinojeck</t>
  </si>
  <si>
    <t>Halinów</t>
  </si>
  <si>
    <t>Józefów</t>
  </si>
  <si>
    <t>Kozienice</t>
  </si>
  <si>
    <t>Konstancin-Jeziorna</t>
  </si>
  <si>
    <t>Karczew</t>
  </si>
  <si>
    <t>Kampinos</t>
  </si>
  <si>
    <t>Klembów</t>
  </si>
  <si>
    <t>Kobyłka</t>
  </si>
  <si>
    <t>Kosów Lacki</t>
  </si>
  <si>
    <t>Legionowo</t>
  </si>
  <si>
    <t>Łomianki</t>
  </si>
  <si>
    <t>Łosice</t>
  </si>
  <si>
    <t>Łochów</t>
  </si>
  <si>
    <t>Łaskarzew</t>
  </si>
  <si>
    <t>Marki</t>
  </si>
  <si>
    <t>Milanówek</t>
  </si>
  <si>
    <t>Mińsk Mazowiecki</t>
  </si>
  <si>
    <t>Maków Mazowiecki</t>
  </si>
  <si>
    <t>Mszczonów</t>
  </si>
  <si>
    <t>Mława</t>
  </si>
  <si>
    <t>Mrozy</t>
  </si>
  <si>
    <t>Nowy Dwór Mazowiecki</t>
  </si>
  <si>
    <t>Nasielsk</t>
  </si>
  <si>
    <t>Nadarzyn</t>
  </si>
  <si>
    <t>Nowe Miasto nad Pilicą</t>
  </si>
  <si>
    <t>Ożarów Mazowiecki</t>
  </si>
  <si>
    <t>Otwock</t>
  </si>
  <si>
    <t>Ostrów Mazowiecka</t>
  </si>
  <si>
    <t>Ostrołęka</t>
  </si>
  <si>
    <t>Pruszków</t>
  </si>
  <si>
    <t>Piaseczno</t>
  </si>
  <si>
    <t>Piastów</t>
  </si>
  <si>
    <t>Pułtusk</t>
  </si>
  <si>
    <t>Płońsk</t>
  </si>
  <si>
    <t>Przasnysz</t>
  </si>
  <si>
    <t>Pilawa</t>
  </si>
  <si>
    <t>Podkowa Leśna</t>
  </si>
  <si>
    <t>Radom</t>
  </si>
  <si>
    <t>Radzymin</t>
  </si>
  <si>
    <t>Raszyn</t>
  </si>
  <si>
    <t>Raciąż</t>
  </si>
  <si>
    <t>Sulejówek</t>
  </si>
  <si>
    <t>Sochaczew</t>
  </si>
  <si>
    <t>Serock</t>
  </si>
  <si>
    <t>Siedlce</t>
  </si>
  <si>
    <t>Sokołów Podlaski</t>
  </si>
  <si>
    <t>Tłuszcz</t>
  </si>
  <si>
    <t>Tarczyn</t>
  </si>
  <si>
    <t>Węgrów</t>
  </si>
  <si>
    <t>Wołomin</t>
  </si>
  <si>
    <t>Wyszków</t>
  </si>
  <si>
    <t>Wyszogród</t>
  </si>
  <si>
    <t>Warka</t>
  </si>
  <si>
    <t>Ząbki</t>
  </si>
  <si>
    <t>Zakroczym</t>
  </si>
  <si>
    <t>Zielonka</t>
  </si>
  <si>
    <t>Żyrardów</t>
  </si>
  <si>
    <t>Żelechów</t>
  </si>
  <si>
    <t>Brodnica (Kujawsko-Pomorskie)</t>
  </si>
  <si>
    <t>Chełmno (Kujawsko-Pomorskie)</t>
  </si>
  <si>
    <t>Chełmża (Kujawsko-Pomorskie)</t>
  </si>
  <si>
    <t>Lisewo (Kujawsko-Pomorskie)</t>
  </si>
  <si>
    <t>Lipno (Kujawsko-Pomorskie)</t>
  </si>
  <si>
    <t>Radziejów (Kujawsko-Pomorskie)</t>
  </si>
  <si>
    <t>Rypin (Kujawsko-Pomorskie)</t>
  </si>
  <si>
    <t>Solec Kujawski (Kujawsko-Pomorskie)</t>
  </si>
  <si>
    <t>Warszawa</t>
  </si>
  <si>
    <t>Dolny Śląsk (Region)</t>
  </si>
  <si>
    <t>Biała Podlaska (Lubelskie)</t>
  </si>
  <si>
    <t>Dęblin (Lubelskie)</t>
  </si>
  <si>
    <t>Łuków (Lubelskie)</t>
  </si>
  <si>
    <t>Opole Lubelskie (Lubelskie)</t>
  </si>
  <si>
    <t>Puławy (Lubelskie)</t>
  </si>
  <si>
    <t>Kostrzyn nad Odrą (Lubuskie)</t>
  </si>
  <si>
    <t>Strzelce Krajeńskie (Lubuskie)</t>
  </si>
  <si>
    <t>Biała Rawska (Łódzkie)</t>
  </si>
  <si>
    <t>Rawa Mazowiecka (Łódzkie)</t>
  </si>
  <si>
    <t>Skierniewice (Łódzkie)</t>
  </si>
  <si>
    <t>Tomaszów Mazowiecki (Łódzkie)</t>
  </si>
  <si>
    <t>Żychlin (Łódzkie)</t>
  </si>
  <si>
    <t>Kraków (Małopolskie)</t>
  </si>
  <si>
    <t>Wolbrom (Małopolskie)</t>
  </si>
  <si>
    <t>Brzeszcze (Małopolskie)</t>
  </si>
  <si>
    <t>Drohiczyn (Podlaskie)</t>
  </si>
  <si>
    <t>Zambrów (Podlaskie)</t>
  </si>
  <si>
    <t>Kwidzyn (Pomorskie)</t>
  </si>
  <si>
    <t>Busko Zdrój (Świętokrzyskie)</t>
  </si>
  <si>
    <t>Opatów (Świętokrzyskie)</t>
  </si>
  <si>
    <t>Starachowice (Świętokrzyskie)</t>
  </si>
  <si>
    <t>Sandomierz (Świętokrzyskie)</t>
  </si>
  <si>
    <t>Cieszyn (Śląskie)</t>
  </si>
  <si>
    <t>Czeladź (Śląskie)</t>
  </si>
  <si>
    <t>Sosnowiec (Śląskie)</t>
  </si>
  <si>
    <t>Bartoszyce (Warmińsko-Mazurskie)</t>
  </si>
  <si>
    <t>Braniewo (Warmińsko-Mazurskie)</t>
  </si>
  <si>
    <t>Działdowo (Warmińsko-Mazurskie)</t>
  </si>
  <si>
    <t>Elbląg (Warmińsko-Mazurskie)</t>
  </si>
  <si>
    <t>Giżycko (Warmińsko-Mazurskie)</t>
  </si>
  <si>
    <t>Lubawa (Warmińsko-Mazurskie)</t>
  </si>
  <si>
    <t>Orneta (Warmińsko-Mazurskie)</t>
  </si>
  <si>
    <t>Choszczno (Zachodniopomorskie)</t>
  </si>
  <si>
    <t>Darłowo (Zachodniopomorskie)</t>
  </si>
  <si>
    <t>Dębno (Zachodniopomorskie)</t>
  </si>
  <si>
    <t>Kołobrzeg (Zachodniopomorskie)</t>
  </si>
  <si>
    <t>Szczecinek (Zachodniopomorskie)</t>
  </si>
  <si>
    <t>Rzeszów (Podkarpackie)</t>
  </si>
  <si>
    <t>Dąbrowa Górnicza (Śląskie)</t>
  </si>
  <si>
    <t>Będzin (Śląskie)</t>
  </si>
  <si>
    <t>Frombork (Warmińsko-Mazurskie)</t>
  </si>
  <si>
    <t>Gronowo Elbląskie (Warmińsko-Mazurskie)</t>
  </si>
  <si>
    <t>Lelkowo (Warmińsko-Mazurskie)</t>
  </si>
  <si>
    <t>Markusy (Warmińsko-Mazurskie)</t>
  </si>
  <si>
    <t>Pasłęk (Warmińsko-Mazurskie)</t>
  </si>
  <si>
    <t>Pieniężno (Warmińsko-Mazurskie)</t>
  </si>
  <si>
    <t>Rychliki (Warmińsko-Mazurskie)</t>
  </si>
  <si>
    <t>Tolkmicko (Warmińsko-Mazurskie)</t>
  </si>
  <si>
    <t>Krynica Morska (Pomorskie)</t>
  </si>
  <si>
    <t>Szczecin (Zachodniopomorskie)</t>
  </si>
  <si>
    <t>Bielsko-Biała (Śląskie)</t>
  </si>
  <si>
    <t>Oświęcim (Małopolskie)</t>
  </si>
  <si>
    <t>Chrzanów (Małopolskie)</t>
  </si>
  <si>
    <t>Trzebinia (Małopolskie)</t>
  </si>
  <si>
    <t>Olkusz (Małopolskie)</t>
  </si>
  <si>
    <t>Klucze (Małopolskie)</t>
  </si>
  <si>
    <t>Bolesław (Małopolskie/p. Olkuski)</t>
  </si>
  <si>
    <t>Bukowno (Małopolskie)</t>
  </si>
  <si>
    <t>Jaworzno (Śląskie)</t>
  </si>
  <si>
    <t>Sławków (Śląskie)</t>
  </si>
  <si>
    <t>Bobrowniki (Śląskie)</t>
  </si>
  <si>
    <t>Wojkowice (Śląskie)</t>
  </si>
  <si>
    <t>Psary (Śląskie)</t>
  </si>
  <si>
    <t>Mierzęcice (Śląskie)</t>
  </si>
  <si>
    <t>Siewierz (Śląskie)</t>
  </si>
  <si>
    <t>Zawiercie (Śląskie)</t>
  </si>
  <si>
    <t>Łazy (Śląskie)</t>
  </si>
  <si>
    <t>Ogrodzieniec (Śląskie)</t>
  </si>
  <si>
    <t>Poręba (Śląskie)</t>
  </si>
  <si>
    <t>Pilica (Śląskie)</t>
  </si>
  <si>
    <t>Piszczac (Lubelskie)</t>
  </si>
  <si>
    <t>Konstantynów (Lubelskie)</t>
  </si>
  <si>
    <t>Leśna Podlaska (Lubelskie)</t>
  </si>
  <si>
    <t>Łomazy (Lubelskie)</t>
  </si>
  <si>
    <t>Terespol (Lubelskie)</t>
  </si>
  <si>
    <t>Tomaszów Lubelski (Lubelskie)</t>
  </si>
  <si>
    <t>Kazimierz Dolny (Lubelskie)</t>
  </si>
  <si>
    <t xml:space="preserve">Jabłonowo Pomorskie (Kujawsko-Pomorskie) </t>
  </si>
  <si>
    <t>Iłża</t>
  </si>
  <si>
    <t>Jedlińsk</t>
  </si>
  <si>
    <t>Jastrząb</t>
  </si>
  <si>
    <t>Jastrzębia</t>
  </si>
  <si>
    <t>Przysucha</t>
  </si>
  <si>
    <t>Pionki</t>
  </si>
  <si>
    <t>Szydłowiec</t>
  </si>
  <si>
    <t>Skaryszew</t>
  </si>
  <si>
    <t>Stromiec</t>
  </si>
  <si>
    <t>Leszno (Mazowieckie)</t>
  </si>
  <si>
    <t>Jasieniec</t>
  </si>
  <si>
    <t>Michałowice</t>
  </si>
  <si>
    <t>Janowiec (Lubelskie)</t>
  </si>
  <si>
    <t>Miasta - Polonia W.</t>
  </si>
  <si>
    <t>Miasta - Wisła Płock.</t>
  </si>
  <si>
    <t>Drobin</t>
  </si>
  <si>
    <t>Gostynin</t>
  </si>
  <si>
    <t>Gąbin</t>
  </si>
  <si>
    <t>Sanniki</t>
  </si>
  <si>
    <t>Sierpc</t>
  </si>
  <si>
    <t>Płock</t>
  </si>
  <si>
    <t>Dobrzyń nad Wisłą (Kujawsko-Pomorskie)</t>
  </si>
  <si>
    <t>Grabów (Łódzkie)</t>
  </si>
  <si>
    <t>Brudzeń Duży</t>
  </si>
  <si>
    <t>Płock (112 000)</t>
  </si>
  <si>
    <t>Kraków (804 000)</t>
  </si>
  <si>
    <t>-</t>
  </si>
  <si>
    <t>Żuromin (9 000)</t>
  </si>
  <si>
    <t>Miasta - Radomiak R.</t>
  </si>
  <si>
    <t>Lesznowola</t>
  </si>
  <si>
    <t>Holandia (Emigracja)</t>
  </si>
  <si>
    <t>USA (Emigracja)</t>
  </si>
  <si>
    <t>Zjednoczone Emiraty Arbskie (Emigracja)</t>
  </si>
  <si>
    <t>Irlandia (Emigracja)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</si>
</sst>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b/>
      <sz val="16"/>
      <color rgb="FFFFFF00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rgb="FF408042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6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b/>
      <sz val="16"/>
      <color rgb="FF9C5700"/>
      <name val="Calibri"/>
      <family val="2"/>
      <charset val="238"/>
      <scheme val="minor"/>
    </font>
    <font>
      <b/>
      <sz val="10"/>
      <color rgb="FF00B0F0"/>
      <name val="Arial"/>
      <family val="2"/>
      <charset val="238"/>
    </font>
    <font>
      <b/>
      <i/>
      <sz val="16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6"/>
      <color rgb="FF9C0006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2F912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CF4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5A8B3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0" fontId="4" fillId="3" borderId="0"/>
    <xf numFmtId="0" fontId="6" fillId="4" borderId="0">
      <alignment vertical="center" wrapText="1"/>
    </xf>
    <xf numFmtId="0" fontId="6" fillId="5" borderId="0">
      <alignment vertical="center" wrapText="1"/>
    </xf>
    <xf numFmtId="0" fontId="7" fillId="6" borderId="1">
      <alignment horizontal="center" vertical="center" wrapText="1"/>
    </xf>
    <xf numFmtId="0" fontId="7" fillId="7" borderId="1">
      <alignment horizontal="center" vertical="center"/>
    </xf>
    <xf numFmtId="0" fontId="8" fillId="7" borderId="1">
      <alignment horizontal="center" vertical="center" wrapText="1"/>
    </xf>
    <xf numFmtId="0" fontId="3" fillId="8" borderId="1">
      <alignment horizontal="center" vertical="center"/>
    </xf>
    <xf numFmtId="0" fontId="7" fillId="9" borderId="1">
      <alignment horizontal="center" vertical="center"/>
    </xf>
    <xf numFmtId="0" fontId="5" fillId="10" borderId="1">
      <alignment horizontal="center" vertical="center"/>
    </xf>
    <xf numFmtId="0" fontId="9" fillId="11" borderId="0"/>
    <xf numFmtId="0" fontId="3" fillId="12" borderId="1">
      <alignment horizontal="center" vertical="center"/>
    </xf>
    <xf numFmtId="0" fontId="10" fillId="11" borderId="1">
      <alignment horizontal="center" vertical="center" wrapText="1"/>
    </xf>
    <xf numFmtId="0" fontId="11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1">
      <alignment horizontal="center" vertical="center"/>
    </xf>
    <xf numFmtId="0" fontId="16" fillId="16" borderId="0">
      <alignment vertical="center" wrapText="1"/>
    </xf>
    <xf numFmtId="0" fontId="1" fillId="17" borderId="0" applyNumberFormat="0" applyBorder="0" applyAlignment="0" applyProtection="0"/>
    <xf numFmtId="0" fontId="18" fillId="18" borderId="0" applyNumberFormat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13" borderId="1" xfId="14" applyFont="1" applyBorder="1" applyAlignment="1">
      <alignment horizontal="center" vertical="center"/>
    </xf>
    <xf numFmtId="0" fontId="15" fillId="14" borderId="1" xfId="15" applyFont="1" applyBorder="1" applyAlignment="1">
      <alignment horizontal="center" vertical="center"/>
    </xf>
    <xf numFmtId="0" fontId="3" fillId="17" borderId="1" xfId="18" applyFont="1" applyBorder="1" applyAlignment="1">
      <alignment horizontal="center" vertical="center"/>
    </xf>
    <xf numFmtId="0" fontId="3" fillId="17" borderId="1" xfId="18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5" fillId="11" borderId="1" xfId="11" applyFont="1" applyBorder="1" applyAlignment="1">
      <alignment horizontal="center" vertical="center"/>
    </xf>
    <xf numFmtId="0" fontId="17" fillId="11" borderId="1" xfId="1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19" fillId="18" borderId="1" xfId="19" applyFont="1" applyBorder="1" applyAlignment="1">
      <alignment horizontal="center" vertical="center"/>
    </xf>
  </cellXfs>
  <cellStyles count="20">
    <cellStyle name="Accent5" xfId="1" builtinId="45"/>
    <cellStyle name="Accent6" xfId="18" builtinId="49"/>
    <cellStyle name="Bad" xfId="19" builtinId="27"/>
    <cellStyle name="Good" xfId="14" builtinId="26"/>
    <cellStyle name="Neutral" xfId="15" builtinId="28"/>
    <cellStyle name="Normal" xfId="0" builtinId="0"/>
    <cellStyle name="Style 1" xfId="2" xr:uid="{5C18E823-BB00-4D46-8473-2E4871091238}"/>
    <cellStyle name="Style 10" xfId="11" xr:uid="{68606E85-B2DC-409F-A722-F3C02A1BB078}"/>
    <cellStyle name="Style 11" xfId="12" xr:uid="{78D49A02-7825-4751-A3AC-A5082EF1715B}"/>
    <cellStyle name="Style 12" xfId="13" xr:uid="{925DD0A6-E78E-4DAD-8128-F7E1D019CB12}"/>
    <cellStyle name="Style 13" xfId="16" xr:uid="{1B2DA390-8472-4B35-9423-41696986E796}"/>
    <cellStyle name="Style 14" xfId="17" xr:uid="{DF00ACA5-9D07-430A-9E0C-C312496246E8}"/>
    <cellStyle name="Style 2" xfId="3" xr:uid="{4CD4518D-626B-4B37-ACEC-786317A844B2}"/>
    <cellStyle name="Style 3" xfId="4" xr:uid="{CBEFE067-F725-4263-8396-8DC4BB7E7514}"/>
    <cellStyle name="Style 4" xfId="5" xr:uid="{88917D7A-C3EE-457E-9A15-E0BD3139525E}"/>
    <cellStyle name="Style 5" xfId="6" xr:uid="{0CE47211-478D-4179-A32C-CE81C182671E}"/>
    <cellStyle name="Style 6" xfId="7" xr:uid="{2900C1E8-1282-4CD6-9568-E1808D126843}"/>
    <cellStyle name="Style 7" xfId="8" xr:uid="{EAC6A676-DF35-46FB-81B1-AA141A80FB3D}"/>
    <cellStyle name="Style 8" xfId="9" xr:uid="{CB5E6433-4CC7-48CE-9E5B-E6DDD3C9D696}"/>
    <cellStyle name="Style 9" xfId="10" xr:uid="{FE98E76F-DD31-4985-9863-BF7B137E4021}"/>
  </cellStyles>
  <dxfs count="0"/>
  <tableStyles count="0" defaultTableStyle="TableStyleMedium2" defaultPivotStyle="PivotStyleLight16"/>
  <colors>
    <mruColors>
      <color rgb="FF5A8B39"/>
      <color rgb="FF408042"/>
      <color rgb="FF2F912F"/>
      <color rgb="FF00CC00"/>
      <color rgb="FF00FF00"/>
      <color rgb="FF0CF4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022-688A-43D7-9E04-913C6F2260B9}">
  <dimension ref="A1:P175"/>
  <sheetViews>
    <sheetView tabSelected="1" topLeftCell="A159" zoomScale="85" zoomScaleNormal="85" workbookViewId="0">
      <selection activeCell="M168" sqref="M168"/>
    </sheetView>
  </sheetViews>
  <sheetFormatPr defaultRowHeight="26.45" customHeight="1" x14ac:dyDescent="0.25"/>
  <cols>
    <col min="1" max="1" width="62.85546875" customWidth="1"/>
  </cols>
  <sheetData>
    <row r="1" spans="1:16" ht="26.45" customHeight="1" x14ac:dyDescent="0.25">
      <c r="A1" s="1" t="s">
        <v>11</v>
      </c>
      <c r="B1" s="4"/>
      <c r="C1" s="4"/>
    </row>
    <row r="2" spans="1:16" ht="26.45" customHeight="1" x14ac:dyDescent="0.25">
      <c r="A2" s="11" t="s">
        <v>115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45" customHeight="1" x14ac:dyDescent="0.25">
      <c r="A3" s="11" t="s">
        <v>129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6.45" customHeight="1" x14ac:dyDescent="0.25">
      <c r="A4" s="11" t="s">
        <v>90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6.45" customHeight="1" x14ac:dyDescent="0.25">
      <c r="A5" s="11" t="s">
        <v>97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6.45" customHeight="1" x14ac:dyDescent="0.25">
      <c r="A6" s="11" t="s">
        <v>12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6.45" customHeight="1" x14ac:dyDescent="0.25">
      <c r="A7" s="11" t="s">
        <v>140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6.45" customHeight="1" x14ac:dyDescent="0.25">
      <c r="A8" s="11" t="s">
        <v>14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6.45" customHeight="1" x14ac:dyDescent="0.25">
      <c r="A9" s="11" t="s">
        <v>150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6.45" customHeight="1" x14ac:dyDescent="0.25">
      <c r="A10" s="11" t="s">
        <v>146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6.45" customHeight="1" x14ac:dyDescent="0.25">
      <c r="A11" s="11" t="s">
        <v>116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6.45" customHeight="1" x14ac:dyDescent="0.25">
      <c r="A12" s="11" t="s">
        <v>80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6.45" customHeight="1" x14ac:dyDescent="0.25">
      <c r="A13" s="11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6.45" customHeight="1" x14ac:dyDescent="0.25">
      <c r="A14" s="11" t="s">
        <v>104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6.45" customHeight="1" x14ac:dyDescent="0.25">
      <c r="A15" s="11" t="s">
        <v>147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6.45" customHeight="1" x14ac:dyDescent="0.25">
      <c r="A16" s="11" t="s">
        <v>108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6.45" customHeight="1" x14ac:dyDescent="0.25">
      <c r="A17" s="11" t="s">
        <v>81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6.45" customHeight="1" x14ac:dyDescent="0.25">
      <c r="A18" s="11" t="s">
        <v>82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6.45" customHeight="1" x14ac:dyDescent="0.25">
      <c r="A19" s="11" t="s">
        <v>122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6.45" customHeight="1" x14ac:dyDescent="0.25">
      <c r="A20" s="11" t="s">
        <v>142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6.45" customHeight="1" x14ac:dyDescent="0.25">
      <c r="A21" s="11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6.45" customHeight="1" x14ac:dyDescent="0.25">
      <c r="A22" s="11" t="s">
        <v>112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6.45" customHeight="1" x14ac:dyDescent="0.25">
      <c r="A23" s="11" t="s">
        <v>113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6.45" customHeight="1" x14ac:dyDescent="0.25">
      <c r="A24" s="11" t="s">
        <v>123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6.45" customHeight="1" x14ac:dyDescent="0.25">
      <c r="A25" s="11" t="s">
        <v>128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6.45" customHeight="1" x14ac:dyDescent="0.25">
      <c r="A26" s="11" t="s">
        <v>91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6.45" customHeight="1" x14ac:dyDescent="0.25">
      <c r="A27" s="11" t="s">
        <v>124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6.45" customHeight="1" x14ac:dyDescent="0.25">
      <c r="A28" s="12" t="s">
        <v>89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6.45" customHeight="1" x14ac:dyDescent="0.25">
      <c r="A29" s="11" t="s">
        <v>105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6.45" customHeight="1" x14ac:dyDescent="0.25">
      <c r="A30" s="11" t="s">
        <v>117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6.45" customHeight="1" x14ac:dyDescent="0.25">
      <c r="A31" s="11" t="s">
        <v>118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6.45" customHeight="1" x14ac:dyDescent="0.25">
      <c r="A32" s="11" t="s">
        <v>130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6.45" customHeight="1" x14ac:dyDescent="0.25">
      <c r="A33" s="11" t="s">
        <v>17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6.45" customHeight="1" x14ac:dyDescent="0.25">
      <c r="A34" s="11" t="s">
        <v>119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6.45" customHeight="1" x14ac:dyDescent="0.25">
      <c r="A35" s="11" t="s">
        <v>21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6.45" customHeight="1" x14ac:dyDescent="0.25">
      <c r="A36" s="11" t="s">
        <v>20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6.45" customHeight="1" x14ac:dyDescent="0.25">
      <c r="A37" s="11" t="s">
        <v>19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6.45" customHeight="1" x14ac:dyDescent="0.25">
      <c r="A38" s="11" t="s">
        <v>131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6.45" customHeight="1" x14ac:dyDescent="0.25">
      <c r="A39" s="11" t="s">
        <v>18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6.45" customHeight="1" x14ac:dyDescent="0.25">
      <c r="A40" s="11" t="s">
        <v>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6.45" customHeight="1" x14ac:dyDescent="0.25">
      <c r="A41" s="12" t="s">
        <v>198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6.45" customHeight="1" x14ac:dyDescent="0.25">
      <c r="A42" s="11" t="s">
        <v>168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6.45" customHeight="1" x14ac:dyDescent="0.25">
      <c r="A43" s="12" t="s">
        <v>201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6.45" customHeight="1" x14ac:dyDescent="0.25">
      <c r="A44" s="11" t="s">
        <v>167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6.45" customHeight="1" x14ac:dyDescent="0.25">
      <c r="A45" s="11" t="s">
        <v>180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6.45" customHeight="1" x14ac:dyDescent="0.25">
      <c r="A46" s="11" t="s">
        <v>178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6.45" customHeight="1" x14ac:dyDescent="0.25">
      <c r="A47" s="11" t="s">
        <v>170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6.45" customHeight="1" x14ac:dyDescent="0.25">
      <c r="A48" s="11" t="s">
        <v>171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ht="26.45" customHeight="1" x14ac:dyDescent="0.25">
      <c r="A49" s="11" t="s">
        <v>148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ht="26.45" customHeight="1" x14ac:dyDescent="0.25">
      <c r="A50" s="11" t="s">
        <v>169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ht="26.45" customHeight="1" x14ac:dyDescent="0.25">
      <c r="A51" s="11" t="s">
        <v>23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ht="26.45" customHeight="1" x14ac:dyDescent="0.25">
      <c r="A52" s="11" t="s">
        <v>27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ht="26.45" customHeight="1" x14ac:dyDescent="0.25">
      <c r="A53" s="11" t="s">
        <v>26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6.45" customHeight="1" x14ac:dyDescent="0.25">
      <c r="A54" s="11" t="s">
        <v>166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ht="26.45" customHeight="1" x14ac:dyDescent="0.25">
      <c r="A55" s="11" t="s">
        <v>28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26.45" customHeight="1" x14ac:dyDescent="0.25">
      <c r="A56" s="11" t="s">
        <v>145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ht="26.45" customHeight="1" x14ac:dyDescent="0.25">
      <c r="A57" s="11" t="s">
        <v>29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ht="26.45" customHeight="1" x14ac:dyDescent="0.25">
      <c r="A58" s="11" t="s">
        <v>125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ht="26.45" customHeight="1" x14ac:dyDescent="0.25">
      <c r="A59" s="11" t="s">
        <v>25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ht="26.45" customHeight="1" x14ac:dyDescent="0.25">
      <c r="A60" s="11" t="s">
        <v>161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ht="26.45" customHeight="1" x14ac:dyDescent="0.25">
      <c r="A61" s="11" t="s">
        <v>30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ht="26.45" customHeight="1" x14ac:dyDescent="0.25">
      <c r="A62" s="11" t="s">
        <v>95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ht="26.45" customHeight="1" x14ac:dyDescent="0.25">
      <c r="A63" s="11" t="s">
        <v>24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ht="26.45" customHeight="1" x14ac:dyDescent="0.25">
      <c r="A64" s="11" t="s">
        <v>102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ht="26.45" customHeight="1" x14ac:dyDescent="0.25">
      <c r="A65" s="11" t="s">
        <v>138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ht="26.45" customHeight="1" x14ac:dyDescent="0.25">
      <c r="A66" s="11" t="s">
        <v>107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ht="26.45" customHeight="1" x14ac:dyDescent="0.25">
      <c r="A67" s="11" t="s">
        <v>31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ht="26.45" customHeight="1" x14ac:dyDescent="0.25">
      <c r="A68" s="11" t="s">
        <v>132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ht="26.45" customHeight="1" x14ac:dyDescent="0.25">
      <c r="A69" s="11" t="s">
        <v>177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ht="26.45" customHeight="1" x14ac:dyDescent="0.25">
      <c r="A70" s="11" t="s">
        <v>197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ht="26.45" customHeight="1" x14ac:dyDescent="0.25">
      <c r="A71" s="11" t="s">
        <v>162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ht="26.45" customHeight="1" x14ac:dyDescent="0.25">
      <c r="A72" s="11" t="s">
        <v>84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ht="26.45" customHeight="1" x14ac:dyDescent="0.25">
      <c r="A73" s="11" t="s">
        <v>83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ht="26.45" customHeight="1" x14ac:dyDescent="0.25">
      <c r="A74" s="11" t="s">
        <v>120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ht="26.45" customHeight="1" x14ac:dyDescent="0.25">
      <c r="A75" s="11" t="s">
        <v>35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ht="26.45" customHeight="1" x14ac:dyDescent="0.25">
      <c r="A76" s="11" t="s">
        <v>156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ht="26.45" customHeight="1" x14ac:dyDescent="0.25">
      <c r="A77" s="11" t="s">
        <v>34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ht="26.45" customHeight="1" x14ac:dyDescent="0.25">
      <c r="A78" s="11" t="s">
        <v>163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ht="26.45" customHeight="1" x14ac:dyDescent="0.25">
      <c r="A79" s="11" t="s">
        <v>32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ht="26.45" customHeight="1" x14ac:dyDescent="0.25">
      <c r="A80" s="11" t="s">
        <v>33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ht="26.45" customHeight="1" x14ac:dyDescent="0.25">
      <c r="A81" s="11" t="s">
        <v>92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ht="26.45" customHeight="1" x14ac:dyDescent="0.25">
      <c r="A82" s="11" t="s">
        <v>39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ht="26.45" customHeight="1" x14ac:dyDescent="0.25">
      <c r="A83" s="11" t="s">
        <v>36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ht="26.45" customHeight="1" x14ac:dyDescent="0.25">
      <c r="A84" s="11" t="s">
        <v>133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ht="26.45" customHeight="1" x14ac:dyDescent="0.25">
      <c r="A85" s="11" t="s">
        <v>179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ht="26.45" customHeight="1" x14ac:dyDescent="0.25">
      <c r="A86" s="11" t="s">
        <v>153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ht="26.45" customHeight="1" x14ac:dyDescent="0.25">
      <c r="A87" s="11" t="s">
        <v>37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ht="26.45" customHeight="1" x14ac:dyDescent="0.25">
      <c r="A88" s="11" t="s">
        <v>38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ht="26.45" customHeight="1" x14ac:dyDescent="0.25">
      <c r="A89" s="11" t="s">
        <v>41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ht="26.45" customHeight="1" x14ac:dyDescent="0.25">
      <c r="A90" s="11" t="s">
        <v>42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ht="26.45" customHeight="1" x14ac:dyDescent="0.25">
      <c r="A91" s="11" t="s">
        <v>40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ht="26.45" customHeight="1" x14ac:dyDescent="0.25">
      <c r="A92" s="11" t="s">
        <v>45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ht="26.45" customHeight="1" x14ac:dyDescent="0.25">
      <c r="A93" s="11" t="s">
        <v>44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ht="26.45" customHeight="1" x14ac:dyDescent="0.25">
      <c r="A94" s="11" t="s">
        <v>46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ht="26.45" customHeight="1" x14ac:dyDescent="0.25">
      <c r="A95" s="11" t="s">
        <v>43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ht="26.45" customHeight="1" x14ac:dyDescent="0.25">
      <c r="A96" s="11" t="s">
        <v>157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ht="26.45" customHeight="1" x14ac:dyDescent="0.25">
      <c r="A97" s="11" t="s">
        <v>144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ht="26.45" customHeight="1" x14ac:dyDescent="0.25">
      <c r="A98" s="11" t="s">
        <v>109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ht="26.45" customHeight="1" x14ac:dyDescent="0.25">
      <c r="A99" s="11" t="s">
        <v>93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ht="26.45" customHeight="1" x14ac:dyDescent="0.25">
      <c r="A100" s="11" t="s">
        <v>121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ht="26.45" customHeight="1" x14ac:dyDescent="0.25">
      <c r="A101" s="11" t="s">
        <v>50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ht="26.45" customHeight="1" x14ac:dyDescent="0.25">
      <c r="A102" s="11" t="s">
        <v>49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ht="26.45" customHeight="1" x14ac:dyDescent="0.25">
      <c r="A103" s="11" t="s">
        <v>141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ht="26.45" customHeight="1" x14ac:dyDescent="0.25">
      <c r="A104" s="11" t="s">
        <v>48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ht="26.45" customHeight="1" x14ac:dyDescent="0.25">
      <c r="A105" s="11" t="s">
        <v>47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ht="26.45" customHeight="1" x14ac:dyDescent="0.25">
      <c r="A106" s="11" t="s">
        <v>134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ht="26.45" customHeight="1" x14ac:dyDescent="0.25">
      <c r="A107" s="11" t="s">
        <v>52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ht="26.45" customHeight="1" x14ac:dyDescent="0.25">
      <c r="A108" s="11" t="s">
        <v>53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ht="26.45" customHeight="1" x14ac:dyDescent="0.25">
      <c r="A109" s="11" t="s">
        <v>135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ht="26.45" customHeight="1" x14ac:dyDescent="0.25">
      <c r="A110" s="11" t="s">
        <v>57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ht="26.45" customHeight="1" x14ac:dyDescent="0.25">
      <c r="A111" s="11" t="s">
        <v>159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ht="26.45" customHeight="1" x14ac:dyDescent="0.25">
      <c r="A112" s="11" t="s">
        <v>173</v>
      </c>
    </row>
    <row r="113" spans="1:1" ht="26.45" customHeight="1" x14ac:dyDescent="0.25">
      <c r="A113" s="11" t="s">
        <v>160</v>
      </c>
    </row>
    <row r="114" spans="1:1" ht="26.45" customHeight="1" x14ac:dyDescent="0.25">
      <c r="A114" s="11" t="s">
        <v>55</v>
      </c>
    </row>
    <row r="115" spans="1:1" ht="26.45" customHeight="1" x14ac:dyDescent="0.25">
      <c r="A115" s="11" t="s">
        <v>58</v>
      </c>
    </row>
    <row r="116" spans="1:1" ht="26.45" customHeight="1" x14ac:dyDescent="0.25">
      <c r="A116" s="11" t="s">
        <v>158</v>
      </c>
    </row>
    <row r="117" spans="1:1" ht="26.45" customHeight="1" x14ac:dyDescent="0.25">
      <c r="A117" s="11" t="s">
        <v>51</v>
      </c>
    </row>
    <row r="118" spans="1:1" ht="26.45" customHeight="1" x14ac:dyDescent="0.25">
      <c r="A118" s="11" t="s">
        <v>56</v>
      </c>
    </row>
    <row r="119" spans="1:1" ht="26.45" customHeight="1" x14ac:dyDescent="0.25">
      <c r="A119" s="11" t="s">
        <v>172</v>
      </c>
    </row>
    <row r="120" spans="1:1" ht="26.45" customHeight="1" x14ac:dyDescent="0.25">
      <c r="A120" s="11" t="s">
        <v>152</v>
      </c>
    </row>
    <row r="121" spans="1:1" ht="26.45" customHeight="1" x14ac:dyDescent="0.25">
      <c r="A121" s="11" t="s">
        <v>94</v>
      </c>
    </row>
    <row r="122" spans="1:1" ht="26.45" customHeight="1" x14ac:dyDescent="0.25">
      <c r="A122" s="11" t="s">
        <v>54</v>
      </c>
    </row>
    <row r="123" spans="1:1" ht="26.45" customHeight="1" x14ac:dyDescent="0.25">
      <c r="A123" s="11" t="s">
        <v>62</v>
      </c>
    </row>
    <row r="124" spans="1:1" ht="26.45" customHeight="1" x14ac:dyDescent="0.25">
      <c r="A124" s="11" t="s">
        <v>59</v>
      </c>
    </row>
    <row r="125" spans="1:1" ht="26.45" customHeight="1" x14ac:dyDescent="0.25">
      <c r="A125" s="11" t="s">
        <v>85</v>
      </c>
    </row>
    <row r="126" spans="1:1" ht="26.45" customHeight="1" x14ac:dyDescent="0.25">
      <c r="A126" s="11" t="s">
        <v>60</v>
      </c>
    </row>
    <row r="127" spans="1:1" ht="26.45" customHeight="1" x14ac:dyDescent="0.25">
      <c r="A127" s="11" t="s">
        <v>61</v>
      </c>
    </row>
    <row r="128" spans="1:1" ht="26.45" customHeight="1" x14ac:dyDescent="0.25">
      <c r="A128" s="11" t="s">
        <v>98</v>
      </c>
    </row>
    <row r="129" spans="1:1" ht="26.45" customHeight="1" x14ac:dyDescent="0.25">
      <c r="A129" s="11" t="s">
        <v>136</v>
      </c>
    </row>
    <row r="130" spans="1:1" ht="26.45" customHeight="1" x14ac:dyDescent="0.25">
      <c r="A130" s="11" t="s">
        <v>86</v>
      </c>
    </row>
    <row r="131" spans="1:1" ht="26.45" customHeight="1" x14ac:dyDescent="0.25">
      <c r="A131" s="11" t="s">
        <v>127</v>
      </c>
    </row>
    <row r="132" spans="1:1" ht="26.45" customHeight="1" x14ac:dyDescent="0.25">
      <c r="A132" s="11" t="s">
        <v>111</v>
      </c>
    </row>
    <row r="133" spans="1:1" ht="26.45" customHeight="1" x14ac:dyDescent="0.25">
      <c r="A133" s="11" t="s">
        <v>65</v>
      </c>
    </row>
    <row r="134" spans="1:1" ht="26.45" customHeight="1" x14ac:dyDescent="0.25">
      <c r="A134" s="11" t="s">
        <v>66</v>
      </c>
    </row>
    <row r="135" spans="1:1" ht="26.45" customHeight="1" x14ac:dyDescent="0.25">
      <c r="A135" s="11" t="s">
        <v>154</v>
      </c>
    </row>
    <row r="136" spans="1:1" ht="26.45" customHeight="1" x14ac:dyDescent="0.25">
      <c r="A136" s="11" t="s">
        <v>175</v>
      </c>
    </row>
    <row r="137" spans="1:1" ht="26.45" customHeight="1" x14ac:dyDescent="0.25">
      <c r="A137" s="11" t="s">
        <v>99</v>
      </c>
    </row>
    <row r="138" spans="1:1" ht="26.45" customHeight="1" x14ac:dyDescent="0.25">
      <c r="A138" s="11" t="s">
        <v>149</v>
      </c>
    </row>
    <row r="139" spans="1:1" ht="26.45" customHeight="1" x14ac:dyDescent="0.25">
      <c r="A139" s="11" t="s">
        <v>64</v>
      </c>
    </row>
    <row r="140" spans="1:1" ht="26.45" customHeight="1" x14ac:dyDescent="0.25">
      <c r="A140" s="11" t="s">
        <v>67</v>
      </c>
    </row>
    <row r="141" spans="1:1" ht="26.45" customHeight="1" x14ac:dyDescent="0.25">
      <c r="A141" s="11" t="s">
        <v>87</v>
      </c>
    </row>
    <row r="142" spans="1:1" ht="26.45" customHeight="1" x14ac:dyDescent="0.25">
      <c r="A142" s="11" t="s">
        <v>114</v>
      </c>
    </row>
    <row r="143" spans="1:1" ht="26.45" customHeight="1" x14ac:dyDescent="0.25">
      <c r="A143" s="11" t="s">
        <v>110</v>
      </c>
    </row>
    <row r="144" spans="1:1" ht="26.45" customHeight="1" x14ac:dyDescent="0.25">
      <c r="A144" s="11" t="s">
        <v>15</v>
      </c>
    </row>
    <row r="145" spans="1:1" ht="26.45" customHeight="1" x14ac:dyDescent="0.25">
      <c r="A145" s="11" t="s">
        <v>176</v>
      </c>
    </row>
    <row r="146" spans="1:1" ht="26.45" customHeight="1" x14ac:dyDescent="0.25">
      <c r="A146" s="11" t="s">
        <v>96</v>
      </c>
    </row>
    <row r="147" spans="1:1" ht="26.45" customHeight="1" x14ac:dyDescent="0.25">
      <c r="A147" s="11" t="s">
        <v>63</v>
      </c>
    </row>
    <row r="148" spans="1:1" ht="26.45" customHeight="1" x14ac:dyDescent="0.25">
      <c r="A148" s="11" t="s">
        <v>139</v>
      </c>
    </row>
    <row r="149" spans="1:1" ht="26.45" customHeight="1" x14ac:dyDescent="0.25">
      <c r="A149" s="11" t="s">
        <v>126</v>
      </c>
    </row>
    <row r="150" spans="1:1" ht="26.45" customHeight="1" x14ac:dyDescent="0.25">
      <c r="A150" s="11" t="s">
        <v>174</v>
      </c>
    </row>
    <row r="151" spans="1:1" ht="26.45" customHeight="1" x14ac:dyDescent="0.25">
      <c r="A151" s="11" t="s">
        <v>69</v>
      </c>
    </row>
    <row r="152" spans="1:1" ht="26.45" customHeight="1" x14ac:dyDescent="0.25">
      <c r="A152" s="11" t="s">
        <v>164</v>
      </c>
    </row>
    <row r="153" spans="1:1" ht="26.45" customHeight="1" x14ac:dyDescent="0.25">
      <c r="A153" s="11" t="s">
        <v>68</v>
      </c>
    </row>
    <row r="154" spans="1:1" ht="26.45" customHeight="1" x14ac:dyDescent="0.25">
      <c r="A154" s="11" t="s">
        <v>137</v>
      </c>
    </row>
    <row r="155" spans="1:1" ht="26.45" customHeight="1" x14ac:dyDescent="0.25">
      <c r="A155" s="11" t="s">
        <v>165</v>
      </c>
    </row>
    <row r="156" spans="1:1" ht="26.45" customHeight="1" x14ac:dyDescent="0.25">
      <c r="A156" s="11" t="s">
        <v>100</v>
      </c>
    </row>
    <row r="157" spans="1:1" ht="26.45" customHeight="1" x14ac:dyDescent="0.25">
      <c r="A157" s="11" t="s">
        <v>143</v>
      </c>
    </row>
    <row r="158" spans="1:1" ht="26.45" customHeight="1" x14ac:dyDescent="0.25">
      <c r="A158" s="12" t="s">
        <v>199</v>
      </c>
    </row>
    <row r="159" spans="1:1" ht="26.45" customHeight="1" x14ac:dyDescent="0.25">
      <c r="A159" s="11" t="s">
        <v>74</v>
      </c>
    </row>
    <row r="160" spans="1:1" ht="26.45" customHeight="1" x14ac:dyDescent="0.25">
      <c r="A160" s="11" t="s">
        <v>88</v>
      </c>
    </row>
    <row r="161" spans="1:1" ht="26.45" customHeight="1" x14ac:dyDescent="0.25">
      <c r="A161" s="11" t="s">
        <v>70</v>
      </c>
    </row>
    <row r="162" spans="1:1" ht="26.45" customHeight="1" x14ac:dyDescent="0.25">
      <c r="A162" s="11" t="s">
        <v>151</v>
      </c>
    </row>
    <row r="163" spans="1:1" ht="26.45" customHeight="1" x14ac:dyDescent="0.25">
      <c r="A163" s="11" t="s">
        <v>103</v>
      </c>
    </row>
    <row r="164" spans="1:1" ht="26.45" customHeight="1" x14ac:dyDescent="0.25">
      <c r="A164" s="11" t="s">
        <v>71</v>
      </c>
    </row>
    <row r="165" spans="1:1" ht="26.45" customHeight="1" x14ac:dyDescent="0.25">
      <c r="A165" s="11" t="s">
        <v>72</v>
      </c>
    </row>
    <row r="166" spans="1:1" ht="26.45" customHeight="1" x14ac:dyDescent="0.25">
      <c r="A166" s="11" t="s">
        <v>73</v>
      </c>
    </row>
    <row r="167" spans="1:1" ht="26.45" customHeight="1" x14ac:dyDescent="0.25">
      <c r="A167" s="11" t="s">
        <v>76</v>
      </c>
    </row>
    <row r="168" spans="1:1" ht="26.45" customHeight="1" x14ac:dyDescent="0.25">
      <c r="A168" s="11" t="s">
        <v>106</v>
      </c>
    </row>
    <row r="169" spans="1:1" ht="26.45" customHeight="1" x14ac:dyDescent="0.25">
      <c r="A169" s="11" t="s">
        <v>155</v>
      </c>
    </row>
    <row r="170" spans="1:1" ht="26.45" customHeight="1" x14ac:dyDescent="0.25">
      <c r="A170" s="11" t="s">
        <v>75</v>
      </c>
    </row>
    <row r="171" spans="1:1" ht="26.45" customHeight="1" x14ac:dyDescent="0.25">
      <c r="A171" s="11" t="s">
        <v>77</v>
      </c>
    </row>
    <row r="172" spans="1:1" ht="26.45" customHeight="1" x14ac:dyDescent="0.25">
      <c r="A172" s="12" t="s">
        <v>200</v>
      </c>
    </row>
    <row r="173" spans="1:1" ht="26.45" customHeight="1" x14ac:dyDescent="0.25">
      <c r="A173" s="11" t="s">
        <v>79</v>
      </c>
    </row>
    <row r="174" spans="1:1" ht="26.45" customHeight="1" x14ac:dyDescent="0.25">
      <c r="A174" s="11" t="s">
        <v>101</v>
      </c>
    </row>
    <row r="175" spans="1:1" ht="26.45" customHeight="1" x14ac:dyDescent="0.25">
      <c r="A175" s="11" t="s">
        <v>78</v>
      </c>
    </row>
  </sheetData>
  <sortState xmlns:xlrd2="http://schemas.microsoft.com/office/spreadsheetml/2017/richdata2" ref="A2:A175">
    <sortCondition ref="A164:A175"/>
  </sortState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C681-C0CA-4E13-87EE-5A794AE26B0E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181</v>
      </c>
      <c r="B1" s="4"/>
      <c r="C1" s="4"/>
    </row>
    <row r="2" spans="1:16" ht="21" customHeight="1" x14ac:dyDescent="0.25">
      <c r="A2" s="2" t="s">
        <v>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2" t="s">
        <v>38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2" t="s">
        <v>47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2" t="s">
        <v>52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2" t="s">
        <v>88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2" t="s">
        <v>71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7">
    <sortCondition ref="A3:A7"/>
  </sortState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A4CD-8B4E-41CD-A1C6-771D2D9E325E}">
  <dimension ref="A1:P111"/>
  <sheetViews>
    <sheetView zoomScale="85" zoomScaleNormal="85" workbookViewId="0">
      <selection activeCell="A2" sqref="A2"/>
    </sheetView>
  </sheetViews>
  <sheetFormatPr defaultRowHeight="15" x14ac:dyDescent="0.25"/>
  <cols>
    <col min="1" max="1" width="50.42578125" customWidth="1"/>
  </cols>
  <sheetData>
    <row r="1" spans="1:16" ht="26.25" x14ac:dyDescent="0.25">
      <c r="A1" s="1" t="s">
        <v>196</v>
      </c>
      <c r="B1" s="4"/>
      <c r="C1" s="4"/>
    </row>
    <row r="2" spans="1:16" ht="21" customHeight="1" x14ac:dyDescent="0.25">
      <c r="A2" s="8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8" t="s">
        <v>168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8" t="s">
        <v>178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8" t="s">
        <v>170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8" t="s">
        <v>171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8" t="s">
        <v>169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8" t="s">
        <v>173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8" t="s">
        <v>172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8" t="s">
        <v>59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8" t="s">
        <v>175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8" t="s">
        <v>176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8" t="s">
        <v>174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8" t="s">
        <v>88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4">
    <sortCondition ref="A14"/>
  </sortState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F7C7-3EA3-430D-A036-E81A96180194}">
  <dimension ref="A1:P111"/>
  <sheetViews>
    <sheetView zoomScale="85" zoomScaleNormal="85" workbookViewId="0">
      <selection activeCell="A12" sqref="A12"/>
    </sheetView>
  </sheetViews>
  <sheetFormatPr defaultRowHeight="15" x14ac:dyDescent="0.25"/>
  <cols>
    <col min="1" max="1" width="58.140625" customWidth="1"/>
  </cols>
  <sheetData>
    <row r="1" spans="1:16" ht="26.25" x14ac:dyDescent="0.25">
      <c r="A1" s="1" t="s">
        <v>182</v>
      </c>
      <c r="B1" s="4"/>
      <c r="C1" s="4"/>
    </row>
    <row r="2" spans="1:16" ht="21" customHeight="1" x14ac:dyDescent="0.25">
      <c r="A2" s="13" t="s">
        <v>191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1" customHeight="1" x14ac:dyDescent="0.25">
      <c r="A3" s="13" t="s">
        <v>189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ht="21" customHeight="1" x14ac:dyDescent="0.25">
      <c r="A4" s="13" t="s">
        <v>183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21" customHeight="1" x14ac:dyDescent="0.25">
      <c r="A5" s="13" t="s">
        <v>185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21" customHeight="1" x14ac:dyDescent="0.25">
      <c r="A6" s="13" t="s">
        <v>184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21" customHeight="1" x14ac:dyDescent="0.25">
      <c r="A7" s="13" t="s">
        <v>190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1" customHeight="1" x14ac:dyDescent="0.25">
      <c r="A8" s="10" t="s">
        <v>188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21" customHeight="1" x14ac:dyDescent="0.25">
      <c r="A9" s="13" t="s">
        <v>56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21" customHeight="1" x14ac:dyDescent="0.25">
      <c r="A10" s="13" t="s">
        <v>186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21" customHeight="1" x14ac:dyDescent="0.25">
      <c r="A11" s="13" t="s">
        <v>187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21" customHeight="1" x14ac:dyDescent="0.25">
      <c r="A12" s="13" t="s">
        <v>73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21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21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1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21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21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21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21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21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21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21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21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21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21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21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21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1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1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1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1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1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1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1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1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21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21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21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ht="21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ht="21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21" customHeight="1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21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21" customHeight="1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21" customHeight="1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21" customHeight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21" customHeight="1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21" customHeight="1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21" customHeight="1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21" customHeight="1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 ht="21" customHeight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 ht="21" customHeight="1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 ht="21" customHeight="1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 ht="21" customHeight="1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 ht="21" customHeight="1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 ht="21" customHeight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 ht="21" customHeight="1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 ht="21" customHeight="1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1" customHeight="1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 ht="21" customHeight="1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 ht="21" customHeight="1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 ht="21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 ht="21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 ht="21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 ht="21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 ht="2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 ht="2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 ht="21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 ht="21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 ht="21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 ht="21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ht="21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1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 ht="21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 ht="21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 ht="21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 ht="21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 ht="21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 ht="2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 ht="21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 ht="21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 ht="21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 ht="21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 ht="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 ht="21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1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 ht="21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 ht="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 ht="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 ht="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 ht="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 ht="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 ht="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 ht="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 ht="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 ht="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 ht="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 ht="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 ht="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 ht="21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 ht="21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 ht="21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 ht="21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 ht="21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 ht="21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 ht="21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 ht="21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 ht="21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 ht="21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</sheetData>
  <sortState xmlns:xlrd2="http://schemas.microsoft.com/office/spreadsheetml/2017/richdata2" ref="A2:A12">
    <sortCondition ref="A12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C4BA-FF7B-4334-BC25-D9FDDC12D341}">
  <dimension ref="A1:J15"/>
  <sheetViews>
    <sheetView workbookViewId="0">
      <selection activeCell="C3" sqref="C3"/>
    </sheetView>
  </sheetViews>
  <sheetFormatPr defaultRowHeight="15" x14ac:dyDescent="0.25"/>
  <cols>
    <col min="1" max="1" width="22.28515625" customWidth="1"/>
    <col min="2" max="2" width="18.5703125" customWidth="1"/>
    <col min="3" max="3" width="24.5703125" customWidth="1"/>
    <col min="4" max="4" width="32.85546875" customWidth="1"/>
    <col min="5" max="5" width="42.85546875" customWidth="1"/>
    <col min="10" max="10" width="34.28515625" customWidth="1"/>
    <col min="11" max="11" width="10" customWidth="1"/>
  </cols>
  <sheetData>
    <row r="1" spans="1:10" ht="21" x14ac:dyDescent="0.25">
      <c r="A1" s="7" t="s">
        <v>0</v>
      </c>
      <c r="B1" s="7" t="s">
        <v>4</v>
      </c>
      <c r="C1" s="7" t="s">
        <v>1</v>
      </c>
      <c r="D1" s="7" t="s">
        <v>2</v>
      </c>
      <c r="E1" s="7" t="s">
        <v>3</v>
      </c>
      <c r="J1" s="7" t="s">
        <v>5</v>
      </c>
    </row>
    <row r="2" spans="1:10" ht="21" customHeight="1" x14ac:dyDescent="0.25">
      <c r="A2" s="11" t="s">
        <v>7</v>
      </c>
      <c r="B2" s="6">
        <f>COUNTA('Legia W.'!A:A) - 1</f>
        <v>174</v>
      </c>
      <c r="C2" s="6">
        <v>149</v>
      </c>
      <c r="D2" s="6" t="s">
        <v>6</v>
      </c>
      <c r="E2" s="6" t="s">
        <v>193</v>
      </c>
      <c r="J2" s="5" t="s">
        <v>195</v>
      </c>
    </row>
    <row r="3" spans="1:10" ht="21" customHeight="1" x14ac:dyDescent="0.25">
      <c r="A3" s="2" t="s">
        <v>8</v>
      </c>
      <c r="B3" s="14">
        <f>COUNTA('Polonia P.'!A:A) - 1</f>
        <v>6</v>
      </c>
      <c r="C3" s="14">
        <v>0</v>
      </c>
      <c r="D3" s="6" t="s">
        <v>6</v>
      </c>
      <c r="E3" s="14" t="s">
        <v>194</v>
      </c>
    </row>
    <row r="4" spans="1:10" ht="21" customHeight="1" x14ac:dyDescent="0.25">
      <c r="A4" s="9" t="s">
        <v>9</v>
      </c>
      <c r="B4" s="5">
        <f>COUNTA('Radomiak R.'!A:A) - 1</f>
        <v>13</v>
      </c>
      <c r="C4" s="14">
        <v>0</v>
      </c>
      <c r="D4" s="6" t="s">
        <v>6</v>
      </c>
      <c r="E4" s="14" t="s">
        <v>194</v>
      </c>
    </row>
    <row r="5" spans="1:10" ht="21" customHeight="1" x14ac:dyDescent="0.25">
      <c r="A5" s="10" t="s">
        <v>10</v>
      </c>
      <c r="B5" s="5">
        <f>COUNTA('Wisła P.'!A:A) - 1</f>
        <v>11</v>
      </c>
      <c r="C5" s="5">
        <v>9</v>
      </c>
      <c r="D5" s="14" t="s">
        <v>192</v>
      </c>
      <c r="E5" s="5" t="s">
        <v>192</v>
      </c>
    </row>
    <row r="6" spans="1:10" ht="21" customHeight="1" x14ac:dyDescent="0.25"/>
    <row r="7" spans="1:10" ht="21" customHeight="1" x14ac:dyDescent="0.25"/>
    <row r="8" spans="1:10" ht="21" customHeight="1" x14ac:dyDescent="0.25"/>
    <row r="9" spans="1:10" ht="21" customHeight="1" x14ac:dyDescent="0.25"/>
    <row r="10" spans="1:10" ht="21" customHeight="1" x14ac:dyDescent="0.25"/>
    <row r="11" spans="1:10" ht="21" customHeight="1" x14ac:dyDescent="0.25"/>
    <row r="12" spans="1:10" ht="21" customHeight="1" x14ac:dyDescent="0.25"/>
    <row r="13" spans="1:10" ht="21" customHeight="1" x14ac:dyDescent="0.25"/>
    <row r="14" spans="1:10" ht="21" customHeight="1" x14ac:dyDescent="0.25"/>
    <row r="15" spans="1:10" ht="21" customHeight="1" x14ac:dyDescent="0.25"/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Legia W.</vt:lpstr>
      <vt:lpstr>Polonia P.</vt:lpstr>
      <vt:lpstr>Radomiak R.</vt:lpstr>
      <vt:lpstr>Wisła P.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2015-06-05T18:17:20Z</dcterms:created>
  <dcterms:modified xsi:type="dcterms:W3CDTF">2024-04-10T11:22:30Z</dcterms:modified>
</cp:coreProperties>
</file>