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D0916DC0-36CB-42F3-850C-6007F7D1A9C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ŁKS Ł." sheetId="23" r:id="rId1"/>
    <sheet name="Widzew Ł." sheetId="24" r:id="rId2"/>
    <sheet name="GKS B." sheetId="25" r:id="rId3"/>
    <sheet name="RKS R." sheetId="26" r:id="rId4"/>
    <sheet name="Stat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6" l="1"/>
  <c r="B4" i="16"/>
  <c r="B3" i="16"/>
  <c r="B2" i="16"/>
</calcChain>
</file>

<file path=xl/sharedStrings.xml><?xml version="1.0" encoding="utf-8"?>
<sst xmlns="http://schemas.openxmlformats.org/spreadsheetml/2006/main" count="148" uniqueCount="134">
  <si>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</si>
  <si>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</si>
  <si>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</si>
  <si>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</si>
  <si>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</si>
  <si>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</si>
  <si>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</si>
  <si>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</si>
  <si>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</si>
  <si>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</si>
  <si>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</si>
  <si>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</si>
  <si>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</si>
  <si>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</si>
  <si>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</si>
  <si>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</si>
  <si>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</si>
  <si>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</si>
  <si>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</si>
  <si>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</si>
  <si>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</si>
  <si>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</si>
  <si>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</si>
  <si>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</si>
  <si>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</si>
  <si>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</si>
  <si>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</si>
  <si>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</si>
  <si>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</si>
  <si>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</si>
  <si>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</si>
  <si>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</si>
  <si>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</si>
  <si>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</si>
  <si>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</si>
  <si>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</si>
  <si>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</si>
  <si>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</si>
  <si>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</si>
  <si>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</si>
  <si>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</si>
  <si>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</si>
  <si>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</si>
  <si>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</si>
  <si>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</si>
  <si>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</si>
  <si>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</si>
  <si>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</si>
  <si>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</si>
  <si>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</si>
  <si>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</si>
  <si>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</si>
  <si>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</si>
  <si>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</si>
  <si>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</si>
  <si>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</si>
  <si>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</si>
  <si>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</si>
  <si>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</si>
  <si>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</si>
  <si>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</si>
  <si>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</si>
  <si>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</si>
  <si>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</si>
  <si>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</si>
  <si>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</si>
  <si>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</si>
  <si>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</si>
  <si>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</si>
  <si>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</si>
  <si>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</si>
  <si>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</si>
  <si>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</si>
  <si>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</si>
  <si>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</si>
  <si>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</si>
  <si>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</si>
  <si>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</si>
  <si>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</si>
  <si>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</si>
  <si>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</si>
  <si>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</si>
  <si>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</si>
  <si>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</si>
  <si>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</si>
  <si>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</si>
  <si>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</si>
  <si>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</si>
  <si>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</si>
  <si>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</si>
  <si>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</si>
  <si>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</si>
  <si>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</si>
  <si>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</si>
  <si>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</si>
  <si>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</si>
  <si>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</si>
  <si>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</si>
  <si>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</si>
  <si>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</si>
  <si>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</si>
  <si>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</si>
  <si>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</si>
  <si>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</si>
  <si>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</si>
  <si>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</si>
  <si>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</si>
  <si>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</si>
  <si>
    <t>Niemcy (Emigracja)</t>
  </si>
  <si>
    <t>Irlandia (Emigracja)</t>
  </si>
  <si>
    <t>Anglia (Emigracja)</t>
  </si>
  <si>
    <t>Norwiegia (Emigracja)</t>
  </si>
  <si>
    <t>Koło (Wielkopolskie)</t>
  </si>
  <si>
    <t>Konin (Wielkopolskie)</t>
  </si>
  <si>
    <t>Wałcz (Zachodniopomorskie)</t>
  </si>
  <si>
    <t>Wronki (Wielkopolskie)</t>
  </si>
  <si>
    <t>Dąbie (Wielkopolskie)</t>
  </si>
  <si>
    <t>Bielsk Podlaski (Podlaskie)</t>
  </si>
  <si>
    <t>Miasta - RKS R.</t>
  </si>
  <si>
    <t>Dobryszyce</t>
  </si>
  <si>
    <t>Gomunice</t>
  </si>
  <si>
    <t>RKS R.</t>
  </si>
  <si>
    <t>Ładzice</t>
  </si>
  <si>
    <t>Gidle</t>
  </si>
  <si>
    <t>Radomsko (43 000)</t>
  </si>
  <si>
    <t>-</t>
  </si>
  <si>
    <t>Śląskie (Województwo)</t>
  </si>
  <si>
    <t>Opolskie (Województwo)</t>
  </si>
  <si>
    <t>Dolnośląskie (Województwo)</t>
  </si>
  <si>
    <t>Małpoloskie (Województwo)</t>
  </si>
  <si>
    <t>Podkarpackie (Województwo)</t>
  </si>
  <si>
    <t>Pomorskie (Województwo)</t>
  </si>
  <si>
    <t>Kujawsko-Pomorskie (Województwo)</t>
  </si>
  <si>
    <t>Warmińsko-Mazurskie (Województwo)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</si>
</sst>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2" borderId="1" xfId="1" applyFont="1" applyBorder="1" applyAlignment="1">
      <alignment horizontal="center" vertical="center"/>
    </xf>
    <xf numFmtId="0" fontId="3" fillId="7" borderId="1" xfId="7">
      <alignment horizontal="center" vertical="center"/>
    </xf>
    <xf numFmtId="0" fontId="18" fillId="17" borderId="1" xfId="18" applyFont="1" applyBorder="1" applyAlignment="1">
      <alignment horizont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F14" sqref="F14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89</v>
      </c>
      <c r="B1" s="4"/>
      <c r="C1" s="4"/>
    </row>
    <row r="2" spans="1:16" ht="26.45" customHeight="1" x14ac:dyDescent="0.25">
      <c r="A2" s="14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4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4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4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4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4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4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4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4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4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4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4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53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18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86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87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68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116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3" t="s">
        <v>128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66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69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74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64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3" t="s">
        <v>109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112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113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75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78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27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85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3" t="s">
        <v>132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30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32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31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33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63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79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3" t="s">
        <v>108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3" t="s">
        <v>111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84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80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34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3" t="s">
        <v>127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35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36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82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3" t="s">
        <v>130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3" t="s">
        <v>131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39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2" t="s">
        <v>41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2" t="s">
        <v>40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42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44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43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45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46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76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47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48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49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50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3" t="s">
        <v>126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51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81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" t="s">
        <v>52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83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53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114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3" t="s">
        <v>133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2" t="s">
        <v>71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2" t="s">
        <v>54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" t="s">
        <v>55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2" t="s">
        <v>56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2" t="s">
        <v>57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2" t="s">
        <v>65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2" t="s">
        <v>58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2" t="s">
        <v>115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2" t="s">
        <v>10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2" t="s">
        <v>59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2" t="s">
        <v>60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2" t="s">
        <v>61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2" t="s">
        <v>67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2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2" t="s">
        <v>72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99">
    <sortCondition ref="A66:A99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97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0F33-5353-4F4B-93E0-7B3BC8232F86}">
  <dimension ref="A1:P111"/>
  <sheetViews>
    <sheetView zoomScale="85" zoomScaleNormal="85" workbookViewId="0">
      <selection activeCell="L5" sqref="L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118</v>
      </c>
      <c r="B1" s="4"/>
      <c r="C1" s="4"/>
    </row>
    <row r="2" spans="1:16" ht="21" customHeight="1" x14ac:dyDescent="0.25">
      <c r="A2" s="10" t="s">
        <v>119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120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122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41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6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C3" sqref="C3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4" t="s">
        <v>100</v>
      </c>
      <c r="B2" s="12">
        <f>COUNTA('ŁKS Ł.'!A:A) - 1</f>
        <v>12</v>
      </c>
      <c r="C2" s="12">
        <v>2</v>
      </c>
      <c r="D2" s="12" t="s">
        <v>103</v>
      </c>
      <c r="E2" s="12" t="s">
        <v>105</v>
      </c>
      <c r="J2" s="5" t="s">
        <v>107</v>
      </c>
    </row>
    <row r="3" spans="1:10" ht="21" customHeight="1" x14ac:dyDescent="0.25">
      <c r="A3" s="2" t="s">
        <v>101</v>
      </c>
      <c r="B3" s="6">
        <f>COUNTA('Widzew Ł.'!A:A) - 1</f>
        <v>98</v>
      </c>
      <c r="C3" s="6">
        <v>79</v>
      </c>
      <c r="D3" s="6" t="s">
        <v>6</v>
      </c>
      <c r="E3" s="6" t="s">
        <v>6</v>
      </c>
    </row>
    <row r="4" spans="1:10" ht="21" customHeight="1" x14ac:dyDescent="0.35">
      <c r="A4" s="9" t="s">
        <v>102</v>
      </c>
      <c r="B4" s="12">
        <f>COUNTA('GKS B.'!A:A) - 1</f>
        <v>10</v>
      </c>
      <c r="C4" s="12">
        <v>8</v>
      </c>
      <c r="D4" s="12" t="s">
        <v>104</v>
      </c>
      <c r="E4" s="12" t="s">
        <v>106</v>
      </c>
    </row>
    <row r="5" spans="1:10" ht="21" customHeight="1" x14ac:dyDescent="0.35">
      <c r="A5" s="10" t="s">
        <v>121</v>
      </c>
      <c r="B5" s="11">
        <f>COUNTA('RKS R.'!A:A) - 1</f>
        <v>5</v>
      </c>
      <c r="C5" s="15">
        <v>0</v>
      </c>
      <c r="D5" s="11" t="s">
        <v>124</v>
      </c>
      <c r="E5" s="11" t="s">
        <v>125</v>
      </c>
    </row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ŁKS Ł.</vt:lpstr>
      <vt:lpstr>Widzew Ł.</vt:lpstr>
      <vt:lpstr>GKS B.</vt:lpstr>
      <vt:lpstr>RKS R.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2024-04-21T23:23:00Z</dcterms:modified>
</cp:coreProperties>
</file>