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CUEB/数学建模/2017年试题/2017最终赛题/C/"/>
    </mc:Choice>
  </mc:AlternateContent>
  <bookViews>
    <workbookView xWindow="1420" yWindow="3420" windowWidth="26920" windowHeight="14480"/>
  </bookViews>
  <sheets>
    <sheet name="Sheet1" sheetId="1" r:id="rId1"/>
    <sheet name="9号机型" sheetId="2" r:id="rId2"/>
    <sheet name="到达OVS" sheetId="5" r:id="rId3"/>
    <sheet name="起飞OVS" sheetId="3" r:id="rId4"/>
    <sheet name="到达OVS时间筛选" sheetId="4" r:id="rId5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4" hidden="1">到达OVS时间筛选!$I$1:$J$98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J35" i="1"/>
  <c r="J14" i="1"/>
  <c r="J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<sst xmlns="http://schemas.openxmlformats.org/spreadsheetml/2006/main" count="4627" uniqueCount="297">
  <si>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</si>
  <si>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</si>
  <si>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</si>
  <si>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</si>
  <si>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</si>
  <si>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</si>
  <si>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</si>
  <si>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</si>
  <si>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</si>
  <si>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</si>
  <si>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</si>
  <si>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</si>
  <si>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</si>
  <si>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</si>
  <si>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</si>
  <si>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</si>
  <si>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</si>
  <si>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</si>
  <si>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</si>
  <si>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</si>
  <si>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</si>
  <si>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</si>
  <si>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</si>
  <si>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</si>
  <si>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</si>
  <si>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</si>
  <si>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</si>
  <si>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</si>
  <si>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</si>
  <si>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</si>
  <si>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</si>
  <si>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</si>
  <si>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</si>
  <si>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</si>
  <si>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</si>
  <si>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</si>
  <si>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</si>
  <si>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</si>
  <si>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</si>
  <si>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</si>
  <si>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</si>
  <si>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</si>
  <si>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</si>
  <si>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</si>
  <si>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</si>
  <si>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</si>
  <si>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</si>
  <si>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</si>
  <si>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</si>
  <si>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</si>
  <si>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</si>
  <si>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</si>
  <si>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</si>
  <si>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</si>
  <si>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</si>
  <si>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</si>
  <si>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</si>
  <si>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</si>
  <si>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</si>
  <si>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</si>
  <si>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</si>
  <si>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</si>
  <si>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</si>
  <si>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</si>
  <si>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</si>
  <si>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</si>
  <si>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</si>
  <si>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</si>
  <si>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</si>
  <si>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</si>
  <si>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</si>
  <si>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</si>
  <si>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</si>
  <si>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</si>
  <si>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</si>
  <si>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</si>
  <si>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</si>
  <si>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</si>
  <si>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</si>
  <si>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</si>
  <si>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</si>
  <si>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</si>
  <si>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</si>
  <si>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</si>
  <si>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</si>
  <si>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</si>
  <si>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</si>
  <si>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</si>
  <si>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</si>
  <si>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</si>
  <si>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</si>
  <si>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</si>
  <si>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</si>
  <si>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</si>
  <si>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</si>
  <si>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</si>
  <si>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</si>
  <si>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</si>
  <si>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</si>
  <si>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</si>
  <si>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</si>
  <si>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</si>
  <si>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</si>
  <si>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</si>
  <si>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</si>
  <si>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</si>
  <si>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</si>
  <si>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</si>
  <si>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</si>
  <si>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</si>
  <si>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</si>
  <si>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</si>
  <si>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</si>
  <si>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</si>
  <si>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</si>
  <si>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</si>
  <si>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</si>
  <si>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</si>
  <si>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</si>
  <si>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</si>
  <si>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</si>
  <si>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</si>
  <si>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</si>
  <si>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</si>
  <si>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</si>
  <si>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</si>
  <si>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</si>
  <si>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</si>
  <si>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</si>
  <si>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</si>
  <si>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</si>
  <si>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</si>
  <si>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</si>
  <si>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</si>
  <si>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</si>
  <si>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</si>
  <si>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</si>
  <si>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</si>
  <si>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</si>
  <si>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</si>
  <si>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</si>
  <si>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</si>
  <si>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</si>
  <si>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</si>
  <si>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</si>
  <si>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</si>
  <si>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</si>
  <si>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</si>
  <si>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</si>
  <si>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</si>
  <si>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</si>
  <si>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</si>
  <si>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</si>
  <si>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</si>
  <si>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</si>
  <si>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</si>
  <si>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</si>
  <si>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</si>
  <si>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</si>
  <si>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</si>
  <si>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</si>
  <si>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</si>
  <si>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</si>
  <si>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</si>
  <si>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</si>
  <si>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</si>
  <si>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</si>
  <si>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</si>
  <si>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</si>
  <si>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</si>
  <si>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</si>
  <si>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</si>
  <si>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</si>
  <si>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</si>
  <si>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</si>
  <si>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</si>
  <si>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</si>
  <si>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</si>
  <si>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</si>
  <si>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</si>
  <si>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</si>
  <si>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</si>
  <si>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</si>
  <si>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</si>
  <si>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</si>
  <si>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</si>
  <si>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</si>
  <si>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</si>
  <si>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</si>
  <si>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</si>
  <si>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</si>
  <si>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</si>
  <si>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</si>
  <si>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</si>
  <si>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</si>
  <si>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</si>
  <si>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</si>
  <si>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</si>
  <si>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</si>
  <si>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</si>
  <si>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</si>
  <si>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</si>
  <si>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</si>
  <si>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</si>
  <si>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</si>
  <si>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</si>
  <si>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</si>
  <si>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</si>
  <si>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</si>
  <si>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</si>
  <si>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</si>
  <si>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</si>
  <si>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</si>
  <si>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</si>
  <si>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</si>
  <si>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</si>
  <si>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</si>
  <si>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</si>
  <si>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</si>
  <si>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</si>
  <si>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</si>
  <si>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</si>
  <si>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</si>
  <si>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</si>
  <si>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</si>
  <si>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</si>
  <si>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</si>
  <si>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</si>
  <si>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</si>
  <si>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</si>
  <si>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</si>
  <si>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</si>
  <si>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</si>
  <si>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</si>
  <si>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</si>
  <si>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</si>
  <si>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</si>
  <si>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</si>
  <si>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</si>
  <si>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</si>
  <si>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</si>
  <si>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</si>
  <si>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</si>
  <si>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</si>
  <si>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</si>
  <si>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</si>
  <si>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</si>
  <si>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</si>
  <si>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</si>
  <si>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</si>
  <si>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</si>
  <si>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</si>
  <si>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</si>
  <si>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</si>
  <si>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</si>
  <si>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</si>
  <si>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</si>
  <si>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</si>
  <si>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</si>
  <si>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</si>
  <si>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</si>
  <si>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</si>
  <si>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</si>
  <si>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</si>
  <si>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</si>
  <si>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</si>
  <si>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</si>
  <si>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</si>
  <si>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</si>
  <si>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</si>
  <si>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</si>
  <si>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</si>
  <si>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</si>
  <si>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</si>
  <si>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</si>
  <si>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</si>
  <si>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</si>
  <si>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</si>
  <si>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</si>
  <si>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</si>
  <si>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</si>
  <si>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</si>
  <si>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</si>
  <si>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</si>
  <si>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</si>
  <si>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</si>
  <si>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</si>
  <si>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</si>
  <si>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</si>
  <si>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</si>
  <si>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</si>
  <si>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</si>
  <si>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</si>
  <si>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</si>
  <si>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替换/延迟</t>
    <rPh sb="0" eb="1">
      <t>ti'huan</t>
    </rPh>
    <rPh sb="3" eb="4">
      <t>yan'chi</t>
    </rPh>
    <phoneticPr fontId="1" type="noConversion"/>
  </si>
  <si>
    <t>替换/延迟</t>
    <phoneticPr fontId="1" type="noConversion"/>
  </si>
  <si>
    <t>41098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</si>
</sst>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/d/yy\ h:mm;@"/>
    <numFmt numFmtId="177" formatCode="m/d/yy;@"/>
    <numFmt numFmtId="178" formatCode="h:mm;@"/>
    <numFmt numFmtId="182" formatCode="h:mm:ss;@"/>
  </numFmts>
  <fonts count="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82" fontId="0" fillId="0" borderId="0" xfId="0" applyNumberFormat="1">
      <alignment vertical="center"/>
    </xf>
    <xf numFmtId="182" fontId="0" fillId="2" borderId="0" xfId="0" applyNumberFormat="1" applyFill="1">
      <alignment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1" max="1" width="10.5" bestFit="1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9" max="9" width="24.5" bestFit="1" customWidth="1"/>
    <col min="10" max="10" width="21.1640625" bestFit="1" customWidth="1"/>
    <col min="12" max="12" width="27.6640625" style="10" customWidth="1"/>
    <col min="13" max="13" width="27.6640625" style="12" customWidth="1"/>
  </cols>
  <sheetData>
    <row r="1" spans="1:13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  <c r="K1" t="s">
        <v>289</v>
      </c>
      <c r="L1" s="10" t="s">
        <v>282</v>
      </c>
      <c r="M1" s="12" t="s">
        <v>282</v>
      </c>
    </row>
    <row r="2" spans="1:13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296</v>
      </c>
      <c r="I2" s="2">
        <f t="shared" ref="I2:I33" si="0">(((B2/60)/60)/24)+DATE(1970,1,1)</f>
        <v>42482.677083333328</v>
      </c>
      <c r="J2" s="2">
        <f t="shared" ref="J2:J33" si="1">(((C2/60)/60)/24)+DATE(1970,1,1)</f>
        <v>42482.751388888893</v>
      </c>
      <c r="L2" s="10">
        <v>42482.677083333328</v>
      </c>
      <c r="M2" s="12">
        <v>42482.677083333328</v>
      </c>
    </row>
    <row r="3" spans="1:13" s="5" customFormat="1" x14ac:dyDescent="0.2">
      <c r="A3" s="5">
        <v>174774124</v>
      </c>
      <c r="B3" s="5">
        <v>1461351000</v>
      </c>
      <c r="C3" s="5">
        <v>1461356760</v>
      </c>
      <c r="D3" s="6" t="s">
        <v>1</v>
      </c>
      <c r="E3" s="6" t="s">
        <v>0</v>
      </c>
      <c r="F3" s="6" t="s">
        <v>119</v>
      </c>
      <c r="G3" s="6" t="s">
        <v>128</v>
      </c>
      <c r="I3" s="7">
        <f t="shared" si="0"/>
        <v>42482.784722222219</v>
      </c>
      <c r="J3" s="7">
        <f t="shared" si="1"/>
        <v>42482.851388888885</v>
      </c>
      <c r="K3" s="5" t="s">
        <v>291</v>
      </c>
      <c r="L3" s="11">
        <v>42482.784722222219</v>
      </c>
      <c r="M3" s="13">
        <v>42482.784722222219</v>
      </c>
    </row>
    <row r="4" spans="1:13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si="0"/>
        <v>42483.28125</v>
      </c>
      <c r="J4" s="2">
        <f t="shared" si="1"/>
        <v>42483.350694444445</v>
      </c>
      <c r="L4" s="10">
        <v>42483.28125</v>
      </c>
      <c r="M4" s="12">
        <v>42483.28125</v>
      </c>
    </row>
    <row r="5" spans="1:13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0"/>
        <v>42483.388888888891</v>
      </c>
      <c r="J5" s="2">
        <f t="shared" si="1"/>
        <v>42483.461805555555</v>
      </c>
      <c r="L5" s="10">
        <v>42483.388888888891</v>
      </c>
      <c r="M5" s="12">
        <v>42483.388888888891</v>
      </c>
    </row>
    <row r="6" spans="1:13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0"/>
        <v>42483.506944444445</v>
      </c>
      <c r="J6" s="2">
        <f t="shared" si="1"/>
        <v>42483.611111111109</v>
      </c>
      <c r="L6" s="10">
        <v>42483.506944444445</v>
      </c>
      <c r="M6" s="12">
        <v>42483.506944444445</v>
      </c>
    </row>
    <row r="7" spans="1:13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0"/>
        <v>42482.490277777775</v>
      </c>
      <c r="J7" s="2">
        <f t="shared" si="1"/>
        <v>42482.602777777778</v>
      </c>
      <c r="L7" s="10">
        <v>42482.490277777775</v>
      </c>
      <c r="M7" s="12">
        <v>42482.490277777775</v>
      </c>
    </row>
    <row r="8" spans="1:13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0"/>
        <v>42482.652777777781</v>
      </c>
      <c r="J8" s="2">
        <f t="shared" si="1"/>
        <v>42482.71875</v>
      </c>
      <c r="L8" s="10">
        <v>42482.652777777781</v>
      </c>
      <c r="M8" s="12">
        <v>42482.652777777781</v>
      </c>
    </row>
    <row r="9" spans="1:13" s="5" customFormat="1" x14ac:dyDescent="0.2">
      <c r="A9" s="5">
        <v>174773887</v>
      </c>
      <c r="B9" s="5">
        <v>1461350100</v>
      </c>
      <c r="C9" s="5">
        <v>1461355800</v>
      </c>
      <c r="D9" s="6" t="s">
        <v>4</v>
      </c>
      <c r="E9" s="6" t="s">
        <v>0</v>
      </c>
      <c r="F9" s="6" t="s">
        <v>119</v>
      </c>
      <c r="G9" s="6" t="s">
        <v>129</v>
      </c>
      <c r="I9" s="7">
        <f t="shared" si="0"/>
        <v>42482.774305555555</v>
      </c>
      <c r="J9" s="7">
        <f t="shared" si="1"/>
        <v>42482.840277777781</v>
      </c>
      <c r="K9" s="5" t="s">
        <v>292</v>
      </c>
      <c r="L9" s="11">
        <v>42482.774305555555</v>
      </c>
      <c r="M9" s="13">
        <v>42482.774305555555</v>
      </c>
    </row>
    <row r="10" spans="1:13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f t="shared" si="0"/>
        <v>42482.930555555555</v>
      </c>
      <c r="J10" s="2">
        <f t="shared" si="1"/>
        <v>42483.010416666672</v>
      </c>
      <c r="L10" s="10">
        <v>42482.930555555555</v>
      </c>
      <c r="M10" s="12">
        <v>42482.930555555555</v>
      </c>
    </row>
    <row r="11" spans="1:13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0"/>
        <v>42483.045138888891</v>
      </c>
      <c r="J11" s="2">
        <f t="shared" si="1"/>
        <v>42483.128472222219</v>
      </c>
      <c r="L11" s="10">
        <v>42483.045138888891</v>
      </c>
      <c r="M11" s="12">
        <v>42483.045138888891</v>
      </c>
    </row>
    <row r="12" spans="1:13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0"/>
        <v>42483.288194444445</v>
      </c>
      <c r="J12" s="2">
        <f t="shared" si="1"/>
        <v>42483.423611111109</v>
      </c>
      <c r="L12" s="10">
        <v>42483.288194444445</v>
      </c>
      <c r="M12" s="12">
        <v>42483.288194444445</v>
      </c>
    </row>
    <row r="13" spans="1:13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0"/>
        <v>42483.465277777781</v>
      </c>
      <c r="J13" s="2">
        <f t="shared" si="1"/>
        <v>42483.590277777781</v>
      </c>
      <c r="L13" s="10">
        <v>42483.465277777781</v>
      </c>
      <c r="M13" s="12">
        <v>42483.465277777781</v>
      </c>
    </row>
    <row r="14" spans="1:13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0"/>
        <v>42482.583333333328</v>
      </c>
      <c r="J14" s="2">
        <f>(((C14/60)/60)/24)+DATE(1970,1,1)</f>
        <v>42482.671527777777</v>
      </c>
      <c r="L14" s="10">
        <v>42482.583333333328</v>
      </c>
      <c r="M14" s="12">
        <v>42482.583333333328</v>
      </c>
    </row>
    <row r="15" spans="1:13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f t="shared" si="0"/>
        <v>42483.180555555555</v>
      </c>
      <c r="J15" s="2">
        <f>(((C15/60)/60)/24)+DATE(1970,1,1)</f>
        <v>42483.274305555555</v>
      </c>
      <c r="L15" s="10">
        <v>42483.180555555555</v>
      </c>
      <c r="M15" s="12">
        <v>42483.180555555555</v>
      </c>
    </row>
    <row r="16" spans="1:13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0"/>
        <v>42483.3125</v>
      </c>
      <c r="J16" s="2">
        <f t="shared" si="1"/>
        <v>42483.402777777781</v>
      </c>
      <c r="L16" s="10">
        <v>42483.3125</v>
      </c>
      <c r="M16" s="12">
        <v>42483.3125</v>
      </c>
    </row>
    <row r="17" spans="1:13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0"/>
        <v>42483.454861111109</v>
      </c>
      <c r="J17" s="2">
        <f t="shared" si="1"/>
        <v>42483.569444444445</v>
      </c>
      <c r="L17" s="10">
        <v>42483.454861111109</v>
      </c>
      <c r="M17" s="12">
        <v>42483.454861111109</v>
      </c>
    </row>
    <row r="18" spans="1:13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0"/>
        <v>42483.604166666672</v>
      </c>
      <c r="J18" s="2">
        <f t="shared" si="1"/>
        <v>42483.708333333328</v>
      </c>
      <c r="L18" s="10">
        <v>42483.604166666672</v>
      </c>
      <c r="M18" s="12">
        <v>42483.604166666672</v>
      </c>
    </row>
    <row r="19" spans="1:13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0"/>
        <v>42482.881944444445</v>
      </c>
      <c r="J19" s="2">
        <f t="shared" si="1"/>
        <v>42482.954861111109</v>
      </c>
      <c r="L19" s="10">
        <v>42482.881944444445</v>
      </c>
      <c r="M19" s="12">
        <v>42482.881944444445</v>
      </c>
    </row>
    <row r="20" spans="1:13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0"/>
        <v>42482.996527777781</v>
      </c>
      <c r="J20" s="2">
        <f t="shared" si="1"/>
        <v>42483.069444444445</v>
      </c>
      <c r="L20" s="10">
        <v>42482.996527777781</v>
      </c>
      <c r="M20" s="12">
        <v>42482.996527777781</v>
      </c>
    </row>
    <row r="21" spans="1:13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0"/>
        <v>42483.305555555555</v>
      </c>
      <c r="J21" s="2">
        <f t="shared" si="1"/>
        <v>42483.434027777781</v>
      </c>
      <c r="L21" s="10">
        <v>42483.305555555555</v>
      </c>
      <c r="M21" s="12">
        <v>42483.305555555555</v>
      </c>
    </row>
    <row r="22" spans="1:13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0"/>
        <v>42483.472222222219</v>
      </c>
      <c r="J22" s="2">
        <f t="shared" si="1"/>
        <v>42483.590277777781</v>
      </c>
      <c r="L22" s="10">
        <v>42483.472222222219</v>
      </c>
      <c r="M22" s="12">
        <v>42483.472222222219</v>
      </c>
    </row>
    <row r="23" spans="1:13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0"/>
        <v>42483.319444444445</v>
      </c>
      <c r="J23" s="2">
        <f t="shared" si="1"/>
        <v>42483.395833333328</v>
      </c>
      <c r="L23" s="10">
        <v>42483.319444444445</v>
      </c>
      <c r="M23" s="12">
        <v>42483.319444444445</v>
      </c>
    </row>
    <row r="24" spans="1:13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0"/>
        <v>42483.434027777781</v>
      </c>
      <c r="J24" s="2">
        <f t="shared" si="1"/>
        <v>42483.503472222219</v>
      </c>
      <c r="L24" s="10">
        <v>42483.434027777781</v>
      </c>
      <c r="M24" s="12">
        <v>42483.434027777781</v>
      </c>
    </row>
    <row r="25" spans="1:13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0"/>
        <v>42483.5625</v>
      </c>
      <c r="J25" s="2">
        <f t="shared" si="1"/>
        <v>42483.638888888891</v>
      </c>
      <c r="L25" s="10">
        <v>42483.5625</v>
      </c>
      <c r="M25" s="12">
        <v>42483.5625</v>
      </c>
    </row>
    <row r="26" spans="1:13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0"/>
        <v>42482.548611111109</v>
      </c>
      <c r="J26" s="2">
        <f t="shared" si="1"/>
        <v>42482.609027777777</v>
      </c>
      <c r="L26" s="10">
        <v>42482.548611111109</v>
      </c>
      <c r="M26" s="12">
        <v>42482.548611111109</v>
      </c>
    </row>
    <row r="27" spans="1:13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0"/>
        <v>42482.631944444445</v>
      </c>
      <c r="J27" s="2">
        <f t="shared" si="1"/>
        <v>42482.701388888891</v>
      </c>
      <c r="L27" s="10">
        <v>42482.631944444445</v>
      </c>
      <c r="M27" s="12">
        <v>42482.631944444445</v>
      </c>
    </row>
    <row r="28" spans="1:13" s="5" customFormat="1" x14ac:dyDescent="0.2">
      <c r="A28" s="5">
        <v>174773751</v>
      </c>
      <c r="B28" s="5">
        <v>1461346800</v>
      </c>
      <c r="C28" s="5">
        <v>1461352500</v>
      </c>
      <c r="D28" s="6" t="s">
        <v>12</v>
      </c>
      <c r="E28" s="6" t="s">
        <v>0</v>
      </c>
      <c r="F28" s="6" t="s">
        <v>119</v>
      </c>
      <c r="G28" s="6" t="s">
        <v>133</v>
      </c>
      <c r="I28" s="7">
        <f t="shared" si="0"/>
        <v>42482.736111111109</v>
      </c>
      <c r="J28" s="7">
        <f t="shared" si="1"/>
        <v>42482.802083333328</v>
      </c>
      <c r="K28" s="9" t="s">
        <v>290</v>
      </c>
      <c r="L28" s="11">
        <v>42482.736111111109</v>
      </c>
      <c r="M28" s="13">
        <v>42482.736111111109</v>
      </c>
    </row>
    <row r="29" spans="1:13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f t="shared" si="0"/>
        <v>42483.215277777781</v>
      </c>
      <c r="J29" s="2">
        <f t="shared" si="1"/>
        <v>42483.298611111109</v>
      </c>
      <c r="L29" s="10">
        <v>42483.215277777781</v>
      </c>
      <c r="M29" s="12">
        <v>42483.215277777781</v>
      </c>
    </row>
    <row r="30" spans="1:13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0"/>
        <v>42483.340277777781</v>
      </c>
      <c r="J30" s="2">
        <f t="shared" si="1"/>
        <v>42483.416666666672</v>
      </c>
      <c r="L30" s="10">
        <v>42483.340277777781</v>
      </c>
      <c r="M30" s="12">
        <v>42483.340277777781</v>
      </c>
    </row>
    <row r="31" spans="1:13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0"/>
        <v>42483.465277777781</v>
      </c>
      <c r="J31" s="2">
        <f t="shared" si="1"/>
        <v>42483.534722222219</v>
      </c>
      <c r="L31" s="10">
        <v>42483.465277777781</v>
      </c>
      <c r="M31" s="12">
        <v>42483.465277777781</v>
      </c>
    </row>
    <row r="32" spans="1:13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0"/>
        <v>42483.576388888891</v>
      </c>
      <c r="J32" s="2">
        <f t="shared" si="1"/>
        <v>42483.645833333328</v>
      </c>
      <c r="L32" s="10">
        <v>42483.576388888891</v>
      </c>
      <c r="M32" s="12">
        <v>42483.576388888891</v>
      </c>
    </row>
    <row r="33" spans="1:13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0"/>
        <v>42482.579861111109</v>
      </c>
      <c r="J33" s="2">
        <f t="shared" si="1"/>
        <v>42482.646527777775</v>
      </c>
      <c r="L33" s="10">
        <v>42482.579861111109</v>
      </c>
      <c r="M33" s="12">
        <v>42482.579861111109</v>
      </c>
    </row>
    <row r="34" spans="1:13" s="5" customFormat="1" x14ac:dyDescent="0.2">
      <c r="A34" s="5">
        <v>174773957</v>
      </c>
      <c r="B34" s="5">
        <v>1461345900</v>
      </c>
      <c r="C34" s="5">
        <v>1461351720</v>
      </c>
      <c r="D34" s="6" t="s">
        <v>13</v>
      </c>
      <c r="E34" s="6" t="s">
        <v>0</v>
      </c>
      <c r="F34" s="6" t="s">
        <v>119</v>
      </c>
      <c r="G34" s="6" t="s">
        <v>134</v>
      </c>
      <c r="I34" s="7">
        <f t="shared" ref="I34:I66" si="2">(((B34/60)/60)/24)+DATE(1970,1,1)</f>
        <v>42482.725694444445</v>
      </c>
      <c r="J34" s="7">
        <f t="shared" ref="J34:J66" si="3">(((C34/60)/60)/24)+DATE(1970,1,1)</f>
        <v>42482.79305555555</v>
      </c>
      <c r="K34" s="9" t="s">
        <v>290</v>
      </c>
      <c r="L34" s="11">
        <v>42482.725694444445</v>
      </c>
      <c r="M34" s="13">
        <v>42482.725694444445</v>
      </c>
    </row>
    <row r="35" spans="1:13" s="5" customFormat="1" x14ac:dyDescent="0.2">
      <c r="A35" s="5">
        <v>174773460</v>
      </c>
      <c r="B35" s="5">
        <v>1461358200</v>
      </c>
      <c r="C35" s="5">
        <v>1461362700</v>
      </c>
      <c r="D35" s="6" t="s">
        <v>0</v>
      </c>
      <c r="E35" s="6" t="s">
        <v>14</v>
      </c>
      <c r="F35" s="6" t="s">
        <v>119</v>
      </c>
      <c r="G35" s="6" t="s">
        <v>134</v>
      </c>
      <c r="I35" s="7">
        <f t="shared" si="2"/>
        <v>42482.868055555555</v>
      </c>
      <c r="J35" s="7">
        <f>(((C35/60)/60)/24)+DATE(1970,1,1)</f>
        <v>42482.920138888891</v>
      </c>
      <c r="K35" s="5" t="s">
        <v>294</v>
      </c>
      <c r="L35" s="11">
        <v>42482.868055555555</v>
      </c>
      <c r="M35" s="13">
        <v>42482.868055555555</v>
      </c>
    </row>
    <row r="36" spans="1:13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  <c r="L36" s="10">
        <v>42483.135416666672</v>
      </c>
      <c r="M36" s="12">
        <v>42483.135416666672</v>
      </c>
    </row>
    <row r="37" spans="1:13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  <c r="L37" s="10">
        <v>42483.260416666672</v>
      </c>
      <c r="M37" s="12">
        <v>42483.260416666672</v>
      </c>
    </row>
    <row r="38" spans="1:13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  <c r="L38" s="10">
        <v>42483.347222222219</v>
      </c>
      <c r="M38" s="12">
        <v>42483.347222222219</v>
      </c>
    </row>
    <row r="39" spans="1:13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  <c r="L39" s="10">
        <v>42483.493055555555</v>
      </c>
      <c r="M39" s="12">
        <v>42483.493055555555</v>
      </c>
    </row>
    <row r="40" spans="1:13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  <c r="L40" s="10">
        <v>42482.490972222222</v>
      </c>
      <c r="M40" s="12">
        <v>42482.490972222222</v>
      </c>
    </row>
    <row r="41" spans="1:13" s="5" customFormat="1" x14ac:dyDescent="0.2">
      <c r="A41" s="5">
        <v>174774298</v>
      </c>
      <c r="B41" s="5">
        <v>1461342300</v>
      </c>
      <c r="C41" s="5">
        <v>1461354600</v>
      </c>
      <c r="D41" s="6" t="s">
        <v>15</v>
      </c>
      <c r="E41" s="6" t="s">
        <v>0</v>
      </c>
      <c r="F41" s="6" t="s">
        <v>119</v>
      </c>
      <c r="G41" s="6" t="s">
        <v>135</v>
      </c>
      <c r="I41" s="7">
        <f t="shared" si="2"/>
        <v>42482.684027777781</v>
      </c>
      <c r="J41" s="7">
        <f t="shared" si="3"/>
        <v>42482.826388888891</v>
      </c>
      <c r="K41" s="5" t="s">
        <v>293</v>
      </c>
      <c r="L41" s="11">
        <v>42482.684027777781</v>
      </c>
      <c r="M41" s="13">
        <v>42482.684027777781</v>
      </c>
    </row>
    <row r="42" spans="1:13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f t="shared" si="2"/>
        <v>42482.878472222219</v>
      </c>
      <c r="J42" s="2">
        <f t="shared" si="3"/>
        <v>42482.958333333328</v>
      </c>
      <c r="K42" t="s">
        <v>295</v>
      </c>
      <c r="L42" s="10">
        <v>42482.878472222219</v>
      </c>
      <c r="M42" s="12">
        <v>42482.878472222219</v>
      </c>
    </row>
    <row r="43" spans="1:13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  <c r="L43" s="10">
        <v>42482.996527777781</v>
      </c>
      <c r="M43" s="12">
        <v>42482.996527777781</v>
      </c>
    </row>
    <row r="44" spans="1:13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  <c r="L44" s="10">
        <v>42483.125</v>
      </c>
      <c r="M44" s="12">
        <v>42483.125</v>
      </c>
    </row>
    <row r="45" spans="1:13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  <c r="L45" s="10">
        <v>42483.208333333328</v>
      </c>
      <c r="M45" s="12">
        <v>42483.208333333328</v>
      </c>
    </row>
    <row r="46" spans="1:13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  <c r="L46" s="10">
        <v>42483.298611111109</v>
      </c>
      <c r="M46" s="12">
        <v>42483.298611111109</v>
      </c>
    </row>
    <row r="47" spans="1:13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  <c r="L47" s="10">
        <v>42483.381944444445</v>
      </c>
      <c r="M47" s="12">
        <v>42483.381944444445</v>
      </c>
    </row>
    <row r="48" spans="1:13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  <c r="L48" s="10">
        <v>42483.472222222219</v>
      </c>
      <c r="M48" s="12">
        <v>42483.472222222219</v>
      </c>
    </row>
    <row r="49" spans="1:13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  <c r="L49" s="10">
        <v>42482.470833333333</v>
      </c>
      <c r="M49" s="12">
        <v>42482.470833333333</v>
      </c>
    </row>
    <row r="50" spans="1:13" s="5" customFormat="1" x14ac:dyDescent="0.2">
      <c r="A50" s="5">
        <v>174773380</v>
      </c>
      <c r="B50" s="5">
        <v>1461337800</v>
      </c>
      <c r="C50" s="5">
        <v>1461348060</v>
      </c>
      <c r="D50" s="6" t="s">
        <v>17</v>
      </c>
      <c r="E50" s="6" t="s">
        <v>0</v>
      </c>
      <c r="F50" s="6" t="s">
        <v>119</v>
      </c>
      <c r="G50" s="6" t="s">
        <v>136</v>
      </c>
      <c r="I50" s="7">
        <f t="shared" si="2"/>
        <v>42482.631944444445</v>
      </c>
      <c r="J50" s="7">
        <f t="shared" si="3"/>
        <v>42482.750694444447</v>
      </c>
      <c r="K50" s="9" t="s">
        <v>293</v>
      </c>
      <c r="L50" s="11">
        <v>42482.631944444445</v>
      </c>
      <c r="M50" s="13">
        <v>42482.631944444445</v>
      </c>
    </row>
    <row r="51" spans="1:13" s="5" customFormat="1" x14ac:dyDescent="0.2">
      <c r="A51" s="5">
        <v>174773432</v>
      </c>
      <c r="B51" s="5">
        <v>1461358200</v>
      </c>
      <c r="C51" s="5">
        <v>1461362400</v>
      </c>
      <c r="D51" s="6" t="s">
        <v>0</v>
      </c>
      <c r="E51" s="6" t="s">
        <v>16</v>
      </c>
      <c r="F51" s="6" t="s">
        <v>119</v>
      </c>
      <c r="G51" s="6" t="s">
        <v>136</v>
      </c>
      <c r="I51" s="7">
        <f t="shared" si="2"/>
        <v>42482.868055555555</v>
      </c>
      <c r="J51" s="7">
        <f t="shared" si="3"/>
        <v>42482.916666666672</v>
      </c>
      <c r="K51" t="s">
        <v>295</v>
      </c>
      <c r="L51" s="11">
        <v>42482.868055555555</v>
      </c>
      <c r="M51" s="13">
        <v>42482.868055555555</v>
      </c>
    </row>
    <row r="52" spans="1:13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  <c r="L52" s="10">
        <v>42483.086805555555</v>
      </c>
      <c r="M52" s="12">
        <v>42483.086805555555</v>
      </c>
    </row>
    <row r="53" spans="1:13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  <c r="L53" s="10">
        <v>42483.177083333328</v>
      </c>
      <c r="M53" s="12">
        <v>42483.177083333328</v>
      </c>
    </row>
    <row r="54" spans="1:13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  <c r="L54" s="10">
        <v>42483.295138888891</v>
      </c>
      <c r="M54" s="12">
        <v>42483.295138888891</v>
      </c>
    </row>
    <row r="55" spans="1:13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  <c r="L55" s="10">
        <v>42483.430555555555</v>
      </c>
      <c r="M55" s="12">
        <v>42483.430555555555</v>
      </c>
    </row>
    <row r="56" spans="1:13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  <c r="L56" s="10">
        <v>42483.559027777781</v>
      </c>
      <c r="M56" s="12">
        <v>42483.559027777781</v>
      </c>
    </row>
    <row r="57" spans="1:13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  <c r="L57" s="10">
        <v>42482.53125</v>
      </c>
      <c r="M57" s="12">
        <v>42482.53125</v>
      </c>
    </row>
    <row r="58" spans="1:13" s="5" customFormat="1" x14ac:dyDescent="0.2">
      <c r="A58" s="5">
        <v>174773636</v>
      </c>
      <c r="B58" s="5">
        <v>1461341100</v>
      </c>
      <c r="C58" s="5">
        <v>1461349920</v>
      </c>
      <c r="D58" s="6" t="s">
        <v>19</v>
      </c>
      <c r="E58" s="6" t="s">
        <v>0</v>
      </c>
      <c r="F58" s="6" t="s">
        <v>119</v>
      </c>
      <c r="G58" s="6" t="s">
        <v>137</v>
      </c>
      <c r="I58" s="7">
        <f t="shared" si="2"/>
        <v>42482.670138888891</v>
      </c>
      <c r="J58" s="7">
        <f t="shared" si="3"/>
        <v>42482.772222222222</v>
      </c>
      <c r="K58" s="5" t="s">
        <v>293</v>
      </c>
      <c r="L58" s="11">
        <v>42482.670138888891</v>
      </c>
      <c r="M58" s="13">
        <v>42482.670138888891</v>
      </c>
    </row>
    <row r="59" spans="1:13" s="5" customFormat="1" x14ac:dyDescent="0.2">
      <c r="A59" s="5">
        <v>174774076</v>
      </c>
      <c r="B59" s="5">
        <v>1461355500</v>
      </c>
      <c r="C59" s="5">
        <v>1461361500</v>
      </c>
      <c r="D59" s="6" t="s">
        <v>0</v>
      </c>
      <c r="E59" s="6" t="s">
        <v>20</v>
      </c>
      <c r="F59" s="6" t="s">
        <v>119</v>
      </c>
      <c r="G59" s="6" t="s">
        <v>137</v>
      </c>
      <c r="I59" s="7">
        <f t="shared" si="2"/>
        <v>42482.836805555555</v>
      </c>
      <c r="J59" s="7">
        <f t="shared" si="3"/>
        <v>42482.90625</v>
      </c>
      <c r="K59" t="s">
        <v>295</v>
      </c>
      <c r="L59" s="11">
        <v>42482.836805555555</v>
      </c>
      <c r="M59" s="13">
        <v>42482.836805555555</v>
      </c>
    </row>
    <row r="60" spans="1:13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  <c r="L60" s="10">
        <v>42482.993055555555</v>
      </c>
      <c r="M60" s="12">
        <v>42482.993055555555</v>
      </c>
    </row>
    <row r="61" spans="1:13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  <c r="L61" s="10">
        <v>42483.15625</v>
      </c>
      <c r="M61" s="12">
        <v>42483.15625</v>
      </c>
    </row>
    <row r="62" spans="1:13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  <c r="L62" s="10">
        <v>42483.253472222219</v>
      </c>
      <c r="M62" s="12">
        <v>42483.253472222219</v>
      </c>
    </row>
    <row r="63" spans="1:13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  <c r="L63" s="10">
        <v>42483.451388888891</v>
      </c>
      <c r="M63" s="12">
        <v>42483.451388888891</v>
      </c>
    </row>
    <row r="64" spans="1:13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  <c r="L64" s="10">
        <v>42483.5625</v>
      </c>
      <c r="M64" s="12">
        <v>42483.5625</v>
      </c>
    </row>
    <row r="65" spans="1:13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  <c r="L65" s="10">
        <v>42482.46875</v>
      </c>
      <c r="M65" s="12">
        <v>42482.46875</v>
      </c>
    </row>
    <row r="66" spans="1:13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  <c r="L66" s="10">
        <v>42482.59375</v>
      </c>
      <c r="M66" s="12">
        <v>42482.59375</v>
      </c>
    </row>
    <row r="67" spans="1:13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  <c r="L67" s="10">
        <v>42482.5625</v>
      </c>
      <c r="M67" s="12">
        <v>42482.5625</v>
      </c>
    </row>
    <row r="68" spans="1:13" s="5" customFormat="1" x14ac:dyDescent="0.2">
      <c r="A68" s="5">
        <v>174774314</v>
      </c>
      <c r="B68" s="5">
        <v>1461342000</v>
      </c>
      <c r="C68" s="5">
        <v>1461348600</v>
      </c>
      <c r="D68" s="6" t="s">
        <v>10</v>
      </c>
      <c r="E68" s="6" t="s">
        <v>0</v>
      </c>
      <c r="F68" s="6" t="s">
        <v>119</v>
      </c>
      <c r="G68" s="6" t="s">
        <v>139</v>
      </c>
      <c r="I68" s="7">
        <f t="shared" si="4"/>
        <v>42482.680555555555</v>
      </c>
      <c r="J68" s="7">
        <f t="shared" si="5"/>
        <v>42482.756944444445</v>
      </c>
      <c r="K68" s="5" t="s">
        <v>293</v>
      </c>
      <c r="L68" s="11">
        <v>42482.680555555555</v>
      </c>
      <c r="M68" s="13">
        <v>42482.680555555555</v>
      </c>
    </row>
    <row r="69" spans="1:13" s="5" customFormat="1" x14ac:dyDescent="0.2">
      <c r="A69" s="5">
        <v>174774048</v>
      </c>
      <c r="B69" s="5">
        <v>1461354300</v>
      </c>
      <c r="C69" s="5">
        <v>1461359700</v>
      </c>
      <c r="D69" s="6" t="s">
        <v>0</v>
      </c>
      <c r="E69" s="6" t="s">
        <v>11</v>
      </c>
      <c r="F69" s="6" t="s">
        <v>119</v>
      </c>
      <c r="G69" s="6" t="s">
        <v>139</v>
      </c>
      <c r="I69" s="7">
        <f t="shared" si="4"/>
        <v>42482.822916666672</v>
      </c>
      <c r="J69" s="7">
        <f t="shared" si="5"/>
        <v>42482.885416666672</v>
      </c>
      <c r="K69" t="s">
        <v>295</v>
      </c>
      <c r="L69" s="11">
        <v>42482.822916666672</v>
      </c>
      <c r="M69" s="13">
        <v>42482.822916666672</v>
      </c>
    </row>
    <row r="70" spans="1:13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  <c r="L70" s="10">
        <v>42483.135416666672</v>
      </c>
      <c r="M70" s="12">
        <v>42483.135416666672</v>
      </c>
    </row>
    <row r="71" spans="1:13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  <c r="L71" s="10">
        <v>42483.239583333328</v>
      </c>
      <c r="M71" s="12">
        <v>42483.239583333328</v>
      </c>
    </row>
    <row r="72" spans="1:13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  <c r="L72" s="10">
        <v>42483.34375</v>
      </c>
      <c r="M72" s="12">
        <v>42483.34375</v>
      </c>
    </row>
    <row r="73" spans="1:13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  <c r="L73" s="10">
        <v>42483.489583333328</v>
      </c>
      <c r="M73" s="12">
        <v>42483.489583333328</v>
      </c>
    </row>
    <row r="74" spans="1:13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  <c r="L74" s="10">
        <v>42483.611111111109</v>
      </c>
      <c r="M74" s="12">
        <v>42483.611111111109</v>
      </c>
    </row>
    <row r="75" spans="1:13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  <c r="L75" s="10">
        <v>42482.462499999994</v>
      </c>
      <c r="M75" s="12">
        <v>42482.462499999994</v>
      </c>
    </row>
    <row r="76" spans="1:13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  <c r="L76" s="10">
        <v>42482.600694444445</v>
      </c>
      <c r="M76" s="12">
        <v>42482.600694444445</v>
      </c>
    </row>
    <row r="77" spans="1:13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f t="shared" si="4"/>
        <v>42482.881944444445</v>
      </c>
      <c r="J77" s="2">
        <f t="shared" si="5"/>
        <v>42482.986111111109</v>
      </c>
      <c r="L77" s="10">
        <v>42482.881944444445</v>
      </c>
      <c r="M77" s="12">
        <v>42482.881944444445</v>
      </c>
    </row>
    <row r="78" spans="1:13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  <c r="L78" s="10">
        <v>42483.041666666672</v>
      </c>
      <c r="M78" s="12">
        <v>42483.041666666672</v>
      </c>
    </row>
    <row r="79" spans="1:13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  <c r="L79" s="10">
        <v>42483.284722222219</v>
      </c>
      <c r="M79" s="12">
        <v>42483.284722222219</v>
      </c>
    </row>
    <row r="80" spans="1:13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  <c r="L80" s="10">
        <v>42483.395833333328</v>
      </c>
      <c r="M80" s="12">
        <v>42483.395833333328</v>
      </c>
    </row>
    <row r="81" spans="1:13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  <c r="L81" s="10">
        <v>42483.579861111109</v>
      </c>
      <c r="M81" s="12">
        <v>42483.579861111109</v>
      </c>
    </row>
    <row r="82" spans="1:13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  <c r="L82" s="10">
        <v>42482.53125</v>
      </c>
      <c r="M82" s="12">
        <v>42482.53125</v>
      </c>
    </row>
    <row r="83" spans="1:13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  <c r="L83" s="10">
        <v>42482.670138888891</v>
      </c>
      <c r="M83" s="12">
        <v>42482.670138888891</v>
      </c>
    </row>
    <row r="84" spans="1:13" s="5" customFormat="1" x14ac:dyDescent="0.2">
      <c r="A84" s="5">
        <v>174774144</v>
      </c>
      <c r="B84" s="5">
        <v>1461349800</v>
      </c>
      <c r="C84" s="5">
        <v>1461355200</v>
      </c>
      <c r="D84" s="6" t="s">
        <v>20</v>
      </c>
      <c r="E84" s="6" t="s">
        <v>0</v>
      </c>
      <c r="F84" s="6" t="s">
        <v>119</v>
      </c>
      <c r="G84" s="6" t="s">
        <v>141</v>
      </c>
      <c r="I84" s="7">
        <f t="shared" si="4"/>
        <v>42482.770833333328</v>
      </c>
      <c r="J84" s="7">
        <f t="shared" si="5"/>
        <v>42482.833333333328</v>
      </c>
      <c r="K84" s="5" t="s">
        <v>293</v>
      </c>
      <c r="L84" s="11">
        <v>42482.770833333328</v>
      </c>
      <c r="M84" s="13">
        <v>42482.770833333328</v>
      </c>
    </row>
    <row r="85" spans="1:13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f t="shared" si="4"/>
        <v>42483.166666666672</v>
      </c>
      <c r="J85" s="2">
        <f t="shared" si="5"/>
        <v>42483.25</v>
      </c>
      <c r="L85" s="10">
        <v>42483.166666666672</v>
      </c>
      <c r="M85" s="12">
        <v>42483.166666666672</v>
      </c>
    </row>
    <row r="86" spans="1:13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  <c r="L86" s="10">
        <v>42483.291666666672</v>
      </c>
      <c r="M86" s="12">
        <v>42483.291666666672</v>
      </c>
    </row>
    <row r="87" spans="1:13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  <c r="L87" s="10">
        <v>42483.427083333328</v>
      </c>
      <c r="M87" s="12">
        <v>42483.427083333328</v>
      </c>
    </row>
    <row r="88" spans="1:13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  <c r="L88" s="10">
        <v>42483.53125</v>
      </c>
      <c r="M88" s="12">
        <v>42483.53125</v>
      </c>
    </row>
    <row r="89" spans="1:13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  <c r="L89" s="10">
        <v>42482.473611111112</v>
      </c>
      <c r="M89" s="12">
        <v>42482.473611111112</v>
      </c>
    </row>
    <row r="90" spans="1:13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  <c r="L90" s="10">
        <v>42482.604166666672</v>
      </c>
      <c r="M90" s="12">
        <v>42482.604166666672</v>
      </c>
    </row>
    <row r="91" spans="1:13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  <c r="L91" s="10">
        <v>42482.5</v>
      </c>
      <c r="M91" s="12">
        <v>42482.5</v>
      </c>
    </row>
    <row r="92" spans="1:13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  <c r="L92" s="10">
        <v>42482.604166666672</v>
      </c>
      <c r="M92" s="12">
        <v>42482.604166666672</v>
      </c>
    </row>
    <row r="93" spans="1:13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f t="shared" si="4"/>
        <v>42482.909722222219</v>
      </c>
      <c r="J93" s="2">
        <f t="shared" si="5"/>
        <v>42483.003472222219</v>
      </c>
      <c r="L93" s="10">
        <v>42482.909722222219</v>
      </c>
      <c r="M93" s="12">
        <v>42482.909722222219</v>
      </c>
    </row>
    <row r="94" spans="1:13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  <c r="L94" s="10">
        <v>42483.045138888891</v>
      </c>
      <c r="M94" s="12">
        <v>42483.045138888891</v>
      </c>
    </row>
    <row r="95" spans="1:13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  <c r="L95" s="10">
        <v>42483.208333333328</v>
      </c>
      <c r="M95" s="12">
        <v>42483.208333333328</v>
      </c>
    </row>
    <row r="96" spans="1:13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  <c r="L96" s="10">
        <v>42483.340277777781</v>
      </c>
      <c r="M96" s="12">
        <v>42483.340277777781</v>
      </c>
    </row>
    <row r="97" spans="1:13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  <c r="L97" s="10">
        <v>42483.5</v>
      </c>
      <c r="M97" s="12">
        <v>42483.5</v>
      </c>
    </row>
    <row r="98" spans="1:13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  <c r="L98" s="10">
        <v>42483.604166666672</v>
      </c>
      <c r="M98" s="12">
        <v>42483.604166666672</v>
      </c>
    </row>
    <row r="99" spans="1:13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3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3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3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3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3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3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3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3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3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3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3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3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3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17" sqref="A17:XFD17"/>
    </sheetView>
  </sheetViews>
  <sheetFormatPr baseColWidth="10" defaultColWidth="8.83203125" defaultRowHeight="15" x14ac:dyDescent="0.2"/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5" customFormat="1" ht="14" customHeight="1" x14ac:dyDescent="0.2">
      <c r="A3" s="5">
        <v>174774124</v>
      </c>
      <c r="B3" s="5">
        <v>1461351000</v>
      </c>
      <c r="C3" s="5">
        <v>1461356760</v>
      </c>
      <c r="D3" s="6" t="s">
        <v>1</v>
      </c>
      <c r="E3" s="6" t="s">
        <v>0</v>
      </c>
      <c r="F3" s="6" t="s">
        <v>119</v>
      </c>
      <c r="G3" s="6" t="s">
        <v>128</v>
      </c>
      <c r="I3" s="7">
        <v>42482.784722222219</v>
      </c>
      <c r="J3" s="7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5" customFormat="1" x14ac:dyDescent="0.2">
      <c r="A9" s="5">
        <v>174773887</v>
      </c>
      <c r="B9" s="5">
        <v>1461350100</v>
      </c>
      <c r="C9" s="5">
        <v>1461355800</v>
      </c>
      <c r="D9" s="6" t="s">
        <v>4</v>
      </c>
      <c r="E9" s="6" t="s">
        <v>0</v>
      </c>
      <c r="F9" s="6" t="s">
        <v>119</v>
      </c>
      <c r="G9" s="6" t="s">
        <v>129</v>
      </c>
      <c r="I9" s="7">
        <v>42482.774305555555</v>
      </c>
      <c r="J9" s="7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5" customFormat="1" x14ac:dyDescent="0.2">
      <c r="A28" s="5">
        <v>174773751</v>
      </c>
      <c r="B28" s="5">
        <v>1461346800</v>
      </c>
      <c r="C28" s="5">
        <v>1461352500</v>
      </c>
      <c r="D28" s="6" t="s">
        <v>12</v>
      </c>
      <c r="E28" s="6" t="s">
        <v>0</v>
      </c>
      <c r="F28" s="6" t="s">
        <v>119</v>
      </c>
      <c r="G28" s="6" t="s">
        <v>133</v>
      </c>
      <c r="I28" s="7">
        <v>42482.736111111109</v>
      </c>
      <c r="J28" s="7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5" customFormat="1" x14ac:dyDescent="0.2">
      <c r="A34" s="5">
        <v>174773957</v>
      </c>
      <c r="B34" s="5">
        <v>1461345900</v>
      </c>
      <c r="C34" s="5">
        <v>1461351720</v>
      </c>
      <c r="D34" s="6" t="s">
        <v>13</v>
      </c>
      <c r="E34" s="6" t="s">
        <v>0</v>
      </c>
      <c r="F34" s="6" t="s">
        <v>119</v>
      </c>
      <c r="G34" s="6" t="s">
        <v>134</v>
      </c>
      <c r="I34" s="7">
        <v>42482.725694444445</v>
      </c>
      <c r="J34" s="7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5" customFormat="1" x14ac:dyDescent="0.2">
      <c r="A41" s="5">
        <v>174774298</v>
      </c>
      <c r="B41" s="5">
        <v>1461342300</v>
      </c>
      <c r="C41" s="5">
        <v>1461354600</v>
      </c>
      <c r="D41" s="6" t="s">
        <v>15</v>
      </c>
      <c r="E41" s="6" t="s">
        <v>0</v>
      </c>
      <c r="F41" s="6" t="s">
        <v>119</v>
      </c>
      <c r="G41" s="6" t="s">
        <v>135</v>
      </c>
      <c r="I41" s="7">
        <v>42482.684027777781</v>
      </c>
      <c r="J41" s="7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5" customFormat="1" x14ac:dyDescent="0.2">
      <c r="A50" s="5">
        <v>174773380</v>
      </c>
      <c r="B50" s="5">
        <v>1461337800</v>
      </c>
      <c r="C50" s="5">
        <v>1461348060</v>
      </c>
      <c r="D50" s="6" t="s">
        <v>17</v>
      </c>
      <c r="E50" s="6" t="s">
        <v>0</v>
      </c>
      <c r="F50" s="6" t="s">
        <v>119</v>
      </c>
      <c r="G50" s="6" t="s">
        <v>136</v>
      </c>
      <c r="I50" s="7">
        <v>42482.631944444445</v>
      </c>
      <c r="J50" s="7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5" customFormat="1" x14ac:dyDescent="0.2">
      <c r="A58" s="5">
        <v>174773636</v>
      </c>
      <c r="B58" s="5">
        <v>1461341100</v>
      </c>
      <c r="C58" s="5">
        <v>1461349920</v>
      </c>
      <c r="D58" s="6" t="s">
        <v>19</v>
      </c>
      <c r="E58" s="6" t="s">
        <v>0</v>
      </c>
      <c r="F58" s="6" t="s">
        <v>119</v>
      </c>
      <c r="G58" s="6" t="s">
        <v>137</v>
      </c>
      <c r="I58" s="7">
        <v>42482.670138888891</v>
      </c>
      <c r="J58" s="7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5" customFormat="1" x14ac:dyDescent="0.2">
      <c r="A68" s="5">
        <v>174774314</v>
      </c>
      <c r="B68" s="5">
        <v>1461342000</v>
      </c>
      <c r="C68" s="5">
        <v>1461348600</v>
      </c>
      <c r="D68" s="6" t="s">
        <v>10</v>
      </c>
      <c r="E68" s="6" t="s">
        <v>0</v>
      </c>
      <c r="F68" s="6" t="s">
        <v>119</v>
      </c>
      <c r="G68" s="6" t="s">
        <v>139</v>
      </c>
      <c r="I68" s="7">
        <v>42482.680555555555</v>
      </c>
      <c r="J68" s="7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5" customFormat="1" x14ac:dyDescent="0.2">
      <c r="A84" s="5">
        <v>174774144</v>
      </c>
      <c r="B84" s="5">
        <v>1461349800</v>
      </c>
      <c r="C84" s="5">
        <v>1461355200</v>
      </c>
      <c r="D84" s="6" t="s">
        <v>20</v>
      </c>
      <c r="E84" s="6" t="s">
        <v>0</v>
      </c>
      <c r="F84" s="6" t="s">
        <v>119</v>
      </c>
      <c r="G84" s="6" t="s">
        <v>141</v>
      </c>
      <c r="I84" s="7">
        <v>42482.770833333328</v>
      </c>
      <c r="J84" s="7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5" customFormat="1" x14ac:dyDescent="0.2">
      <c r="A35" s="5">
        <v>174773460</v>
      </c>
      <c r="B35" s="5">
        <v>1461358200</v>
      </c>
      <c r="C35" s="5">
        <v>1461362700</v>
      </c>
      <c r="D35" s="6" t="s">
        <v>0</v>
      </c>
      <c r="E35" s="6" t="s">
        <v>14</v>
      </c>
      <c r="F35" s="6" t="s">
        <v>119</v>
      </c>
      <c r="G35" s="6" t="s">
        <v>134</v>
      </c>
      <c r="I35" s="7">
        <v>42482.868055555555</v>
      </c>
      <c r="J35" s="7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5" customFormat="1" x14ac:dyDescent="0.2">
      <c r="A51" s="5">
        <v>174773432</v>
      </c>
      <c r="B51" s="5">
        <v>1461358200</v>
      </c>
      <c r="C51" s="5">
        <v>1461362400</v>
      </c>
      <c r="D51" s="6" t="s">
        <v>0</v>
      </c>
      <c r="E51" s="6" t="s">
        <v>16</v>
      </c>
      <c r="F51" s="6" t="s">
        <v>119</v>
      </c>
      <c r="G51" s="6" t="s">
        <v>136</v>
      </c>
      <c r="I51" s="7">
        <v>42482.868055555555</v>
      </c>
      <c r="J51" s="7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5" customFormat="1" x14ac:dyDescent="0.2">
      <c r="A59" s="5">
        <v>174774076</v>
      </c>
      <c r="B59" s="5">
        <v>1461355500</v>
      </c>
      <c r="C59" s="5">
        <v>1461361500</v>
      </c>
      <c r="D59" s="6" t="s">
        <v>0</v>
      </c>
      <c r="E59" s="6" t="s">
        <v>20</v>
      </c>
      <c r="F59" s="6" t="s">
        <v>119</v>
      </c>
      <c r="G59" s="6" t="s">
        <v>137</v>
      </c>
      <c r="I59" s="7">
        <v>42482.836805555555</v>
      </c>
      <c r="J59" s="7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5" customFormat="1" x14ac:dyDescent="0.2">
      <c r="A69" s="5">
        <v>174774048</v>
      </c>
      <c r="B69" s="5">
        <v>1461354300</v>
      </c>
      <c r="C69" s="5">
        <v>1461359700</v>
      </c>
      <c r="D69" s="6" t="s">
        <v>0</v>
      </c>
      <c r="E69" s="6" t="s">
        <v>11</v>
      </c>
      <c r="F69" s="6" t="s">
        <v>119</v>
      </c>
      <c r="G69" s="6" t="s">
        <v>139</v>
      </c>
      <c r="I69" s="7">
        <v>42482.822916666672</v>
      </c>
      <c r="J69" s="7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9" sqref="A9:XFD9"/>
    </sheetView>
  </sheetViews>
  <sheetFormatPr baseColWidth="10" defaultColWidth="8.83203125" defaultRowHeight="15" x14ac:dyDescent="0.2"/>
  <cols>
    <col min="1" max="1" width="31" customWidth="1"/>
    <col min="9" max="9" width="21.6640625" customWidth="1"/>
    <col min="10" max="10" width="19.83203125" style="4" bestFit="1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s="4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4">
        <v>42482.751388888893</v>
      </c>
    </row>
    <row r="3" spans="1:10" s="5" customFormat="1" x14ac:dyDescent="0.2">
      <c r="A3" s="5">
        <v>174774124</v>
      </c>
      <c r="B3" s="5">
        <v>1461351000</v>
      </c>
      <c r="C3" s="5">
        <v>1461356760</v>
      </c>
      <c r="D3" s="6" t="s">
        <v>1</v>
      </c>
      <c r="E3" s="6" t="s">
        <v>0</v>
      </c>
      <c r="F3" s="6" t="s">
        <v>119</v>
      </c>
      <c r="G3" s="6" t="s">
        <v>128</v>
      </c>
      <c r="I3" s="7">
        <v>42482.784722222219</v>
      </c>
      <c r="J3" s="8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3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4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4">
        <v>42482.71875</v>
      </c>
    </row>
    <row r="9" spans="1:10" s="5" customFormat="1" x14ac:dyDescent="0.2">
      <c r="A9" s="5">
        <v>174773887</v>
      </c>
      <c r="B9" s="5">
        <v>1461350100</v>
      </c>
      <c r="C9" s="5">
        <v>1461355800</v>
      </c>
      <c r="D9" s="6" t="s">
        <v>4</v>
      </c>
      <c r="E9" s="6" t="s">
        <v>0</v>
      </c>
      <c r="F9" s="6" t="s">
        <v>119</v>
      </c>
      <c r="G9" s="6" t="s">
        <v>129</v>
      </c>
      <c r="I9" s="7">
        <v>42482.774305555555</v>
      </c>
      <c r="J9" s="8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3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3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4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3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3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4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3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3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3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4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4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4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3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3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4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4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4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3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3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4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4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4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3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3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3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4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4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4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3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3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3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4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4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4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3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3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3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4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4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4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4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4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3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3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3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4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4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4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3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3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4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4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4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3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3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4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4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4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4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3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3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3">
        <v>42483.649305555555</v>
      </c>
    </row>
  </sheetData>
  <autoFilter ref="I1:J98">
    <filterColumn colId="1">
      <filters>
        <dateGroupItem year="2016" month="4" day="22" dateTimeGrouping="day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9号机型</vt:lpstr>
      <vt:lpstr>到达OVS</vt:lpstr>
      <vt:lpstr>起飞OVS</vt:lpstr>
      <vt:lpstr>到达OVS时间筛选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2017-09-16T10:24:09Z</dcterms:modified>
</cp:coreProperties>
</file>