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<sst xmlns="http://schemas.openxmlformats.org/spreadsheetml/2006/main" count="46" uniqueCount="30">
  <si>
    <t>日期</t>
  </si>
  <si>
    <t>种类</t>
  </si>
  <si>
    <t>档位</t>
  </si>
  <si>
    <t>买入价</t>
  </si>
  <si>
    <t>卖出价</t>
  </si>
  <si>
    <t>买入数量</t>
  </si>
  <si>
    <t>买入金额</t>
  </si>
  <si>
    <t>卖出数量</t>
  </si>
  <si>
    <t>卖出金额</t>
  </si>
  <si>
    <t>盈利金额</t>
  </si>
  <si>
    <t>盈利比例</t>
  </si>
  <si>
    <t>小网</t>
  </si>
  <si>
    <t>中网</t>
  </si>
  <si>
    <t>??</t>
  </si>
  <si>
    <t>大网</t>
  </si>
  <si>
    <t>合计</t>
  </si>
  <si>
    <t>留利润</t>
  </si>
  <si>
    <t>留双倍利润</t>
  </si>
  <si>
    <t>第二次中网触发时</t>
  </si>
  <si>
    <t>逐格加码</t>
  </si>
  <si>
    <t>小网建网幅度</t>
  </si>
  <si>
    <t>中网建网幅度</t>
  </si>
  <si>
    <t>大网建网幅度</t>
  </si>
  <si>
    <t>操作单位金额</t>
  </si>
  <si>
    <t>品种</t>
  </si>
  <si>
    <t>问题：</t>
  </si>
  <si>
    <t>1 可否按金额购买，如果不行，应当如何将固定金额换算成对应数量</t>
  </si>
  <si>
    <t>2 如何设置买入1块钱买入的同一手，在1.05卖出</t>
  </si>
  <si>
    <t>3 买100和1000数量都是相同的手续费吗</t>
  </si>
  <si>
    <t>4 如何下多个委托单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</si>
</sst>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1" xfId="11" applyNumberFormat="1" applyBorder="1" applyAlignment="1">
      <alignment horizontal="center" vertical="center"/>
    </xf>
    <xf numFmtId="10" fontId="0" fillId="2" borderId="1" xfId="11" applyNumberFormat="1" applyFill="1" applyBorder="1" applyAlignment="1">
      <alignment horizontal="center" vertical="center"/>
    </xf>
    <xf numFmtId="10" fontId="0" fillId="3" borderId="1" xfId="11" applyNumberFormat="1" applyFill="1" applyBorder="1" applyAlignment="1">
      <alignment horizontal="center" vertical="center"/>
    </xf>
    <xf numFmtId="10" fontId="0" fillId="4" borderId="1" xfId="11" applyNumberFormat="1" applyFill="1" applyBorder="1" applyAlignment="1">
      <alignment horizontal="center" vertical="center"/>
    </xf>
    <xf numFmtId="10" fontId="0" fillId="0" borderId="0" xfId="11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A8" sqref="A8"/>
    </sheetView>
  </sheetViews>
  <sheetFormatPr defaultColWidth="9" defaultRowHeight="13.5"/>
  <cols>
    <col min="1" max="1" width="11.625" customWidth="1"/>
    <col min="2" max="2" width="5.125" customWidth="1"/>
    <col min="6" max="6" width="12.625"/>
    <col min="8" max="11" width="12.62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/>
      <c r="B2" s="3" t="s">
        <v>11</v>
      </c>
      <c r="C2" s="3">
        <v>1</v>
      </c>
      <c r="D2" s="3">
        <f>C2</f>
        <v>1</v>
      </c>
      <c r="E2" s="3">
        <v>1.05</v>
      </c>
      <c r="F2" s="3">
        <f>G2/D2</f>
        <v>100</v>
      </c>
      <c r="G2" s="3">
        <v>100</v>
      </c>
      <c r="H2" s="3">
        <f>F2</f>
        <v>100</v>
      </c>
      <c r="I2" s="3">
        <f>H2*E2</f>
        <v>105</v>
      </c>
      <c r="J2" s="3">
        <f>I2-G2</f>
        <v>5</v>
      </c>
      <c r="K2" s="14">
        <f>J2/G2</f>
        <v>0.05</v>
      </c>
    </row>
    <row r="3" spans="1:11">
      <c r="A3" s="2"/>
      <c r="B3" s="3" t="s">
        <v>11</v>
      </c>
      <c r="C3" s="3">
        <v>0.95</v>
      </c>
      <c r="D3" s="3">
        <f>C3</f>
        <v>0.95</v>
      </c>
      <c r="E3" s="3">
        <v>1</v>
      </c>
      <c r="F3" s="4">
        <f>G3/D3</f>
        <v>105.263157894737</v>
      </c>
      <c r="G3" s="3">
        <f>G2</f>
        <v>100</v>
      </c>
      <c r="H3" s="4">
        <f>F3</f>
        <v>105.263157894737</v>
      </c>
      <c r="I3" s="4">
        <f>H3*E3</f>
        <v>105.263157894737</v>
      </c>
      <c r="J3" s="4">
        <f>I3-G3</f>
        <v>5.26315789473685</v>
      </c>
      <c r="K3" s="14">
        <f>J3/G3</f>
        <v>0.0526315789473685</v>
      </c>
    </row>
    <row r="4" spans="1:11">
      <c r="A4" s="2"/>
      <c r="B4" s="3" t="s">
        <v>11</v>
      </c>
      <c r="C4" s="3">
        <v>0.9</v>
      </c>
      <c r="D4" s="3">
        <f>C4</f>
        <v>0.9</v>
      </c>
      <c r="E4" s="3">
        <v>0.95</v>
      </c>
      <c r="F4" s="4">
        <f>G4/D4</f>
        <v>111.111111111111</v>
      </c>
      <c r="G4" s="3">
        <f>G3</f>
        <v>100</v>
      </c>
      <c r="H4" s="4">
        <f>F4</f>
        <v>111.111111111111</v>
      </c>
      <c r="I4" s="4">
        <f>H4*E4</f>
        <v>105.555555555556</v>
      </c>
      <c r="J4" s="4">
        <f>I4-G4</f>
        <v>5.55555555555556</v>
      </c>
      <c r="K4" s="14">
        <f>J4/G4</f>
        <v>0.0555555555555556</v>
      </c>
    </row>
    <row r="5" spans="1:11">
      <c r="A5" s="2"/>
      <c r="B5" s="5" t="s">
        <v>11</v>
      </c>
      <c r="C5" s="5">
        <v>0.85</v>
      </c>
      <c r="D5" s="5">
        <f>C5</f>
        <v>0.85</v>
      </c>
      <c r="E5" s="5">
        <v>0.9</v>
      </c>
      <c r="F5" s="6">
        <f>G5/D5</f>
        <v>117.647058823529</v>
      </c>
      <c r="G5" s="5">
        <f>G3</f>
        <v>100</v>
      </c>
      <c r="H5" s="6">
        <f>F5</f>
        <v>117.647058823529</v>
      </c>
      <c r="I5" s="6">
        <f>H5*E5</f>
        <v>105.882352941176</v>
      </c>
      <c r="J5" s="6">
        <f>I5-G5</f>
        <v>5.88235294117648</v>
      </c>
      <c r="K5" s="15">
        <f>J5/G5</f>
        <v>0.0588235294117648</v>
      </c>
    </row>
    <row r="6" spans="1:11">
      <c r="A6" s="2"/>
      <c r="B6" s="7" t="s">
        <v>12</v>
      </c>
      <c r="C6" s="7">
        <v>0.85</v>
      </c>
      <c r="D6" s="7">
        <f t="shared" ref="D6:D20" si="0">C6</f>
        <v>0.85</v>
      </c>
      <c r="E6" s="7">
        <v>1</v>
      </c>
      <c r="F6" s="8">
        <f t="shared" ref="F6:F20" si="1">G6/D6</f>
        <v>117.647058823529</v>
      </c>
      <c r="G6" s="7">
        <f>G4</f>
        <v>100</v>
      </c>
      <c r="H6" s="8">
        <f t="shared" ref="H6:H20" si="2">F6</f>
        <v>117.647058823529</v>
      </c>
      <c r="I6" s="8">
        <f>H6*E6</f>
        <v>117.647058823529</v>
      </c>
      <c r="J6" s="8">
        <f t="shared" ref="J6:J20" si="3">I6-G6</f>
        <v>17.6470588235294</v>
      </c>
      <c r="K6" s="16">
        <f t="shared" ref="K6:K20" si="4">J6/G6</f>
        <v>0.176470588235294</v>
      </c>
    </row>
    <row r="7" spans="1:11">
      <c r="A7" s="2"/>
      <c r="B7" s="3" t="s">
        <v>11</v>
      </c>
      <c r="C7" s="3">
        <v>0.8</v>
      </c>
      <c r="D7" s="3">
        <f t="shared" si="0"/>
        <v>0.8</v>
      </c>
      <c r="E7" s="3">
        <v>0.85</v>
      </c>
      <c r="F7" s="3">
        <f t="shared" si="1"/>
        <v>125</v>
      </c>
      <c r="G7" s="3">
        <f t="shared" ref="G6:G20" si="5">G6</f>
        <v>100</v>
      </c>
      <c r="H7" s="3">
        <f t="shared" si="2"/>
        <v>125</v>
      </c>
      <c r="I7" s="4">
        <f t="shared" ref="I7:I20" si="6">H7*E7</f>
        <v>106.25</v>
      </c>
      <c r="J7" s="4">
        <f t="shared" si="3"/>
        <v>6.25</v>
      </c>
      <c r="K7" s="14">
        <f t="shared" si="4"/>
        <v>0.0625</v>
      </c>
    </row>
    <row r="8" spans="1:11">
      <c r="A8" s="2" t="s">
        <v>13</v>
      </c>
      <c r="B8" s="5" t="s">
        <v>11</v>
      </c>
      <c r="C8" s="5">
        <v>0.75</v>
      </c>
      <c r="D8" s="5">
        <f t="shared" si="0"/>
        <v>0.75</v>
      </c>
      <c r="E8" s="5">
        <v>0.8</v>
      </c>
      <c r="F8" s="6">
        <f t="shared" si="1"/>
        <v>133.333333333333</v>
      </c>
      <c r="G8" s="5">
        <f t="shared" si="5"/>
        <v>100</v>
      </c>
      <c r="H8" s="6">
        <f t="shared" si="2"/>
        <v>133.333333333333</v>
      </c>
      <c r="I8" s="6">
        <f t="shared" si="6"/>
        <v>106.666666666667</v>
      </c>
      <c r="J8" s="6">
        <f t="shared" si="3"/>
        <v>6.66666666666669</v>
      </c>
      <c r="K8" s="15">
        <f t="shared" si="4"/>
        <v>0.0666666666666669</v>
      </c>
    </row>
    <row r="9" spans="1:11">
      <c r="A9" s="2"/>
      <c r="B9" s="3" t="s">
        <v>11</v>
      </c>
      <c r="C9" s="3">
        <v>0.7</v>
      </c>
      <c r="D9" s="3">
        <f t="shared" si="0"/>
        <v>0.7</v>
      </c>
      <c r="E9" s="3">
        <v>0.75</v>
      </c>
      <c r="F9" s="4">
        <f t="shared" si="1"/>
        <v>142.857142857143</v>
      </c>
      <c r="G9" s="3">
        <f t="shared" si="5"/>
        <v>100</v>
      </c>
      <c r="H9" s="4">
        <f t="shared" si="2"/>
        <v>142.857142857143</v>
      </c>
      <c r="I9" s="4">
        <f t="shared" si="6"/>
        <v>107.142857142857</v>
      </c>
      <c r="J9" s="4">
        <f t="shared" si="3"/>
        <v>7.14285714285714</v>
      </c>
      <c r="K9" s="14">
        <f t="shared" si="4"/>
        <v>0.0714285714285714</v>
      </c>
    </row>
    <row r="10" spans="1:11">
      <c r="A10" s="2"/>
      <c r="B10" s="7" t="s">
        <v>12</v>
      </c>
      <c r="C10" s="7">
        <v>0.7</v>
      </c>
      <c r="D10" s="7">
        <f t="shared" si="0"/>
        <v>0.7</v>
      </c>
      <c r="E10" s="7">
        <v>0.85</v>
      </c>
      <c r="F10" s="8">
        <f t="shared" si="1"/>
        <v>142.857142857143</v>
      </c>
      <c r="G10" s="7">
        <f t="shared" si="5"/>
        <v>100</v>
      </c>
      <c r="H10" s="8">
        <f t="shared" si="2"/>
        <v>142.857142857143</v>
      </c>
      <c r="I10" s="8">
        <f t="shared" si="6"/>
        <v>121.428571428571</v>
      </c>
      <c r="J10" s="8">
        <f t="shared" si="3"/>
        <v>21.4285714285714</v>
      </c>
      <c r="K10" s="16">
        <f t="shared" si="4"/>
        <v>0.214285714285714</v>
      </c>
    </row>
    <row r="11" spans="1:11">
      <c r="A11" s="2"/>
      <c r="B11" s="9" t="s">
        <v>14</v>
      </c>
      <c r="C11" s="9">
        <v>0.7</v>
      </c>
      <c r="D11" s="9">
        <f t="shared" si="0"/>
        <v>0.7</v>
      </c>
      <c r="E11" s="9">
        <v>1</v>
      </c>
      <c r="F11" s="10">
        <f t="shared" si="1"/>
        <v>142.857142857143</v>
      </c>
      <c r="G11" s="9">
        <f t="shared" si="5"/>
        <v>100</v>
      </c>
      <c r="H11" s="10">
        <f t="shared" si="2"/>
        <v>142.857142857143</v>
      </c>
      <c r="I11" s="10">
        <f t="shared" si="6"/>
        <v>142.857142857143</v>
      </c>
      <c r="J11" s="10">
        <f t="shared" si="3"/>
        <v>42.8571428571429</v>
      </c>
      <c r="K11" s="17">
        <f t="shared" si="4"/>
        <v>0.428571428571429</v>
      </c>
    </row>
    <row r="12" spans="1:11">
      <c r="A12" s="2"/>
      <c r="B12" s="3" t="s">
        <v>11</v>
      </c>
      <c r="C12" s="3">
        <v>0.65</v>
      </c>
      <c r="D12" s="3">
        <f t="shared" si="0"/>
        <v>0.65</v>
      </c>
      <c r="E12" s="3">
        <v>0.7</v>
      </c>
      <c r="F12" s="4">
        <f t="shared" si="1"/>
        <v>153.846153846154</v>
      </c>
      <c r="G12" s="3">
        <f t="shared" si="5"/>
        <v>100</v>
      </c>
      <c r="H12" s="4">
        <f t="shared" si="2"/>
        <v>153.846153846154</v>
      </c>
      <c r="I12" s="4">
        <f t="shared" si="6"/>
        <v>107.692307692308</v>
      </c>
      <c r="J12" s="4">
        <f t="shared" si="3"/>
        <v>7.69230769230768</v>
      </c>
      <c r="K12" s="14">
        <f t="shared" si="4"/>
        <v>0.0769230769230768</v>
      </c>
    </row>
    <row r="13" spans="1:11">
      <c r="A13" s="2"/>
      <c r="B13" s="3" t="s">
        <v>11</v>
      </c>
      <c r="C13" s="3">
        <v>0.6</v>
      </c>
      <c r="D13" s="3">
        <f t="shared" si="0"/>
        <v>0.6</v>
      </c>
      <c r="E13" s="3">
        <v>0.65</v>
      </c>
      <c r="F13" s="4">
        <f t="shared" si="1"/>
        <v>166.666666666667</v>
      </c>
      <c r="G13" s="3">
        <f t="shared" si="5"/>
        <v>100</v>
      </c>
      <c r="H13" s="4">
        <f t="shared" si="2"/>
        <v>166.666666666667</v>
      </c>
      <c r="I13" s="4">
        <f t="shared" si="6"/>
        <v>108.333333333333</v>
      </c>
      <c r="J13" s="4">
        <f t="shared" si="3"/>
        <v>8.33333333333334</v>
      </c>
      <c r="K13" s="14">
        <f t="shared" si="4"/>
        <v>0.0833333333333334</v>
      </c>
    </row>
    <row r="14" spans="1:11">
      <c r="A14" s="2"/>
      <c r="B14" s="3" t="s">
        <v>11</v>
      </c>
      <c r="C14" s="3">
        <v>0.55</v>
      </c>
      <c r="D14" s="3">
        <f t="shared" si="0"/>
        <v>0.55</v>
      </c>
      <c r="E14" s="3">
        <v>0.6</v>
      </c>
      <c r="F14" s="4">
        <f t="shared" si="1"/>
        <v>181.818181818182</v>
      </c>
      <c r="G14" s="3">
        <f t="shared" si="5"/>
        <v>100</v>
      </c>
      <c r="H14" s="4">
        <f t="shared" si="2"/>
        <v>181.818181818182</v>
      </c>
      <c r="I14" s="4">
        <f t="shared" si="6"/>
        <v>109.090909090909</v>
      </c>
      <c r="J14" s="4">
        <f t="shared" si="3"/>
        <v>9.09090909090908</v>
      </c>
      <c r="K14" s="14">
        <f t="shared" si="4"/>
        <v>0.0909090909090908</v>
      </c>
    </row>
    <row r="15" spans="1:11">
      <c r="A15" s="2"/>
      <c r="B15" s="7" t="s">
        <v>12</v>
      </c>
      <c r="C15" s="7">
        <v>0.55</v>
      </c>
      <c r="D15" s="7">
        <f t="shared" si="0"/>
        <v>0.55</v>
      </c>
      <c r="E15" s="7">
        <v>0.7</v>
      </c>
      <c r="F15" s="8">
        <f t="shared" si="1"/>
        <v>181.818181818182</v>
      </c>
      <c r="G15" s="7">
        <f t="shared" si="5"/>
        <v>100</v>
      </c>
      <c r="H15" s="8">
        <f t="shared" si="2"/>
        <v>181.818181818182</v>
      </c>
      <c r="I15" s="8">
        <f t="shared" si="6"/>
        <v>127.272727272727</v>
      </c>
      <c r="J15" s="8">
        <f t="shared" si="3"/>
        <v>27.2727272727273</v>
      </c>
      <c r="K15" s="16">
        <f t="shared" si="4"/>
        <v>0.272727272727273</v>
      </c>
    </row>
    <row r="16" spans="1:11">
      <c r="A16" s="2"/>
      <c r="B16" s="3" t="s">
        <v>11</v>
      </c>
      <c r="C16" s="3">
        <v>0.5</v>
      </c>
      <c r="D16" s="3">
        <f t="shared" si="0"/>
        <v>0.5</v>
      </c>
      <c r="E16" s="3">
        <v>0.55</v>
      </c>
      <c r="F16" s="4">
        <f t="shared" si="1"/>
        <v>200</v>
      </c>
      <c r="G16" s="3">
        <f t="shared" si="5"/>
        <v>100</v>
      </c>
      <c r="H16" s="4">
        <f t="shared" si="2"/>
        <v>200</v>
      </c>
      <c r="I16" s="4">
        <f t="shared" si="6"/>
        <v>110</v>
      </c>
      <c r="J16" s="4">
        <f t="shared" si="3"/>
        <v>10</v>
      </c>
      <c r="K16" s="14">
        <f t="shared" si="4"/>
        <v>0.1</v>
      </c>
    </row>
    <row r="17" spans="1:11">
      <c r="A17" s="2"/>
      <c r="B17" s="3" t="s">
        <v>11</v>
      </c>
      <c r="C17" s="3">
        <v>0.45</v>
      </c>
      <c r="D17" s="3">
        <f t="shared" si="0"/>
        <v>0.45</v>
      </c>
      <c r="E17" s="3">
        <v>0.5</v>
      </c>
      <c r="F17" s="4">
        <f t="shared" si="1"/>
        <v>222.222222222222</v>
      </c>
      <c r="G17" s="3">
        <f t="shared" si="5"/>
        <v>100</v>
      </c>
      <c r="H17" s="4">
        <f t="shared" si="2"/>
        <v>222.222222222222</v>
      </c>
      <c r="I17" s="4">
        <f t="shared" si="6"/>
        <v>111.111111111111</v>
      </c>
      <c r="J17" s="4">
        <f t="shared" si="3"/>
        <v>11.1111111111111</v>
      </c>
      <c r="K17" s="14">
        <f t="shared" si="4"/>
        <v>0.111111111111111</v>
      </c>
    </row>
    <row r="18" spans="1:11">
      <c r="A18" s="2"/>
      <c r="B18" s="3" t="s">
        <v>11</v>
      </c>
      <c r="C18" s="3">
        <v>0.4</v>
      </c>
      <c r="D18" s="3">
        <f t="shared" si="0"/>
        <v>0.4</v>
      </c>
      <c r="E18" s="3">
        <v>0.45</v>
      </c>
      <c r="F18" s="4">
        <f t="shared" si="1"/>
        <v>250</v>
      </c>
      <c r="G18" s="3">
        <f t="shared" si="5"/>
        <v>100</v>
      </c>
      <c r="H18" s="4">
        <f t="shared" si="2"/>
        <v>250</v>
      </c>
      <c r="I18" s="4">
        <f t="shared" si="6"/>
        <v>112.5</v>
      </c>
      <c r="J18" s="4">
        <f t="shared" si="3"/>
        <v>12.5</v>
      </c>
      <c r="K18" s="14">
        <f t="shared" si="4"/>
        <v>0.125</v>
      </c>
    </row>
    <row r="19" spans="1:11">
      <c r="A19" s="2"/>
      <c r="B19" s="7" t="s">
        <v>12</v>
      </c>
      <c r="C19" s="7">
        <v>0.4</v>
      </c>
      <c r="D19" s="7">
        <f t="shared" si="0"/>
        <v>0.4</v>
      </c>
      <c r="E19" s="7">
        <v>0.55</v>
      </c>
      <c r="F19" s="8">
        <f t="shared" si="1"/>
        <v>250</v>
      </c>
      <c r="G19" s="7">
        <f t="shared" si="5"/>
        <v>100</v>
      </c>
      <c r="H19" s="8">
        <f t="shared" si="2"/>
        <v>250</v>
      </c>
      <c r="I19" s="8">
        <f t="shared" si="6"/>
        <v>137.5</v>
      </c>
      <c r="J19" s="8">
        <f t="shared" si="3"/>
        <v>37.5</v>
      </c>
      <c r="K19" s="16">
        <f t="shared" si="4"/>
        <v>0.375</v>
      </c>
    </row>
    <row r="20" spans="1:11">
      <c r="A20" s="2"/>
      <c r="B20" s="9" t="s">
        <v>14</v>
      </c>
      <c r="C20" s="9">
        <v>0.4</v>
      </c>
      <c r="D20" s="9">
        <f t="shared" si="0"/>
        <v>0.4</v>
      </c>
      <c r="E20" s="9">
        <v>0.7</v>
      </c>
      <c r="F20" s="10">
        <f t="shared" si="1"/>
        <v>250</v>
      </c>
      <c r="G20" s="9">
        <f t="shared" si="5"/>
        <v>100</v>
      </c>
      <c r="H20" s="10">
        <f t="shared" si="2"/>
        <v>250</v>
      </c>
      <c r="I20" s="10">
        <f t="shared" si="6"/>
        <v>175</v>
      </c>
      <c r="J20" s="10">
        <f t="shared" si="3"/>
        <v>75</v>
      </c>
      <c r="K20" s="17">
        <f t="shared" si="4"/>
        <v>0.75</v>
      </c>
    </row>
    <row r="21" spans="1:11">
      <c r="A21" s="2" t="s">
        <v>15</v>
      </c>
      <c r="B21" s="3"/>
      <c r="C21" s="3"/>
      <c r="D21" s="3"/>
      <c r="E21" s="3"/>
      <c r="F21" s="4"/>
      <c r="G21" s="3">
        <f>SUM(G2:G20)</f>
        <v>1900</v>
      </c>
      <c r="H21" s="4"/>
      <c r="I21" s="4"/>
      <c r="J21" s="4">
        <f>SUM(J2:J20)</f>
        <v>322.193751810625</v>
      </c>
      <c r="K21" s="14"/>
    </row>
    <row r="22" spans="2:11">
      <c r="B22" s="11"/>
      <c r="C22" s="11"/>
      <c r="D22" s="11"/>
      <c r="E22" s="11"/>
      <c r="F22" s="12"/>
      <c r="G22" s="11"/>
      <c r="H22" s="12"/>
      <c r="I22" s="12"/>
      <c r="J22" s="12">
        <f>J21/G21</f>
        <v>0.169575658847697</v>
      </c>
      <c r="K22" s="18"/>
    </row>
    <row r="23" spans="2:11">
      <c r="B23" s="11"/>
      <c r="C23" s="11"/>
      <c r="D23" s="11"/>
      <c r="E23" s="11"/>
      <c r="F23" s="12"/>
      <c r="G23" s="11"/>
      <c r="H23" s="12"/>
      <c r="I23" s="12"/>
      <c r="J23" s="12"/>
      <c r="K23" s="18"/>
    </row>
    <row r="24" spans="1:2">
      <c r="A24" t="s">
        <v>16</v>
      </c>
      <c r="B24" s="13">
        <v>0.05</v>
      </c>
    </row>
    <row r="25" spans="1:3">
      <c r="A25" t="s">
        <v>17</v>
      </c>
      <c r="B25" s="13">
        <v>0.1</v>
      </c>
      <c r="C25" t="s">
        <v>18</v>
      </c>
    </row>
    <row r="26" spans="1:2">
      <c r="A26" t="s">
        <v>19</v>
      </c>
      <c r="B26" s="13">
        <v>0.05</v>
      </c>
    </row>
    <row r="27" spans="1:2">
      <c r="A27" t="s">
        <v>20</v>
      </c>
      <c r="B27" s="13">
        <v>0.05</v>
      </c>
    </row>
    <row r="28" spans="1:2">
      <c r="A28" t="s">
        <v>21</v>
      </c>
      <c r="B28" s="13">
        <v>0.15</v>
      </c>
    </row>
    <row r="29" spans="1:2">
      <c r="A29" t="s">
        <v>22</v>
      </c>
      <c r="B29" s="13">
        <v>0.3</v>
      </c>
    </row>
    <row r="30" spans="1:2">
      <c r="A30" t="s">
        <v>23</v>
      </c>
      <c r="B30">
        <v>100</v>
      </c>
    </row>
    <row r="31" spans="1:1">
      <c r="A31" t="s">
        <v>24</v>
      </c>
    </row>
    <row r="33" spans="1:1">
      <c r="A33" t="s">
        <v>25</v>
      </c>
    </row>
    <row r="34" spans="1:1">
      <c r="A34" t="s">
        <v>26</v>
      </c>
    </row>
    <row r="35" spans="1:1">
      <c r="A35" t="s">
        <v>27</v>
      </c>
    </row>
    <row r="36" spans="1:1">
      <c r="A36" t="s">
        <v>28</v>
      </c>
    </row>
    <row r="37" spans="1:1">
      <c r="A37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</cp:lastModifiedBy>
  <dcterms:created xsi:type="dcterms:W3CDTF">2022-06-04T03:34:00Z</dcterms:created>
  <dcterms:modified xsi:type="dcterms:W3CDTF">2022-06-04T08:42:28Z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