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dus\Documents\GitHub\TExpertise\"/>
    </mc:Choice>
  </mc:AlternateContent>
  <xr:revisionPtr revIDLastSave="0" documentId="8_{61A5BB3D-0231-4391-B18E-A44E6A93923C}" xr6:coauthVersionLast="47" xr6:coauthVersionMax="47" xr10:uidLastSave="{00000000-0000-0000-0000-000000000000}"/>
  <bookViews>
    <workbookView xWindow="-28920" yWindow="-120" windowWidth="29040" windowHeight="15720" xr2:uid="{2EA69CF8-FF42-459F-8BD2-AA75153AC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3" i="1"/>
  <c r="J5" i="1"/>
  <c r="J6" i="1" s="1"/>
  <c r="J7" i="1" s="1"/>
  <c r="J8" i="1" s="1"/>
  <c r="J9" i="1" s="1"/>
  <c r="J10" i="1" s="1"/>
  <c r="J11" i="1" s="1"/>
  <c r="J12" i="1" s="1"/>
  <c r="J4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</calcChain>
</file>

<file path=xl/sharedStrings.xml><?xml version="1.0" encoding="utf-8"?>
<sst xmlns="http://schemas.openxmlformats.org/spreadsheetml/2006/main" count="78" uniqueCount="56">
  <si>
    <t>레벨</t>
    <phoneticPr fontId="1" type="noConversion"/>
  </si>
  <si>
    <t>필요 경험치</t>
    <phoneticPr fontId="1" type="noConversion"/>
  </si>
  <si>
    <t>채광</t>
    <phoneticPr fontId="1" type="noConversion"/>
  </si>
  <si>
    <t>벌목</t>
    <phoneticPr fontId="1" type="noConversion"/>
  </si>
  <si>
    <t>제작</t>
    <phoneticPr fontId="1" type="noConversion"/>
  </si>
  <si>
    <t>경작</t>
    <phoneticPr fontId="1" type="noConversion"/>
  </si>
  <si>
    <t>낚시</t>
    <phoneticPr fontId="1" type="noConversion"/>
  </si>
  <si>
    <t>일반 기술</t>
    <phoneticPr fontId="1" type="noConversion"/>
  </si>
  <si>
    <t>특수 기술</t>
    <phoneticPr fontId="1" type="noConversion"/>
  </si>
  <si>
    <t>사냥</t>
    <phoneticPr fontId="1" type="noConversion"/>
  </si>
  <si>
    <t>효율1</t>
    <phoneticPr fontId="1" type="noConversion"/>
  </si>
  <si>
    <t>효율2</t>
    <phoneticPr fontId="1" type="noConversion"/>
  </si>
  <si>
    <t>효율3</t>
    <phoneticPr fontId="1" type="noConversion"/>
  </si>
  <si>
    <t>랜덤 인첸트(최대 1레벨)</t>
    <phoneticPr fontId="1" type="noConversion"/>
  </si>
  <si>
    <t>랜덤 인첸트(최대 2레벨)</t>
    <phoneticPr fontId="1" type="noConversion"/>
  </si>
  <si>
    <t>랜덤 인첸트(최대 3레벨)</t>
    <phoneticPr fontId="1" type="noConversion"/>
  </si>
  <si>
    <t>씨앗 획득량 증가(1~3개 랜덤 드롭)</t>
    <phoneticPr fontId="1" type="noConversion"/>
  </si>
  <si>
    <t>씨앗 획득량 증가(2~5개 랜덤 드롭)</t>
    <phoneticPr fontId="1" type="noConversion"/>
  </si>
  <si>
    <t>수확량 증가(1~3개 랜덤 드롭)</t>
    <phoneticPr fontId="1" type="noConversion"/>
  </si>
  <si>
    <t>수확량 증가(2~5개 랜덤 드롭)</t>
    <phoneticPr fontId="1" type="noConversion"/>
  </si>
  <si>
    <t>행운1</t>
    <phoneticPr fontId="1" type="noConversion"/>
  </si>
  <si>
    <t>행운2</t>
    <phoneticPr fontId="1" type="noConversion"/>
  </si>
  <si>
    <t>행운3</t>
    <phoneticPr fontId="1" type="noConversion"/>
  </si>
  <si>
    <t>내구성1 확정 부여</t>
    <phoneticPr fontId="1" type="noConversion"/>
  </si>
  <si>
    <t>내구성2 확정 부여</t>
    <phoneticPr fontId="1" type="noConversion"/>
  </si>
  <si>
    <t>내구성3 확정 부여</t>
    <phoneticPr fontId="1" type="noConversion"/>
  </si>
  <si>
    <t>이동 속도 증가</t>
    <phoneticPr fontId="1" type="noConversion"/>
  </si>
  <si>
    <t>점프 강화 부여</t>
    <phoneticPr fontId="1" type="noConversion"/>
  </si>
  <si>
    <t>미끼1</t>
    <phoneticPr fontId="1" type="noConversion"/>
  </si>
  <si>
    <t>미끼2</t>
    <phoneticPr fontId="1" type="noConversion"/>
  </si>
  <si>
    <t>미끼3</t>
    <phoneticPr fontId="1" type="noConversion"/>
  </si>
  <si>
    <t>바다의 행운1</t>
    <phoneticPr fontId="1" type="noConversion"/>
  </si>
  <si>
    <t>바다의 행운2</t>
  </si>
  <si>
    <t>바다의 행운3</t>
    <phoneticPr fontId="1" type="noConversion"/>
  </si>
  <si>
    <t>수중 호흡</t>
    <phoneticPr fontId="1" type="noConversion"/>
  </si>
  <si>
    <t>찹트리, 화염 저항</t>
    <phoneticPr fontId="1" type="noConversion"/>
  </si>
  <si>
    <t>날카로움1</t>
    <phoneticPr fontId="1" type="noConversion"/>
  </si>
  <si>
    <t>날카로움2</t>
    <phoneticPr fontId="1" type="noConversion"/>
  </si>
  <si>
    <t>날카로움3</t>
    <phoneticPr fontId="1" type="noConversion"/>
  </si>
  <si>
    <t>강타1</t>
    <phoneticPr fontId="1" type="noConversion"/>
  </si>
  <si>
    <t>강타2</t>
    <phoneticPr fontId="1" type="noConversion"/>
  </si>
  <si>
    <t>강타3</t>
    <phoneticPr fontId="1" type="noConversion"/>
  </si>
  <si>
    <t>무한1</t>
    <phoneticPr fontId="1" type="noConversion"/>
  </si>
  <si>
    <t>최대 체력 1 증가</t>
  </si>
  <si>
    <t>최대 체력 1 증가</t>
    <phoneticPr fontId="1" type="noConversion"/>
  </si>
  <si>
    <t>최대 체력 1 증가, 힘 부여</t>
    <phoneticPr fontId="1" type="noConversion"/>
  </si>
  <si>
    <t>효율4</t>
    <phoneticPr fontId="1" type="noConversion"/>
  </si>
  <si>
    <t>효율5</t>
    <phoneticPr fontId="1" type="noConversion"/>
  </si>
  <si>
    <t>야간 투시</t>
    <phoneticPr fontId="1" type="noConversion"/>
  </si>
  <si>
    <t>벌목 시 일정 경험치 획득</t>
    <phoneticPr fontId="1" type="noConversion"/>
  </si>
  <si>
    <t>채광, 벌목 인첸트 효과 완료</t>
    <phoneticPr fontId="1" type="noConversion"/>
  </si>
  <si>
    <t>제작 랜덤 인첸트 및 확정 부여 효과 완료</t>
    <phoneticPr fontId="1" type="noConversion"/>
  </si>
  <si>
    <t>경작 레벨 별 드롭률 효과 구현 필요</t>
    <phoneticPr fontId="1" type="noConversion"/>
  </si>
  <si>
    <t>낚시 인첸트 효과 구현 필요</t>
    <phoneticPr fontId="1" type="noConversion"/>
  </si>
  <si>
    <t>모든 특성 레벨 별 포션 효과 부여 구현 필요</t>
    <phoneticPr fontId="1" type="noConversion"/>
  </si>
  <si>
    <t>사냥 미구현 상태임 구현해야함.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</si>
</sst>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2745-43C8-41AC-850A-22C18BC2EC5F}">
  <dimension ref="A1:M39"/>
  <sheetViews>
    <sheetView tabSelected="1" workbookViewId="0">
      <selection activeCell="F42" sqref="F42"/>
    </sheetView>
  </sheetViews>
  <sheetFormatPr defaultRowHeight="17" x14ac:dyDescent="0.45"/>
  <cols>
    <col min="1" max="1" width="4.83203125" style="2" customWidth="1"/>
    <col min="2" max="2" width="11.08203125" style="2" bestFit="1" customWidth="1"/>
    <col min="3" max="3" width="9.1640625" style="2" bestFit="1" customWidth="1"/>
    <col min="4" max="4" width="23.08203125" style="2" bestFit="1" customWidth="1"/>
    <col min="5" max="5" width="22" style="2" bestFit="1" customWidth="1"/>
    <col min="6" max="6" width="31.75" style="2" bestFit="1" customWidth="1"/>
    <col min="7" max="7" width="12.1640625" style="2" bestFit="1" customWidth="1"/>
    <col min="8" max="8" width="8.6640625" style="2"/>
    <col min="9" max="9" width="4.83203125" style="2" bestFit="1" customWidth="1"/>
    <col min="10" max="10" width="11.08203125" style="2" bestFit="1" customWidth="1"/>
    <col min="11" max="11" width="23.33203125" style="2" bestFit="1" customWidth="1"/>
  </cols>
  <sheetData>
    <row r="1" spans="1:13" x14ac:dyDescent="0.45">
      <c r="A1" s="4" t="s">
        <v>7</v>
      </c>
      <c r="B1" s="4"/>
      <c r="C1" s="4"/>
      <c r="D1" s="4"/>
      <c r="E1" s="4"/>
      <c r="F1" s="4"/>
      <c r="G1" s="4"/>
      <c r="I1" s="4" t="s">
        <v>8</v>
      </c>
      <c r="J1" s="4"/>
      <c r="K1" s="4"/>
    </row>
    <row r="2" spans="1:13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0</v>
      </c>
      <c r="J2" s="2" t="s">
        <v>1</v>
      </c>
      <c r="K2" s="2" t="s">
        <v>9</v>
      </c>
    </row>
    <row r="3" spans="1:13" x14ac:dyDescent="0.45">
      <c r="A3" s="2">
        <v>1</v>
      </c>
      <c r="B3" s="2">
        <v>60</v>
      </c>
      <c r="I3" s="2">
        <v>1</v>
      </c>
      <c r="J3" s="3">
        <v>100</v>
      </c>
    </row>
    <row r="4" spans="1:13" x14ac:dyDescent="0.45">
      <c r="A4" s="2">
        <v>2</v>
      </c>
      <c r="B4" s="3">
        <f>B3*1.3</f>
        <v>78</v>
      </c>
      <c r="I4" s="2">
        <v>2</v>
      </c>
      <c r="J4" s="3">
        <f>J3*1.8</f>
        <v>180</v>
      </c>
    </row>
    <row r="5" spans="1:13" x14ac:dyDescent="0.45">
      <c r="A5" s="2">
        <v>3</v>
      </c>
      <c r="B5" s="3">
        <f t="shared" ref="B5:B32" si="0">B4*1.3</f>
        <v>101.4</v>
      </c>
      <c r="I5" s="2">
        <v>3</v>
      </c>
      <c r="J5" s="3">
        <f t="shared" ref="J5:J13" si="1">J4*1.8</f>
        <v>324</v>
      </c>
      <c r="K5" s="2" t="s">
        <v>39</v>
      </c>
    </row>
    <row r="6" spans="1:13" x14ac:dyDescent="0.45">
      <c r="A6" s="2">
        <v>4</v>
      </c>
      <c r="B6" s="3">
        <f t="shared" si="0"/>
        <v>131.82000000000002</v>
      </c>
      <c r="C6" s="2" t="s">
        <v>10</v>
      </c>
      <c r="D6" s="2" t="s">
        <v>10</v>
      </c>
      <c r="F6" s="2" t="s">
        <v>16</v>
      </c>
      <c r="I6" s="2">
        <v>4</v>
      </c>
      <c r="J6" s="3">
        <f t="shared" si="1"/>
        <v>583.20000000000005</v>
      </c>
      <c r="K6" s="2" t="s">
        <v>36</v>
      </c>
    </row>
    <row r="7" spans="1:13" x14ac:dyDescent="0.45">
      <c r="A7" s="2">
        <v>5</v>
      </c>
      <c r="B7" s="3">
        <f t="shared" si="0"/>
        <v>171.36600000000004</v>
      </c>
      <c r="E7" s="2" t="s">
        <v>13</v>
      </c>
      <c r="G7" s="2" t="s">
        <v>28</v>
      </c>
      <c r="I7" s="2">
        <v>5</v>
      </c>
      <c r="J7" s="3">
        <f t="shared" si="1"/>
        <v>1049.7600000000002</v>
      </c>
      <c r="K7" s="2" t="s">
        <v>40</v>
      </c>
    </row>
    <row r="8" spans="1:13" x14ac:dyDescent="0.45">
      <c r="A8" s="2">
        <v>6</v>
      </c>
      <c r="B8" s="3">
        <f t="shared" si="0"/>
        <v>222.77580000000006</v>
      </c>
      <c r="I8" s="2">
        <v>6</v>
      </c>
      <c r="J8" s="3">
        <f t="shared" si="1"/>
        <v>1889.5680000000004</v>
      </c>
      <c r="K8" s="2" t="s">
        <v>37</v>
      </c>
    </row>
    <row r="9" spans="1:13" x14ac:dyDescent="0.45">
      <c r="A9" s="2">
        <v>7</v>
      </c>
      <c r="B9" s="3">
        <f t="shared" si="0"/>
        <v>289.60854000000006</v>
      </c>
      <c r="C9" s="2" t="s">
        <v>11</v>
      </c>
      <c r="D9" s="2" t="s">
        <v>11</v>
      </c>
      <c r="F9" s="2" t="s">
        <v>17</v>
      </c>
      <c r="I9" s="2">
        <v>7</v>
      </c>
      <c r="J9" s="3">
        <f t="shared" si="1"/>
        <v>3401.222400000001</v>
      </c>
      <c r="K9" s="2" t="s">
        <v>41</v>
      </c>
    </row>
    <row r="10" spans="1:13" x14ac:dyDescent="0.45">
      <c r="A10" s="2">
        <v>8</v>
      </c>
      <c r="B10" s="3">
        <f t="shared" si="0"/>
        <v>376.49110200000007</v>
      </c>
      <c r="I10" s="2">
        <v>8</v>
      </c>
      <c r="J10" s="3">
        <f t="shared" si="1"/>
        <v>6122.2003200000017</v>
      </c>
      <c r="K10" s="2" t="s">
        <v>38</v>
      </c>
    </row>
    <row r="11" spans="1:13" x14ac:dyDescent="0.45">
      <c r="A11" s="2">
        <v>9</v>
      </c>
      <c r="B11" s="3">
        <f t="shared" si="0"/>
        <v>489.43843260000011</v>
      </c>
      <c r="G11" s="2" t="s">
        <v>29</v>
      </c>
      <c r="I11" s="2">
        <v>9</v>
      </c>
      <c r="J11" s="3">
        <f t="shared" si="1"/>
        <v>11019.960576000003</v>
      </c>
    </row>
    <row r="12" spans="1:13" x14ac:dyDescent="0.45">
      <c r="A12" s="2">
        <v>10</v>
      </c>
      <c r="B12" s="3">
        <f t="shared" si="0"/>
        <v>636.26996238000015</v>
      </c>
      <c r="C12" s="2" t="s">
        <v>12</v>
      </c>
      <c r="D12" s="2" t="s">
        <v>12</v>
      </c>
      <c r="I12" s="2">
        <v>10</v>
      </c>
      <c r="J12" s="3">
        <f t="shared" si="1"/>
        <v>19835.929036800007</v>
      </c>
      <c r="K12" s="2" t="s">
        <v>42</v>
      </c>
      <c r="M12" s="1"/>
    </row>
    <row r="13" spans="1:13" x14ac:dyDescent="0.45">
      <c r="A13" s="2">
        <v>11</v>
      </c>
      <c r="B13" s="3">
        <f t="shared" si="0"/>
        <v>827.15095109400022</v>
      </c>
      <c r="E13" s="2" t="s">
        <v>14</v>
      </c>
      <c r="F13" s="2" t="s">
        <v>18</v>
      </c>
      <c r="I13" s="2">
        <v>11</v>
      </c>
      <c r="J13" s="3">
        <f>$J$11*1.8</f>
        <v>19835.929036800007</v>
      </c>
      <c r="K13" s="2" t="s">
        <v>44</v>
      </c>
    </row>
    <row r="14" spans="1:13" x14ac:dyDescent="0.45">
      <c r="A14" s="2">
        <v>12</v>
      </c>
      <c r="B14" s="3">
        <f t="shared" si="0"/>
        <v>1075.2962364222003</v>
      </c>
      <c r="I14" s="2">
        <v>12</v>
      </c>
      <c r="J14" s="3">
        <f t="shared" ref="J14:J32" si="2">$J$11*1.8</f>
        <v>19835.929036800007</v>
      </c>
      <c r="K14" s="2" t="s">
        <v>44</v>
      </c>
    </row>
    <row r="15" spans="1:13" x14ac:dyDescent="0.45">
      <c r="A15" s="2">
        <v>13</v>
      </c>
      <c r="B15" s="3">
        <f t="shared" si="0"/>
        <v>1397.8851073488604</v>
      </c>
      <c r="G15" s="2" t="s">
        <v>30</v>
      </c>
      <c r="I15" s="2">
        <v>13</v>
      </c>
      <c r="J15" s="3">
        <f t="shared" si="2"/>
        <v>19835.929036800007</v>
      </c>
      <c r="K15" s="2" t="s">
        <v>43</v>
      </c>
    </row>
    <row r="16" spans="1:13" x14ac:dyDescent="0.45">
      <c r="A16" s="2">
        <v>14</v>
      </c>
      <c r="B16" s="3">
        <f t="shared" si="0"/>
        <v>1817.2506395535186</v>
      </c>
      <c r="I16" s="2">
        <v>14</v>
      </c>
      <c r="J16" s="3">
        <f t="shared" si="2"/>
        <v>19835.929036800007</v>
      </c>
      <c r="K16" s="2" t="s">
        <v>43</v>
      </c>
    </row>
    <row r="17" spans="1:11" x14ac:dyDescent="0.45">
      <c r="A17" s="2">
        <v>15</v>
      </c>
      <c r="B17" s="3">
        <f t="shared" si="0"/>
        <v>2362.425831419574</v>
      </c>
      <c r="C17" s="2" t="s">
        <v>20</v>
      </c>
      <c r="D17" s="2" t="s">
        <v>46</v>
      </c>
      <c r="F17" s="2" t="s">
        <v>19</v>
      </c>
      <c r="I17" s="2">
        <v>15</v>
      </c>
      <c r="J17" s="3">
        <f t="shared" si="2"/>
        <v>19835.929036800007</v>
      </c>
      <c r="K17" s="2" t="s">
        <v>43</v>
      </c>
    </row>
    <row r="18" spans="1:11" x14ac:dyDescent="0.45">
      <c r="A18" s="2">
        <v>16</v>
      </c>
      <c r="B18" s="3">
        <f t="shared" si="0"/>
        <v>3071.1535808454464</v>
      </c>
      <c r="E18" s="2" t="s">
        <v>15</v>
      </c>
      <c r="G18" s="2" t="s">
        <v>31</v>
      </c>
      <c r="I18" s="2">
        <v>16</v>
      </c>
      <c r="J18" s="3">
        <f t="shared" si="2"/>
        <v>19835.929036800007</v>
      </c>
      <c r="K18" s="2" t="s">
        <v>43</v>
      </c>
    </row>
    <row r="19" spans="1:11" x14ac:dyDescent="0.45">
      <c r="A19" s="2">
        <v>17</v>
      </c>
      <c r="B19" s="3">
        <f t="shared" si="0"/>
        <v>3992.4996550990804</v>
      </c>
      <c r="I19" s="2">
        <v>17</v>
      </c>
      <c r="J19" s="3">
        <f t="shared" si="2"/>
        <v>19835.929036800007</v>
      </c>
      <c r="K19" s="2" t="s">
        <v>43</v>
      </c>
    </row>
    <row r="20" spans="1:11" x14ac:dyDescent="0.45">
      <c r="A20" s="2">
        <v>18</v>
      </c>
      <c r="B20" s="3">
        <f t="shared" si="0"/>
        <v>5190.2495516288045</v>
      </c>
      <c r="I20" s="2">
        <v>18</v>
      </c>
      <c r="J20" s="3">
        <f t="shared" si="2"/>
        <v>19835.929036800007</v>
      </c>
      <c r="K20" s="2" t="s">
        <v>43</v>
      </c>
    </row>
    <row r="21" spans="1:11" x14ac:dyDescent="0.45">
      <c r="A21" s="2">
        <v>19</v>
      </c>
      <c r="B21" s="3">
        <f t="shared" si="0"/>
        <v>6747.3244171174465</v>
      </c>
      <c r="I21" s="2">
        <v>19</v>
      </c>
      <c r="J21" s="3">
        <f t="shared" si="2"/>
        <v>19835.929036800007</v>
      </c>
      <c r="K21" s="2" t="s">
        <v>43</v>
      </c>
    </row>
    <row r="22" spans="1:11" x14ac:dyDescent="0.45">
      <c r="A22" s="2">
        <v>20</v>
      </c>
      <c r="B22" s="3">
        <f t="shared" si="0"/>
        <v>8771.5217422526803</v>
      </c>
      <c r="D22" s="2" t="s">
        <v>47</v>
      </c>
      <c r="F22" s="2" t="s">
        <v>27</v>
      </c>
      <c r="I22" s="2">
        <v>20</v>
      </c>
      <c r="J22" s="3">
        <f t="shared" si="2"/>
        <v>19835.929036800007</v>
      </c>
      <c r="K22" s="2" t="s">
        <v>43</v>
      </c>
    </row>
    <row r="23" spans="1:11" x14ac:dyDescent="0.45">
      <c r="A23" s="2">
        <v>21</v>
      </c>
      <c r="B23" s="3">
        <f t="shared" si="0"/>
        <v>11402.978264928484</v>
      </c>
      <c r="E23" s="2" t="s">
        <v>23</v>
      </c>
      <c r="I23" s="2">
        <v>21</v>
      </c>
      <c r="J23" s="3">
        <f t="shared" si="2"/>
        <v>19835.929036800007</v>
      </c>
      <c r="K23" s="2" t="s">
        <v>43</v>
      </c>
    </row>
    <row r="24" spans="1:11" x14ac:dyDescent="0.45">
      <c r="A24" s="2">
        <v>22</v>
      </c>
      <c r="B24" s="3">
        <f t="shared" si="0"/>
        <v>14823.87174440703</v>
      </c>
      <c r="G24" s="2" t="s">
        <v>32</v>
      </c>
      <c r="I24" s="2">
        <v>22</v>
      </c>
      <c r="J24" s="3">
        <f t="shared" si="2"/>
        <v>19835.929036800007</v>
      </c>
      <c r="K24" s="2" t="s">
        <v>43</v>
      </c>
    </row>
    <row r="25" spans="1:11" x14ac:dyDescent="0.45">
      <c r="A25" s="2">
        <v>23</v>
      </c>
      <c r="B25" s="3">
        <f t="shared" si="0"/>
        <v>19271.033267729141</v>
      </c>
      <c r="C25" s="2" t="s">
        <v>21</v>
      </c>
      <c r="I25" s="2">
        <v>23</v>
      </c>
      <c r="J25" s="3">
        <f t="shared" si="2"/>
        <v>19835.929036800007</v>
      </c>
      <c r="K25" s="2" t="s">
        <v>43</v>
      </c>
    </row>
    <row r="26" spans="1:11" x14ac:dyDescent="0.45">
      <c r="A26" s="2">
        <v>24</v>
      </c>
      <c r="B26" s="3">
        <f t="shared" si="0"/>
        <v>25052.343248047884</v>
      </c>
      <c r="I26" s="2">
        <v>24</v>
      </c>
      <c r="J26" s="3">
        <f t="shared" si="2"/>
        <v>19835.929036800007</v>
      </c>
      <c r="K26" s="2" t="s">
        <v>43</v>
      </c>
    </row>
    <row r="27" spans="1:11" x14ac:dyDescent="0.45">
      <c r="A27" s="2">
        <v>25</v>
      </c>
      <c r="B27" s="3">
        <f t="shared" si="0"/>
        <v>32568.04622246225</v>
      </c>
      <c r="D27" s="2" t="s">
        <v>49</v>
      </c>
      <c r="I27" s="2">
        <v>25</v>
      </c>
      <c r="J27" s="3">
        <f t="shared" si="2"/>
        <v>19835.929036800007</v>
      </c>
      <c r="K27" s="2" t="s">
        <v>43</v>
      </c>
    </row>
    <row r="28" spans="1:11" x14ac:dyDescent="0.45">
      <c r="A28" s="2">
        <v>26</v>
      </c>
      <c r="B28" s="3">
        <f t="shared" si="0"/>
        <v>42338.460089200926</v>
      </c>
      <c r="C28" s="2" t="s">
        <v>48</v>
      </c>
      <c r="E28" s="2" t="s">
        <v>24</v>
      </c>
      <c r="I28" s="2">
        <v>26</v>
      </c>
      <c r="J28" s="3">
        <f t="shared" si="2"/>
        <v>19835.929036800007</v>
      </c>
      <c r="K28" s="2" t="s">
        <v>43</v>
      </c>
    </row>
    <row r="29" spans="1:11" x14ac:dyDescent="0.45">
      <c r="A29" s="2">
        <v>27</v>
      </c>
      <c r="B29" s="3">
        <f t="shared" si="0"/>
        <v>55039.998115961207</v>
      </c>
      <c r="I29" s="2">
        <v>27</v>
      </c>
      <c r="J29" s="3">
        <f t="shared" si="2"/>
        <v>19835.929036800007</v>
      </c>
      <c r="K29" s="2" t="s">
        <v>43</v>
      </c>
    </row>
    <row r="30" spans="1:11" x14ac:dyDescent="0.45">
      <c r="A30" s="2">
        <v>28</v>
      </c>
      <c r="B30" s="3">
        <f t="shared" si="0"/>
        <v>71551.997550749569</v>
      </c>
      <c r="I30" s="2">
        <v>28</v>
      </c>
      <c r="J30" s="3">
        <f t="shared" si="2"/>
        <v>19835.929036800007</v>
      </c>
      <c r="K30" s="2" t="s">
        <v>43</v>
      </c>
    </row>
    <row r="31" spans="1:11" x14ac:dyDescent="0.45">
      <c r="A31" s="2">
        <v>29</v>
      </c>
      <c r="B31" s="3">
        <f t="shared" si="0"/>
        <v>93017.596815974437</v>
      </c>
      <c r="G31" s="2" t="s">
        <v>33</v>
      </c>
      <c r="I31" s="2">
        <v>29</v>
      </c>
      <c r="J31" s="3">
        <f t="shared" si="2"/>
        <v>19835.929036800007</v>
      </c>
      <c r="K31" s="2" t="s">
        <v>43</v>
      </c>
    </row>
    <row r="32" spans="1:11" x14ac:dyDescent="0.45">
      <c r="A32" s="2">
        <v>30</v>
      </c>
      <c r="B32" s="3">
        <f t="shared" si="0"/>
        <v>120922.87586076677</v>
      </c>
      <c r="C32" s="2" t="s">
        <v>22</v>
      </c>
      <c r="D32" s="2" t="s">
        <v>35</v>
      </c>
      <c r="E32" s="2" t="s">
        <v>25</v>
      </c>
      <c r="F32" s="2" t="s">
        <v>26</v>
      </c>
      <c r="G32" s="2" t="s">
        <v>34</v>
      </c>
      <c r="I32" s="2">
        <v>30</v>
      </c>
      <c r="J32" s="3">
        <f t="shared" si="2"/>
        <v>19835.929036800007</v>
      </c>
      <c r="K32" s="2" t="s">
        <v>45</v>
      </c>
    </row>
    <row r="36" spans="3:5" x14ac:dyDescent="0.45">
      <c r="C36" s="2" t="s">
        <v>50</v>
      </c>
      <c r="E36" s="2" t="s">
        <v>52</v>
      </c>
    </row>
    <row r="37" spans="3:5" x14ac:dyDescent="0.45">
      <c r="C37" s="2" t="s">
        <v>51</v>
      </c>
      <c r="E37" s="2" t="s">
        <v>53</v>
      </c>
    </row>
    <row r="38" spans="3:5" x14ac:dyDescent="0.45">
      <c r="E38" s="2" t="s">
        <v>54</v>
      </c>
    </row>
    <row r="39" spans="3:5" x14ac:dyDescent="0.45">
      <c r="E39" s="2" t="s">
        <v>55</v>
      </c>
    </row>
  </sheetData>
  <mergeCells count="2">
    <mergeCell ref="A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김제연</dc:creator>
  <cp:lastModifiedBy>김제연</cp:lastModifiedBy>
  <dcterms:created xsi:type="dcterms:W3CDTF">2023-02-28T13:50:26Z</dcterms:created>
  <dcterms:modified xsi:type="dcterms:W3CDTF">2023-02-28T17:46:23Z</dcterms:modified>
</cp:coreProperties>
</file>