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Occupancy\Excel\Reports\12-11-18\"/>
    </mc:Choice>
  </mc:AlternateContent>
  <xr:revisionPtr revIDLastSave="0" documentId="13_ncr:1_{87C0530D-E694-4552-8FF7-02AF4A4505C6}" xr6:coauthVersionLast="40" xr6:coauthVersionMax="40" xr10:uidLastSave="{00000000-0000-0000-0000-000000000000}"/>
  <bookViews>
    <workbookView xWindow="480" yWindow="120" windowWidth="25440" windowHeight="12585" xr2:uid="{00000000-000D-0000-FFFF-FFFF00000000}"/>
  </bookViews>
  <sheets>
    <sheet name="Layout" sheetId="1" r:id="rId1"/>
    <sheet name="LL" sheetId="15" r:id="rId2"/>
    <sheet name="1" sheetId="19" r:id="rId3"/>
    <sheet name="2" sheetId="3" r:id="rId4"/>
    <sheet name="3" sheetId="4" r:id="rId5"/>
    <sheet name="4" sheetId="5" r:id="rId6"/>
    <sheet name="5" sheetId="6" r:id="rId7"/>
    <sheet name="6" sheetId="7" r:id="rId8"/>
    <sheet name="7" sheetId="17" r:id="rId9"/>
    <sheet name="8" sheetId="18" r:id="rId10"/>
  </sheets>
  <definedNames>
    <definedName name="_xlnm.Print_Area" localSheetId="0">Layout!$A:$E</definedName>
  </definedNames>
  <calcPr calcId="181029"/>
</workbook>
</file>

<file path=xl/calcChain.xml><?xml version="1.0" encoding="utf-8"?>
<calcChain xmlns="http://schemas.openxmlformats.org/spreadsheetml/2006/main">
  <c r="E169" i="1" l="1"/>
  <c r="E164" i="1"/>
  <c r="E163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1" i="1"/>
  <c r="E100" i="1"/>
  <c r="E99" i="1"/>
  <c r="E98" i="1"/>
  <c r="E97" i="1"/>
  <c r="E96" i="1"/>
  <c r="E95" i="1"/>
  <c r="E94" i="1"/>
  <c r="E93" i="1"/>
  <c r="E92" i="1"/>
  <c r="E91" i="1"/>
  <c r="E90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1" i="1"/>
  <c r="E10" i="1"/>
  <c r="E8" i="1"/>
  <c r="E9" i="1"/>
  <c r="E7" i="1"/>
  <c r="E6" i="1" l="1"/>
  <c r="E5" i="1"/>
  <c r="E12" i="1" l="1"/>
  <c r="E86" i="1" l="1"/>
  <c r="E165" i="1" l="1"/>
  <c r="E170" i="1"/>
  <c r="E159" i="1" l="1"/>
  <c r="E121" i="1"/>
  <c r="E139" i="1"/>
  <c r="E102" i="1"/>
</calcChain>
</file>

<file path=xl/sharedStrings.xml><?xml version="1.0" encoding="utf-8"?>
<sst xmlns="http://schemas.openxmlformats.org/spreadsheetml/2006/main" count="6083" uniqueCount="642">
  <si>
    <t>Cost Center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</si>
  <si>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</si>
  <si>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</si>
  <si>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</si>
  <si>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</si>
  <si>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</si>
  <si>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</si>
  <si>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</si>
  <si>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</si>
  <si>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</si>
  <si>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</si>
  <si>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</si>
  <si>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Common</t>
  </si>
  <si>
    <t>FCM &amp; BCM</t>
  </si>
  <si>
    <t>Vacant</t>
  </si>
  <si>
    <t>Total for Floor 7</t>
  </si>
  <si>
    <t>Total for Floor 8</t>
  </si>
  <si>
    <t xml:space="preserve">Cost Center Area Report - By Floor                                                  </t>
  </si>
  <si>
    <t>Total for Floor 1</t>
  </si>
  <si>
    <t>Campus Facility: Alta Bates</t>
  </si>
  <si>
    <t>Address: 2450 Ashby Ave, Berkeley CA</t>
  </si>
  <si>
    <t>37420</t>
  </si>
  <si>
    <t>37430</t>
  </si>
  <si>
    <t>37760</t>
  </si>
  <si>
    <t>38350</t>
  </si>
  <si>
    <t>38460</t>
  </si>
  <si>
    <t>28653</t>
  </si>
  <si>
    <t>36385</t>
  </si>
  <si>
    <t>37010</t>
  </si>
  <si>
    <t>37042</t>
  </si>
  <si>
    <t>37400</t>
  </si>
  <si>
    <t>37419</t>
  </si>
  <si>
    <t>37471</t>
  </si>
  <si>
    <t>37630</t>
  </si>
  <si>
    <t>37639</t>
  </si>
  <si>
    <t>37649</t>
  </si>
  <si>
    <t>37670</t>
  </si>
  <si>
    <t>37680</t>
  </si>
  <si>
    <t>37720</t>
  </si>
  <si>
    <t>37777</t>
  </si>
  <si>
    <t>38340</t>
  </si>
  <si>
    <t>38420</t>
  </si>
  <si>
    <t>38450</t>
  </si>
  <si>
    <t>38560</t>
  </si>
  <si>
    <t>38610</t>
  </si>
  <si>
    <t>38670</t>
  </si>
  <si>
    <t>38680</t>
  </si>
  <si>
    <t>38690</t>
  </si>
  <si>
    <t>38700</t>
  </si>
  <si>
    <t>38710</t>
  </si>
  <si>
    <t>38720</t>
  </si>
  <si>
    <t>38721</t>
  </si>
  <si>
    <t>38753</t>
  </si>
  <si>
    <t>38754</t>
  </si>
  <si>
    <t>38792</t>
  </si>
  <si>
    <t>88641</t>
  </si>
  <si>
    <t>88650</t>
  </si>
  <si>
    <t>37500</t>
  </si>
  <si>
    <t>37502</t>
  </si>
  <si>
    <t>37506</t>
  </si>
  <si>
    <t>37508</t>
  </si>
  <si>
    <t>37520</t>
  </si>
  <si>
    <t>38370</t>
  </si>
  <si>
    <t>38455</t>
  </si>
  <si>
    <t>38740</t>
  </si>
  <si>
    <t>38755</t>
  </si>
  <si>
    <t>VNA</t>
  </si>
  <si>
    <t>36386</t>
  </si>
  <si>
    <t>37710</t>
  </si>
  <si>
    <t>28756</t>
  </si>
  <si>
    <t>36070</t>
  </si>
  <si>
    <t>36172</t>
  </si>
  <si>
    <t>36173</t>
  </si>
  <si>
    <t>36182</t>
  </si>
  <si>
    <t>36384</t>
  </si>
  <si>
    <t>37650</t>
  </si>
  <si>
    <t>DIAL</t>
  </si>
  <si>
    <t>37571</t>
  </si>
  <si>
    <t>37591</t>
  </si>
  <si>
    <t>37742</t>
  </si>
  <si>
    <t>38470</t>
  </si>
  <si>
    <t>36010</t>
  </si>
  <si>
    <t>36181</t>
  </si>
  <si>
    <t>36630</t>
  </si>
  <si>
    <t>36901</t>
  </si>
  <si>
    <t>37610</t>
  </si>
  <si>
    <t>Surgery</t>
  </si>
  <si>
    <t>Surgery Center</t>
  </si>
  <si>
    <t>Gastroenterology</t>
  </si>
  <si>
    <t>Laundry &amp; Linen</t>
  </si>
  <si>
    <t>Environmental Services</t>
  </si>
  <si>
    <t>Physician Services</t>
  </si>
  <si>
    <t>Family Care Center</t>
  </si>
  <si>
    <t>Emergency Services</t>
  </si>
  <si>
    <t>Neonatal Transp Spec</t>
  </si>
  <si>
    <t>Labor &amp; Delivery</t>
  </si>
  <si>
    <t>L &amp; D Parent Education</t>
  </si>
  <si>
    <t>Sterile Processing</t>
  </si>
  <si>
    <t>Cardiology/Invasive Cardi</t>
  </si>
  <si>
    <t>Radiology Diag Services</t>
  </si>
  <si>
    <t>Interventional Radiology</t>
  </si>
  <si>
    <t>Ultrasound</t>
  </si>
  <si>
    <t>CT Scan</t>
  </si>
  <si>
    <t>Respiratory Therapy</t>
  </si>
  <si>
    <t>Rehab Services</t>
  </si>
  <si>
    <t>Dietary</t>
  </si>
  <si>
    <t>Security</t>
  </si>
  <si>
    <t>Plant Operations</t>
  </si>
  <si>
    <t>Admitting/OP Regist</t>
  </si>
  <si>
    <t>Administration</t>
  </si>
  <si>
    <t>Volunteers</t>
  </si>
  <si>
    <t>Chaplain Services</t>
  </si>
  <si>
    <t>Medical Staff Admin</t>
  </si>
  <si>
    <t>Nursing Admin</t>
  </si>
  <si>
    <t>Infection Prev &amp; Control</t>
  </si>
  <si>
    <t>Risk Management</t>
  </si>
  <si>
    <t>Wom &amp; Infacts Svcs Ln</t>
  </si>
  <si>
    <t>EBR Quality</t>
  </si>
  <si>
    <t>EBR Compensation</t>
  </si>
  <si>
    <t>Vascular Center</t>
  </si>
  <si>
    <t>Lab-Clinical</t>
  </si>
  <si>
    <t>Lab-Microbiology</t>
  </si>
  <si>
    <t>Lab Support Services</t>
  </si>
  <si>
    <t>Lab-Administration</t>
  </si>
  <si>
    <t>Lab-Pathology</t>
  </si>
  <si>
    <t>Patient Transportation</t>
  </si>
  <si>
    <t>Clinical Engineering</t>
  </si>
  <si>
    <t>Compliance</t>
  </si>
  <si>
    <t>Visiting Nurses Assoc</t>
  </si>
  <si>
    <t>Antepartum Unit</t>
  </si>
  <si>
    <t>Pharmacy</t>
  </si>
  <si>
    <t>Women &amp; Infant Services</t>
  </si>
  <si>
    <t>Case Management Svcs</t>
  </si>
  <si>
    <t>ICU Nursery</t>
  </si>
  <si>
    <t>Surgical-6N</t>
  </si>
  <si>
    <t>Medical/Surgical-4NE</t>
  </si>
  <si>
    <t>Medical/Surgical-4E</t>
  </si>
  <si>
    <t>Family Care Center-4</t>
  </si>
  <si>
    <t>Nuclear Medicine</t>
  </si>
  <si>
    <t>Dialysis (Tenant)</t>
  </si>
  <si>
    <t>Cardiology/EKG</t>
  </si>
  <si>
    <t>Pheresis</t>
  </si>
  <si>
    <t>Telecommunications</t>
  </si>
  <si>
    <t>Intensive Care-Med/Surg</t>
  </si>
  <si>
    <t>Medical/Surgical-6SW</t>
  </si>
  <si>
    <t>Intermediate Care (ITC)</t>
  </si>
  <si>
    <t>Alta Inpatient Service</t>
  </si>
  <si>
    <t>EEG/EMG</t>
  </si>
  <si>
    <t>Materials/Stores</t>
  </si>
  <si>
    <t>Department Description</t>
  </si>
  <si>
    <t>38472</t>
  </si>
  <si>
    <t>37632</t>
  </si>
  <si>
    <t>Voice Telecommunications</t>
  </si>
  <si>
    <t>Imaging &amp; Mammography Center</t>
  </si>
  <si>
    <t>Health Info Management</t>
  </si>
  <si>
    <t>Nursing Staffing Office</t>
  </si>
  <si>
    <t>Nursing Education</t>
  </si>
  <si>
    <t>Library Health Science AC</t>
  </si>
  <si>
    <t>Logistics AC</t>
  </si>
  <si>
    <t>Receiving/Shipping AC</t>
  </si>
  <si>
    <t>EBR Purchasing/Material Mgmt</t>
  </si>
  <si>
    <t>Nursing Administration</t>
  </si>
  <si>
    <t>INSTRUMENTS</t>
  </si>
  <si>
    <t>ANESTHESIA SUPPLY</t>
  </si>
  <si>
    <t>WRAPPING</t>
  </si>
  <si>
    <t>STORAGE - CARTS</t>
  </si>
  <si>
    <t>SOILED UTILITY</t>
  </si>
  <si>
    <t>PRE OP</t>
  </si>
  <si>
    <t>PACU</t>
  </si>
  <si>
    <t>DARK ROOM</t>
  </si>
  <si>
    <t>CLEAN UTILITY</t>
  </si>
  <si>
    <t>O R 1</t>
  </si>
  <si>
    <t>SCRUB</t>
  </si>
  <si>
    <t>STERILIZER</t>
  </si>
  <si>
    <t>O R 3</t>
  </si>
  <si>
    <t>X-RAY CTRL</t>
  </si>
  <si>
    <t>O R 12</t>
  </si>
  <si>
    <t>STERILE CORE</t>
  </si>
  <si>
    <t>O R 2</t>
  </si>
  <si>
    <t>O R 4</t>
  </si>
  <si>
    <t>O R 6</t>
  </si>
  <si>
    <t>O R 7</t>
  </si>
  <si>
    <t>NURSE STATION</t>
  </si>
  <si>
    <t>OFFICE</t>
  </si>
  <si>
    <t>LOUNGE</t>
  </si>
  <si>
    <t>LOCKERS - MD</t>
  </si>
  <si>
    <t>TOILET</t>
  </si>
  <si>
    <t>SHOWER</t>
  </si>
  <si>
    <t>DRESSING - NURSES</t>
  </si>
  <si>
    <t>FLAM LIQUID STORAGE</t>
  </si>
  <si>
    <t>STORAGE</t>
  </si>
  <si>
    <t>STORAGE - TANKS</t>
  </si>
  <si>
    <t>STORAGE - NITROGEN</t>
  </si>
  <si>
    <t>PATIENT WAITING</t>
  </si>
  <si>
    <t>PRE OP HOLDING</t>
  </si>
  <si>
    <t>DISCHARGE LOUNGE</t>
  </si>
  <si>
    <t>PRE OP INTERVIEW</t>
  </si>
  <si>
    <t>CHARTING</t>
  </si>
  <si>
    <t>DICTATION</t>
  </si>
  <si>
    <t>OFFICE - GASTRO</t>
  </si>
  <si>
    <t>LOCKERS</t>
  </si>
  <si>
    <t>DRESSING</t>
  </si>
  <si>
    <t>LAB - INVITRO</t>
  </si>
  <si>
    <t>TRANSFER ROOM</t>
  </si>
  <si>
    <t>LAB - HUMAN EGG</t>
  </si>
  <si>
    <t>O R 8</t>
  </si>
  <si>
    <t>O R 9</t>
  </si>
  <si>
    <t>SEC / RECEPT / FILES</t>
  </si>
  <si>
    <t>OFFICE - MD / RN</t>
  </si>
  <si>
    <t>OFFICE - MD</t>
  </si>
  <si>
    <t>CORRIDOR</t>
  </si>
  <si>
    <t>TOILET - STAFF</t>
  </si>
  <si>
    <t>RECOVERY</t>
  </si>
  <si>
    <t>O R 17</t>
  </si>
  <si>
    <t>O R 16</t>
  </si>
  <si>
    <t>O R 15</t>
  </si>
  <si>
    <t>O R 14</t>
  </si>
  <si>
    <t>37644</t>
  </si>
  <si>
    <t>Brachytherapy</t>
  </si>
  <si>
    <t>SIMULATOR</t>
  </si>
  <si>
    <t>SIM CONTROL</t>
  </si>
  <si>
    <t>EXAM</t>
  </si>
  <si>
    <t>LINEAR ACCELERATOR</t>
  </si>
  <si>
    <t>CONTROL</t>
  </si>
  <si>
    <t>RECEPTION</t>
  </si>
  <si>
    <t>LINEN - CLEAN</t>
  </si>
  <si>
    <t>LINEN - SOILED</t>
  </si>
  <si>
    <t>GASTRO PROCEDURE 1</t>
  </si>
  <si>
    <t>GASTRO PROCEDURE 2</t>
  </si>
  <si>
    <t>GASTRO PROCEDURE 3</t>
  </si>
  <si>
    <t>JANITOR</t>
  </si>
  <si>
    <t>Environmental Services-Ashby</t>
  </si>
  <si>
    <t>DATA</t>
  </si>
  <si>
    <t>DATA / TELE / ELEC</t>
  </si>
  <si>
    <t>FCM</t>
  </si>
  <si>
    <t>Floor Common</t>
  </si>
  <si>
    <t>ELEVATOR LOBBY</t>
  </si>
  <si>
    <t>N/A</t>
  </si>
  <si>
    <t>SUMP</t>
  </si>
  <si>
    <t>ELEVATORS 1</t>
  </si>
  <si>
    <t>ELEVATORS 3</t>
  </si>
  <si>
    <t>STAIR 1</t>
  </si>
  <si>
    <t>STAIR 8</t>
  </si>
  <si>
    <t>STAIR 9</t>
  </si>
  <si>
    <t>Level LL</t>
  </si>
  <si>
    <t>SLEEP ROOM</t>
  </si>
  <si>
    <t>PHYSICIAN SERVICES</t>
  </si>
  <si>
    <t>Level 1</t>
  </si>
  <si>
    <t>Case Management Services</t>
  </si>
  <si>
    <t>RADIOLOGY FILE ROOM</t>
  </si>
  <si>
    <t>READING</t>
  </si>
  <si>
    <t>HOLDING</t>
  </si>
  <si>
    <t>STAFF LOUNGE</t>
  </si>
  <si>
    <t>STAFF</t>
  </si>
  <si>
    <t>MEDICATION</t>
  </si>
  <si>
    <t>CONSULT</t>
  </si>
  <si>
    <t>DISCHARGE</t>
  </si>
  <si>
    <t>WORK ROOM</t>
  </si>
  <si>
    <t>SOILED</t>
  </si>
  <si>
    <t>EXAM 14</t>
  </si>
  <si>
    <t>EXAM 15</t>
  </si>
  <si>
    <t>EXAM 16</t>
  </si>
  <si>
    <t>EXAM 17</t>
  </si>
  <si>
    <t>EXAM 18</t>
  </si>
  <si>
    <t>EXAM 19</t>
  </si>
  <si>
    <t>ORTHO</t>
  </si>
  <si>
    <t>EXAM 22</t>
  </si>
  <si>
    <t>TRIAGE</t>
  </si>
  <si>
    <t>WAITING</t>
  </si>
  <si>
    <t>EXAM 1-2</t>
  </si>
  <si>
    <t>EXAM 3</t>
  </si>
  <si>
    <t>TOILET - ADA</t>
  </si>
  <si>
    <t>EXAM 4</t>
  </si>
  <si>
    <t>EXAM 5</t>
  </si>
  <si>
    <t>EXAM 6</t>
  </si>
  <si>
    <t>EXAM 7</t>
  </si>
  <si>
    <t>EXAM 8</t>
  </si>
  <si>
    <t>EXAM 9</t>
  </si>
  <si>
    <t>EXAM 10</t>
  </si>
  <si>
    <t>EXAM 12</t>
  </si>
  <si>
    <t>EXAM 13</t>
  </si>
  <si>
    <t>SOILED HOLDING</t>
  </si>
  <si>
    <t>EMERGENCY MED TECH</t>
  </si>
  <si>
    <t>DECON SHOWER</t>
  </si>
  <si>
    <t>OFFICES - MD</t>
  </si>
  <si>
    <t>CLEAN</t>
  </si>
  <si>
    <t>ANTEPARTUM TESTING</t>
  </si>
  <si>
    <t>Neonatal Transport Speicalist</t>
  </si>
  <si>
    <t>BIRTH CERTIFICATES</t>
  </si>
  <si>
    <t>L &amp; D Parent education</t>
  </si>
  <si>
    <t>GALLERY</t>
  </si>
  <si>
    <t>LACTATION</t>
  </si>
  <si>
    <t>BREAST PUMP</t>
  </si>
  <si>
    <t>BREAST FEEDING</t>
  </si>
  <si>
    <t>CHARTS</t>
  </si>
  <si>
    <t>ELEC</t>
  </si>
  <si>
    <t>STORAGE - SURGERY</t>
  </si>
  <si>
    <t>RECEIVING</t>
  </si>
  <si>
    <t>Sterile Processing-Ashby</t>
  </si>
  <si>
    <t>CATH HOLDING</t>
  </si>
  <si>
    <t>Invasive Cardiology</t>
  </si>
  <si>
    <t>STAFF ROOM</t>
  </si>
  <si>
    <t>SCHEDULING</t>
  </si>
  <si>
    <t>ULTRASOUND</t>
  </si>
  <si>
    <t>Radiology Diag. Svcs</t>
  </si>
  <si>
    <t>X-RAY ROOM 4</t>
  </si>
  <si>
    <t>EQUIP</t>
  </si>
  <si>
    <t>LAB</t>
  </si>
  <si>
    <t>CORE AREA</t>
  </si>
  <si>
    <t>VIEWING</t>
  </si>
  <si>
    <t>FLUOROSCOPY 2</t>
  </si>
  <si>
    <t>ALCOVE</t>
  </si>
  <si>
    <t>FLUOROSCOPY 1</t>
  </si>
  <si>
    <t>X-RAY ROOM 3</t>
  </si>
  <si>
    <t>OFFICE / CLERICAL</t>
  </si>
  <si>
    <t>Interventional Rediology</t>
  </si>
  <si>
    <t>RADIOLOGY</t>
  </si>
  <si>
    <t>ANGIO CONTROL</t>
  </si>
  <si>
    <t>OFFICE - ULTRASOUND</t>
  </si>
  <si>
    <t>CT CONTROL</t>
  </si>
  <si>
    <t>CT Scan-Ashby</t>
  </si>
  <si>
    <t>CT SCAN</t>
  </si>
  <si>
    <t>Respiratory Therapy-Ashby</t>
  </si>
  <si>
    <t>STORAGE - CATH LAB</t>
  </si>
  <si>
    <t>Rehab Services-Ashby</t>
  </si>
  <si>
    <t>LOCKERS - DT</t>
  </si>
  <si>
    <t>DINING 1</t>
  </si>
  <si>
    <t>COPY ROOM</t>
  </si>
  <si>
    <t>SERVING CAFETERIA</t>
  </si>
  <si>
    <t>DISHWASHING</t>
  </si>
  <si>
    <t>VENDING</t>
  </si>
  <si>
    <t>PRIV DINING A</t>
  </si>
  <si>
    <t>PRIV DINING B</t>
  </si>
  <si>
    <t>ROOM SCHEDULING</t>
  </si>
  <si>
    <t>OFFICE - DIRECTOR</t>
  </si>
  <si>
    <t>OFFICES</t>
  </si>
  <si>
    <t>REFRIGERATORS</t>
  </si>
  <si>
    <t>KITCHEN</t>
  </si>
  <si>
    <t>BAKERY</t>
  </si>
  <si>
    <t>ROUGH PREPARATION</t>
  </si>
  <si>
    <t>OFFICE - CHEF</t>
  </si>
  <si>
    <t>COOLER - WALK-IN</t>
  </si>
  <si>
    <t>STORAGE - DRY</t>
  </si>
  <si>
    <t>LINEN</t>
  </si>
  <si>
    <t>VESTIBULE</t>
  </si>
  <si>
    <t>38401</t>
  </si>
  <si>
    <t>DISTRIBUTION</t>
  </si>
  <si>
    <t>LOGISTICS</t>
  </si>
  <si>
    <t>PURCHASING - SURGERY</t>
  </si>
  <si>
    <t>38408</t>
  </si>
  <si>
    <t>SECURITY</t>
  </si>
  <si>
    <t>RECEPTION (MAIN)</t>
  </si>
  <si>
    <t>Plant Operations-Ashby</t>
  </si>
  <si>
    <t>EMERGENCY GENERATOR</t>
  </si>
  <si>
    <t>SWITCH GEAR</t>
  </si>
  <si>
    <t>ELEC SUBSTATION</t>
  </si>
  <si>
    <t>MECH</t>
  </si>
  <si>
    <t>TELE / ELEC</t>
  </si>
  <si>
    <t>BOILER ROOM</t>
  </si>
  <si>
    <t>CHIEF ENGINEER</t>
  </si>
  <si>
    <t>BLDG AUTOSYSTEM</t>
  </si>
  <si>
    <t>ENGINEERING</t>
  </si>
  <si>
    <t>CHILLER</t>
  </si>
  <si>
    <t>STORAGE - LUBE</t>
  </si>
  <si>
    <t>STORAGE / PAINT SHOP</t>
  </si>
  <si>
    <t>STORAGE FORKLIFT</t>
  </si>
  <si>
    <t>GAS METERS</t>
  </si>
  <si>
    <t>TRANSFORMER</t>
  </si>
  <si>
    <t>Admitting/OP Registration</t>
  </si>
  <si>
    <t>CONFERENCE</t>
  </si>
  <si>
    <t>Admininstration</t>
  </si>
  <si>
    <t>GRIEVING ROOM</t>
  </si>
  <si>
    <t>MAIL ROOM</t>
  </si>
  <si>
    <t>AUDITORIUM</t>
  </si>
  <si>
    <t>BOARDROOM</t>
  </si>
  <si>
    <t>AD NURSING</t>
  </si>
  <si>
    <t>DINING 3</t>
  </si>
  <si>
    <t>GIFT SHOP</t>
  </si>
  <si>
    <t>STORAGE - VOLUNTEERS</t>
  </si>
  <si>
    <t>CHAPEL</t>
  </si>
  <si>
    <t>LIBRARY</t>
  </si>
  <si>
    <t>Health Information Management</t>
  </si>
  <si>
    <t>INFO SERVICES</t>
  </si>
  <si>
    <t>MEDICAL RECORDS</t>
  </si>
  <si>
    <t>Medical Staff Administration</t>
  </si>
  <si>
    <t>MD WORK ROOM</t>
  </si>
  <si>
    <t>OPEN OFFICE</t>
  </si>
  <si>
    <t>SHARED OFFICE</t>
  </si>
  <si>
    <t>FILE ROOM</t>
  </si>
  <si>
    <t>DINNING-MD</t>
  </si>
  <si>
    <t>GALLEY</t>
  </si>
  <si>
    <t>Infection Prevention &amp; Control</t>
  </si>
  <si>
    <t/>
  </si>
  <si>
    <t>Womens &amp; Infants Svcs Line</t>
  </si>
  <si>
    <t>TOILET - STAFF WOMENS</t>
  </si>
  <si>
    <t>TOILET - STAFF MENS</t>
  </si>
  <si>
    <t>LOCKERS - STAFF - WOMENS</t>
  </si>
  <si>
    <t>LOCKERS - STAFF - MENS</t>
  </si>
  <si>
    <t>COMMON</t>
  </si>
  <si>
    <t>LIBRARIAN</t>
  </si>
  <si>
    <t>Building Common</t>
  </si>
  <si>
    <t>BUILDING LOBBY</t>
  </si>
  <si>
    <t>FOYER</t>
  </si>
  <si>
    <t>TOILET - MENS</t>
  </si>
  <si>
    <t>TOILET - WOMENS</t>
  </si>
  <si>
    <t>LOBBY</t>
  </si>
  <si>
    <t>SERVICE CORRIDOR</t>
  </si>
  <si>
    <t>NRT</t>
  </si>
  <si>
    <t>ELEVATORS</t>
  </si>
  <si>
    <t>ELEVATORS 2</t>
  </si>
  <si>
    <t>STAIR 5</t>
  </si>
  <si>
    <t>STAIR 6</t>
  </si>
  <si>
    <t>STAIR 7</t>
  </si>
  <si>
    <t>STAIR 3</t>
  </si>
  <si>
    <t>STAIR 4</t>
  </si>
  <si>
    <t>STAIR 2</t>
  </si>
  <si>
    <t>STAIR 11</t>
  </si>
  <si>
    <t>STAIR</t>
  </si>
  <si>
    <t>VACANT</t>
  </si>
  <si>
    <t>LAB (UNLICENSED)</t>
  </si>
  <si>
    <t>Level 2</t>
  </si>
  <si>
    <t>BLOOD BANK</t>
  </si>
  <si>
    <t>Lab-Clinical-Ashby</t>
  </si>
  <si>
    <t>MICROBIOLOGY</t>
  </si>
  <si>
    <t>Lab-Microbiology Ashby</t>
  </si>
  <si>
    <t>LAB - MICROBIOLOGY</t>
  </si>
  <si>
    <t>DRAW ROOM</t>
  </si>
  <si>
    <t>Lab-Support Services</t>
  </si>
  <si>
    <t>PROCESSING</t>
  </si>
  <si>
    <t>LOCKERS / LOUNGE</t>
  </si>
  <si>
    <t>Lab-Pathology Ashby</t>
  </si>
  <si>
    <t>LAB - TISSUE</t>
  </si>
  <si>
    <t>PULM EXERCISE</t>
  </si>
  <si>
    <t>OFFICE - LAB</t>
  </si>
  <si>
    <t>OFFICE - RESP</t>
  </si>
  <si>
    <t>TRANSCRIPTION</t>
  </si>
  <si>
    <t>RECEPTION / WORK AREA</t>
  </si>
  <si>
    <t>SCAN</t>
  </si>
  <si>
    <t>CROSSOVER</t>
  </si>
  <si>
    <t>TCD</t>
  </si>
  <si>
    <t>ARTERIAL</t>
  </si>
  <si>
    <t>STORAGE / CLEAN UTILITY</t>
  </si>
  <si>
    <t>SUPERVISOR</t>
  </si>
  <si>
    <t>TREATMENT</t>
  </si>
  <si>
    <t>CLERICAL</t>
  </si>
  <si>
    <t>EXAM (EQUIP)</t>
  </si>
  <si>
    <t>EQUIP - RESP</t>
  </si>
  <si>
    <t>LAB - BLOOD / GAS</t>
  </si>
  <si>
    <t>LAB - PULMONARY</t>
  </si>
  <si>
    <t>TRANSPORT GURNEY STORAGE</t>
  </si>
  <si>
    <t>38402</t>
  </si>
  <si>
    <t>SAFETY OFFICER</t>
  </si>
  <si>
    <t>STORAGE PLATFORM</t>
  </si>
  <si>
    <t>EQUIP PTS</t>
  </si>
  <si>
    <t>ELEV EQUIP / OFFICE</t>
  </si>
  <si>
    <t>FAN ROOM 2</t>
  </si>
  <si>
    <t>FAN ROOM 4</t>
  </si>
  <si>
    <t>FAN ROOM 1</t>
  </si>
  <si>
    <t>FAN ROOM 3</t>
  </si>
  <si>
    <t>PAINT SHOP</t>
  </si>
  <si>
    <t>MECH MEZZANINE</t>
  </si>
  <si>
    <t>MAINTENANCE SHOP</t>
  </si>
  <si>
    <t>MAINTENANCE STORAGE</t>
  </si>
  <si>
    <t>OFFICE / CONF</t>
  </si>
  <si>
    <t>BLUEPRINT ROOM</t>
  </si>
  <si>
    <t>MICE INVITRO</t>
  </si>
  <si>
    <t>BIOMED REPAIR</t>
  </si>
  <si>
    <t>TELE</t>
  </si>
  <si>
    <t>IRM TRAINING</t>
  </si>
  <si>
    <t>VOLUNTEERS</t>
  </si>
  <si>
    <t>UPPER BOILER ROOM</t>
  </si>
  <si>
    <t>MECH SHAFT</t>
  </si>
  <si>
    <t>UPPER SWITCH GEAR ROOM</t>
  </si>
  <si>
    <t>UPPER EMERG GEN ROOM</t>
  </si>
  <si>
    <t>Level 3</t>
  </si>
  <si>
    <t>WELL BABY NURSERY</t>
  </si>
  <si>
    <t>EXAM CIRC</t>
  </si>
  <si>
    <t>CLEAN / SOILED</t>
  </si>
  <si>
    <t>2 BEDS</t>
  </si>
  <si>
    <t>1 BED</t>
  </si>
  <si>
    <t>1 BED (ADA)</t>
  </si>
  <si>
    <t>PANTRY</t>
  </si>
  <si>
    <t>4 BEDS</t>
  </si>
  <si>
    <t>LOCKERS - STAFF</t>
  </si>
  <si>
    <t>TOILET (VACANT)</t>
  </si>
  <si>
    <t>CLEAN UTILITY / MEDICATION</t>
  </si>
  <si>
    <t>SITZ BATH</t>
  </si>
  <si>
    <t>NEO NATAL</t>
  </si>
  <si>
    <t>OFFICE - OB ANESTHES</t>
  </si>
  <si>
    <t>NOURISHMENT</t>
  </si>
  <si>
    <t>NURSE CONFERENCE</t>
  </si>
  <si>
    <t>AP ANT 1</t>
  </si>
  <si>
    <t>AP ANT 2</t>
  </si>
  <si>
    <t>AP ANT 3</t>
  </si>
  <si>
    <t>AP ANT 4</t>
  </si>
  <si>
    <t>LOUNGE - NURSES</t>
  </si>
  <si>
    <t>AP ANT 5</t>
  </si>
  <si>
    <t>AP ANT 6 (ADA)</t>
  </si>
  <si>
    <t>AP ANT 7 (ADA)</t>
  </si>
  <si>
    <t>AP ANT 8 (ADA)</t>
  </si>
  <si>
    <t>AP ANT 9</t>
  </si>
  <si>
    <t>AP ANT 10</t>
  </si>
  <si>
    <t>AP ANT 11 - NEG PRESS</t>
  </si>
  <si>
    <t>AP ANT 12</t>
  </si>
  <si>
    <t>O R</t>
  </si>
  <si>
    <t>C SECTION</t>
  </si>
  <si>
    <t>STORAGE - L&amp;D</t>
  </si>
  <si>
    <t>BIRTHING</t>
  </si>
  <si>
    <t>LABOR/DELIVERY 1 - ADA</t>
  </si>
  <si>
    <t>ALCOVE - GURNEY</t>
  </si>
  <si>
    <t>LABOR/DELIVERY 2 - ADA</t>
  </si>
  <si>
    <t>LABOR/DELIVERY 3 - ADA</t>
  </si>
  <si>
    <t>LOUNGE - MD</t>
  </si>
  <si>
    <t>STORAGE - W &amp; I</t>
  </si>
  <si>
    <t>BASSINET WASHING</t>
  </si>
  <si>
    <t>LOCKERS - NURSES</t>
  </si>
  <si>
    <t>BIRTHING (ADA)</t>
  </si>
  <si>
    <t>LOCKERS - WOMENS</t>
  </si>
  <si>
    <t>LOCKERS - MENS</t>
  </si>
  <si>
    <t>DECONTAMINATION</t>
  </si>
  <si>
    <t>STERILE PROCESSING</t>
  </si>
  <si>
    <t>GAS ROOM</t>
  </si>
  <si>
    <t>AUTOCLAVE</t>
  </si>
  <si>
    <t>CENTRAL SUPPLY</t>
  </si>
  <si>
    <t>MORGUE</t>
  </si>
  <si>
    <t>AUTOPSY</t>
  </si>
  <si>
    <t>Pharmacy-Ashby</t>
  </si>
  <si>
    <t>IV PREP</t>
  </si>
  <si>
    <t>ROBOT ROOM</t>
  </si>
  <si>
    <t>IV ADMIXTURE</t>
  </si>
  <si>
    <t>BILLING</t>
  </si>
  <si>
    <t>NARC VAULT</t>
  </si>
  <si>
    <t>UNIT DOSE</t>
  </si>
  <si>
    <t>STAIR FOYER</t>
  </si>
  <si>
    <t>SUPERVISORS</t>
  </si>
  <si>
    <t>HATCHWAY</t>
  </si>
  <si>
    <t>ELEVATORS / STAIRS</t>
  </si>
  <si>
    <t>Level 4</t>
  </si>
  <si>
    <t>CONSULT ROOM</t>
  </si>
  <si>
    <t>LOUNGE - FAMILY</t>
  </si>
  <si>
    <t>LAUNDRY</t>
  </si>
  <si>
    <t>STORAGE - CLEAN</t>
  </si>
  <si>
    <t>ICU NURSERY</t>
  </si>
  <si>
    <t>NURSE LOUNGE</t>
  </si>
  <si>
    <t>3 BEDS</t>
  </si>
  <si>
    <t>BLOOD / GAS / RT SUPPLY</t>
  </si>
  <si>
    <t>NURSING ADMIN</t>
  </si>
  <si>
    <t>ISOLATION</t>
  </si>
  <si>
    <t>PHARMACY</t>
  </si>
  <si>
    <t>Medical/Surg Unit 4E</t>
  </si>
  <si>
    <t>ISOLATION (ADA)</t>
  </si>
  <si>
    <t>2 BEDS (ADA)</t>
  </si>
  <si>
    <t>2 BEDS_USED AS 1 BED</t>
  </si>
  <si>
    <t>4th Floor Family Care Center</t>
  </si>
  <si>
    <t>WELL BABY</t>
  </si>
  <si>
    <t>3 BEDS_SUSPENDED</t>
  </si>
  <si>
    <t>3 BEDS_CONFERENCE</t>
  </si>
  <si>
    <t>GYM</t>
  </si>
  <si>
    <t>1 BED - NEG PRESS</t>
  </si>
  <si>
    <t>IMAGING ROOM 2</t>
  </si>
  <si>
    <t>LAB - NUCL MED</t>
  </si>
  <si>
    <t>IMAGING ROOM 1</t>
  </si>
  <si>
    <t>DATA / TELE</t>
  </si>
  <si>
    <t>Dialysis</t>
  </si>
  <si>
    <t>MECH PENTHOUSE</t>
  </si>
  <si>
    <t>SHAFT</t>
  </si>
  <si>
    <t>STORAGE - EQUIP</t>
  </si>
  <si>
    <t>Level 5</t>
  </si>
  <si>
    <t>EKG</t>
  </si>
  <si>
    <t>CHIEF TECH</t>
  </si>
  <si>
    <t>EXERCISE</t>
  </si>
  <si>
    <t>PHARMACY PURCHASING</t>
  </si>
  <si>
    <t>WORK SHOP</t>
  </si>
  <si>
    <t>INTENSIVIST</t>
  </si>
  <si>
    <t>VIDEO ROOM / TV STUDIO</t>
  </si>
  <si>
    <t>ELEV MECH</t>
  </si>
  <si>
    <t>FAN ROOM 7</t>
  </si>
  <si>
    <t>FAN ROOM 9</t>
  </si>
  <si>
    <t>FAN ROOM 8</t>
  </si>
  <si>
    <t>STORAGE - EUS</t>
  </si>
  <si>
    <t>BREAK ROOM</t>
  </si>
  <si>
    <t>88400</t>
  </si>
  <si>
    <t>PURCHASING</t>
  </si>
  <si>
    <t>COMPLIANCE</t>
  </si>
  <si>
    <t>Intensive Care-Med/Surg Unit</t>
  </si>
  <si>
    <t>Level 6</t>
  </si>
  <si>
    <t>1 BED - ISOL_CCW_16</t>
  </si>
  <si>
    <t>ANTEROOM</t>
  </si>
  <si>
    <t>EMERGENCY STANDBY</t>
  </si>
  <si>
    <t>1 BED_CCW_13</t>
  </si>
  <si>
    <t>1 BED_CCW_12</t>
  </si>
  <si>
    <t>1 BED_CCW_11</t>
  </si>
  <si>
    <t>1 BED_CCW_10</t>
  </si>
  <si>
    <t>1 BED_CCW_9</t>
  </si>
  <si>
    <t>1 BED_CCW_8</t>
  </si>
  <si>
    <t>1 BED_CCW_7</t>
  </si>
  <si>
    <t>1 BED_CCW_6</t>
  </si>
  <si>
    <t>4 BEDS_CCW_2-3-4-5</t>
  </si>
  <si>
    <t>1 BED_CCW_14</t>
  </si>
  <si>
    <t>1 BED_CCW_15</t>
  </si>
  <si>
    <t>SUPPLY</t>
  </si>
  <si>
    <t>ENGINEERING BIOMED</t>
  </si>
  <si>
    <t>2 BEDS_CCW_00-01</t>
  </si>
  <si>
    <t>CCU 1</t>
  </si>
  <si>
    <t>CCU 2</t>
  </si>
  <si>
    <t>CCU 3</t>
  </si>
  <si>
    <t>CCU 4</t>
  </si>
  <si>
    <t>CCU 5</t>
  </si>
  <si>
    <t>CCU 6</t>
  </si>
  <si>
    <t>CCU 7</t>
  </si>
  <si>
    <t>CCU 8</t>
  </si>
  <si>
    <t>CCU 9</t>
  </si>
  <si>
    <t>CCU 10</t>
  </si>
  <si>
    <t>CCU 11</t>
  </si>
  <si>
    <t>LOUNGE - NURSE</t>
  </si>
  <si>
    <t>CCU 13-14</t>
  </si>
  <si>
    <t>CCU 12</t>
  </si>
  <si>
    <t>LOGIC ROOM</t>
  </si>
  <si>
    <t>WAITING - SHARED</t>
  </si>
  <si>
    <t>NURSE WORK</t>
  </si>
  <si>
    <t>PYXIS ROOM</t>
  </si>
  <si>
    <t>1 BED - VIP (ADA)</t>
  </si>
  <si>
    <t>OFFICE / CONSULT</t>
  </si>
  <si>
    <t>Medical-Surgical 6SW</t>
  </si>
  <si>
    <t>TUB / SHOWER</t>
  </si>
  <si>
    <t>1 BED - ISOL</t>
  </si>
  <si>
    <t>AIS SLEEP</t>
  </si>
  <si>
    <t>SHOWER - MD</t>
  </si>
  <si>
    <t>SLEEP ROOM - ADA</t>
  </si>
  <si>
    <t>CARDIAC CNS</t>
  </si>
  <si>
    <t>EEG / EMG</t>
  </si>
  <si>
    <t>EEG/EMG - Ashby</t>
  </si>
  <si>
    <t>OFFICE - PT</t>
  </si>
  <si>
    <t>WOUND CARE</t>
  </si>
  <si>
    <t>STORAGE / EQUIP</t>
  </si>
  <si>
    <t>Level 7</t>
  </si>
  <si>
    <t>FAN ROOM</t>
  </si>
  <si>
    <t>ELEC / STORAGE</t>
  </si>
  <si>
    <t>ELEV SHAFT</t>
  </si>
  <si>
    <t>ELEV EQUIP</t>
  </si>
  <si>
    <t>Level 8</t>
  </si>
  <si>
    <t>Cardiology/Invasive Cardiology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</si>
</sst>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31"/>
  <sheetViews>
    <sheetView tabSelected="1" zoomScaleNormal="100" workbookViewId="0">
      <selection activeCell="I26" sqref="I26"/>
    </sheetView>
  </sheetViews>
  <sheetFormatPr defaultRowHeight="15" x14ac:dyDescent="0.25"/>
  <cols>
    <col min="1" max="1" width="4.28515625" customWidth="1"/>
    <col min="2" max="2" width="19.28515625" customWidth="1"/>
    <col min="3" max="3" width="20.28515625" style="9" customWidth="1"/>
    <col min="4" max="4" width="35.140625" customWidth="1"/>
    <col min="5" max="5" width="17.85546875" style="1" customWidth="1"/>
    <col min="6" max="6" width="13.5703125" style="13" customWidth="1"/>
  </cols>
  <sheetData>
    <row r="1" spans="1:8" ht="26.25" customHeight="1" thickBot="1" x14ac:dyDescent="0.3">
      <c r="B1" s="59" t="s">
        <v>17</v>
      </c>
      <c r="C1" s="59"/>
      <c r="D1" s="59"/>
      <c r="E1" s="11">
        <v>43445</v>
      </c>
    </row>
    <row r="2" spans="1:8" ht="21.75" customHeight="1" thickBot="1" x14ac:dyDescent="0.3">
      <c r="B2" s="60" t="s">
        <v>19</v>
      </c>
      <c r="C2" s="60"/>
      <c r="D2" s="61" t="s">
        <v>20</v>
      </c>
      <c r="E2" s="61"/>
      <c r="F2" s="14"/>
    </row>
    <row r="3" spans="1:8" ht="21.75" customHeight="1" thickBot="1" x14ac:dyDescent="0.3">
      <c r="B3" s="29"/>
      <c r="C3" s="29"/>
      <c r="D3" s="30"/>
      <c r="E3" s="30"/>
      <c r="F3" s="14"/>
    </row>
    <row r="4" spans="1:8" ht="16.5" customHeight="1" thickBot="1" x14ac:dyDescent="0.3">
      <c r="A4" s="4"/>
      <c r="B4" s="23" t="s">
        <v>1</v>
      </c>
      <c r="C4" s="32" t="s">
        <v>0</v>
      </c>
      <c r="D4" s="32" t="s">
        <v>149</v>
      </c>
      <c r="E4" s="24" t="s">
        <v>4</v>
      </c>
    </row>
    <row r="5" spans="1:8" x14ac:dyDescent="0.25">
      <c r="A5" s="4"/>
      <c r="B5" s="4" t="s">
        <v>2</v>
      </c>
      <c r="C5" s="15" t="s">
        <v>21</v>
      </c>
      <c r="D5" s="15" t="s">
        <v>86</v>
      </c>
      <c r="E5" s="16">
        <f>SUM(LL!E2:E80)</f>
        <v>18929.766309661598</v>
      </c>
    </row>
    <row r="6" spans="1:8" x14ac:dyDescent="0.25">
      <c r="A6" s="4"/>
      <c r="B6" s="4" t="s">
        <v>2</v>
      </c>
      <c r="C6" s="15" t="s">
        <v>22</v>
      </c>
      <c r="D6" s="15" t="s">
        <v>87</v>
      </c>
      <c r="E6" s="16">
        <f>SUM(LL!E81:E94)</f>
        <v>4310.0987894119498</v>
      </c>
    </row>
    <row r="7" spans="1:8" x14ac:dyDescent="0.25">
      <c r="A7" s="4"/>
      <c r="B7" s="4" t="s">
        <v>2</v>
      </c>
      <c r="C7" s="15">
        <v>37644</v>
      </c>
      <c r="D7" s="15" t="s">
        <v>218</v>
      </c>
      <c r="E7" s="16">
        <f>SUM(LL!E95:E111)</f>
        <v>2696.2188431338345</v>
      </c>
    </row>
    <row r="8" spans="1:8" x14ac:dyDescent="0.25">
      <c r="A8" s="4"/>
      <c r="B8" s="4" t="s">
        <v>2</v>
      </c>
      <c r="C8" s="15" t="s">
        <v>23</v>
      </c>
      <c r="D8" s="15" t="s">
        <v>88</v>
      </c>
      <c r="E8" s="16">
        <f>SUM(LL!E112:E117)</f>
        <v>898.79762905245548</v>
      </c>
      <c r="H8" s="7"/>
    </row>
    <row r="9" spans="1:8" x14ac:dyDescent="0.25">
      <c r="A9" s="4"/>
      <c r="B9" s="4" t="s">
        <v>2</v>
      </c>
      <c r="C9" s="15" t="s">
        <v>25</v>
      </c>
      <c r="D9" s="15" t="s">
        <v>90</v>
      </c>
      <c r="E9" s="16">
        <f>SUM(LL!E118:E119)</f>
        <v>106.1584201388533</v>
      </c>
    </row>
    <row r="10" spans="1:8" x14ac:dyDescent="0.25">
      <c r="A10" s="4"/>
      <c r="B10" s="4" t="s">
        <v>2</v>
      </c>
      <c r="C10" s="15">
        <v>38472</v>
      </c>
      <c r="D10" s="15" t="s">
        <v>152</v>
      </c>
      <c r="E10" s="16">
        <f>SUM(LL!E120:E121)</f>
        <v>116.36127387044399</v>
      </c>
    </row>
    <row r="11" spans="1:8" ht="15.75" thickBot="1" x14ac:dyDescent="0.3">
      <c r="A11" s="4"/>
      <c r="B11" s="4" t="s">
        <v>2</v>
      </c>
      <c r="C11" s="15" t="s">
        <v>12</v>
      </c>
      <c r="D11" s="15" t="s">
        <v>13</v>
      </c>
      <c r="E11" s="37">
        <f>SUM(LL!E122:E126)</f>
        <v>4093.6796537364507</v>
      </c>
    </row>
    <row r="12" spans="1:8" ht="15.75" x14ac:dyDescent="0.25">
      <c r="A12" s="4"/>
      <c r="B12" s="17" t="s">
        <v>3</v>
      </c>
      <c r="C12" s="34"/>
      <c r="D12" s="18"/>
      <c r="E12" s="19">
        <f>SUM(E5:E11)</f>
        <v>31151.080919005588</v>
      </c>
    </row>
    <row r="13" spans="1:8" ht="15.75" x14ac:dyDescent="0.25">
      <c r="A13" s="4"/>
      <c r="B13" s="3"/>
      <c r="C13" s="15"/>
      <c r="D13" s="4"/>
      <c r="E13" s="6"/>
    </row>
    <row r="14" spans="1:8" ht="16.5" thickBot="1" x14ac:dyDescent="0.3">
      <c r="B14" s="3"/>
      <c r="C14" s="15"/>
      <c r="D14" s="4"/>
      <c r="E14" s="6"/>
    </row>
    <row r="15" spans="1:8" ht="16.5" thickBot="1" x14ac:dyDescent="0.3">
      <c r="B15" s="22" t="s">
        <v>1</v>
      </c>
      <c r="C15" s="33" t="s">
        <v>0</v>
      </c>
      <c r="D15" s="32" t="s">
        <v>149</v>
      </c>
      <c r="E15" s="12" t="s">
        <v>4</v>
      </c>
    </row>
    <row r="16" spans="1:8" x14ac:dyDescent="0.25">
      <c r="B16" s="21">
        <v>1</v>
      </c>
      <c r="C16" s="15" t="s">
        <v>26</v>
      </c>
      <c r="D16" s="4" t="s">
        <v>91</v>
      </c>
      <c r="E16" s="16">
        <f>SUM('1'!E2)</f>
        <v>291.363775946668</v>
      </c>
    </row>
    <row r="17" spans="2:5" x14ac:dyDescent="0.25">
      <c r="B17" s="21">
        <v>1</v>
      </c>
      <c r="C17" s="15">
        <v>28756</v>
      </c>
      <c r="D17" s="4" t="s">
        <v>248</v>
      </c>
      <c r="E17" s="16">
        <f>SUM('1'!E3:E6)</f>
        <v>1959.6607053351277</v>
      </c>
    </row>
    <row r="18" spans="2:5" x14ac:dyDescent="0.25">
      <c r="B18" s="21">
        <v>1</v>
      </c>
      <c r="C18" s="15" t="s">
        <v>27</v>
      </c>
      <c r="D18" s="4" t="s">
        <v>92</v>
      </c>
      <c r="E18" s="16">
        <f>SUM('1'!E7)</f>
        <v>2215.19726888982</v>
      </c>
    </row>
    <row r="19" spans="2:5" x14ac:dyDescent="0.25">
      <c r="B19" s="21">
        <v>1</v>
      </c>
      <c r="C19" s="15" t="s">
        <v>28</v>
      </c>
      <c r="D19" s="38" t="s">
        <v>93</v>
      </c>
      <c r="E19" s="16">
        <f>SUM('1'!E8:E57)</f>
        <v>11297.252101046297</v>
      </c>
    </row>
    <row r="20" spans="2:5" x14ac:dyDescent="0.25">
      <c r="B20" s="21">
        <v>1</v>
      </c>
      <c r="C20" s="15" t="s">
        <v>29</v>
      </c>
      <c r="D20" s="38" t="s">
        <v>94</v>
      </c>
      <c r="E20" s="16">
        <f>SUM('1'!E58)</f>
        <v>529.975421252812</v>
      </c>
    </row>
    <row r="21" spans="2:5" x14ac:dyDescent="0.25">
      <c r="B21" s="21">
        <v>1</v>
      </c>
      <c r="C21" s="15" t="s">
        <v>30</v>
      </c>
      <c r="D21" s="38" t="s">
        <v>95</v>
      </c>
      <c r="E21" s="16">
        <f>SUM('1'!E59:E60)</f>
        <v>510.56619479455202</v>
      </c>
    </row>
    <row r="22" spans="2:5" x14ac:dyDescent="0.25">
      <c r="B22" s="21">
        <v>1</v>
      </c>
      <c r="C22" s="15" t="s">
        <v>31</v>
      </c>
      <c r="D22" s="38" t="s">
        <v>96</v>
      </c>
      <c r="E22" s="16">
        <f>SUM('1'!E61:E69)</f>
        <v>1513.6905831264198</v>
      </c>
    </row>
    <row r="23" spans="2:5" x14ac:dyDescent="0.25">
      <c r="B23" s="21">
        <v>1</v>
      </c>
      <c r="C23" s="15" t="s">
        <v>21</v>
      </c>
      <c r="D23" s="38" t="s">
        <v>86</v>
      </c>
      <c r="E23" s="16">
        <f>SUM('1'!E70:E88)</f>
        <v>3064.5316230800677</v>
      </c>
    </row>
    <row r="24" spans="2:5" x14ac:dyDescent="0.25">
      <c r="B24" s="21">
        <v>1</v>
      </c>
      <c r="C24" s="15" t="s">
        <v>32</v>
      </c>
      <c r="D24" s="38" t="s">
        <v>97</v>
      </c>
      <c r="E24" s="16">
        <f>SUM('1'!E89)</f>
        <v>225.169547839991</v>
      </c>
    </row>
    <row r="25" spans="2:5" x14ac:dyDescent="0.25">
      <c r="B25" s="21">
        <v>1</v>
      </c>
      <c r="C25" s="15" t="s">
        <v>77</v>
      </c>
      <c r="D25" s="38" t="s">
        <v>641</v>
      </c>
      <c r="E25" s="16">
        <f>SUM('1'!E90:E94)</f>
        <v>844.37660199742527</v>
      </c>
    </row>
    <row r="26" spans="2:5" x14ac:dyDescent="0.25">
      <c r="B26" s="21">
        <v>1</v>
      </c>
      <c r="C26" s="15" t="s">
        <v>33</v>
      </c>
      <c r="D26" s="38" t="s">
        <v>99</v>
      </c>
      <c r="E26" s="16">
        <f>SUM('1'!E95:E118)</f>
        <v>5064.5708364057573</v>
      </c>
    </row>
    <row r="27" spans="2:5" x14ac:dyDescent="0.25">
      <c r="B27" s="21">
        <v>1</v>
      </c>
      <c r="C27" s="15" t="s">
        <v>34</v>
      </c>
      <c r="D27" s="15" t="s">
        <v>153</v>
      </c>
      <c r="E27" s="16">
        <f>SUM('1'!E119)</f>
        <v>401.38064236111302</v>
      </c>
    </row>
    <row r="28" spans="2:5" x14ac:dyDescent="0.25">
      <c r="B28" s="21">
        <v>1</v>
      </c>
      <c r="C28" s="15" t="s">
        <v>35</v>
      </c>
      <c r="D28" s="38" t="s">
        <v>100</v>
      </c>
      <c r="E28" s="16">
        <f>SUM('1'!E120:E126)</f>
        <v>1309.753084400342</v>
      </c>
    </row>
    <row r="29" spans="2:5" x14ac:dyDescent="0.25">
      <c r="B29" s="21">
        <v>1</v>
      </c>
      <c r="C29" s="15" t="s">
        <v>36</v>
      </c>
      <c r="D29" s="38" t="s">
        <v>101</v>
      </c>
      <c r="E29" s="16">
        <f>SUM('1'!E127:E129)</f>
        <v>582.62866497545292</v>
      </c>
    </row>
    <row r="30" spans="2:5" x14ac:dyDescent="0.25">
      <c r="B30" s="21">
        <v>1</v>
      </c>
      <c r="C30" s="15" t="s">
        <v>37</v>
      </c>
      <c r="D30" s="38" t="s">
        <v>102</v>
      </c>
      <c r="E30" s="16">
        <f>SUM('1'!E130:E131)</f>
        <v>495.17526897207398</v>
      </c>
    </row>
    <row r="31" spans="2:5" x14ac:dyDescent="0.25">
      <c r="B31" s="21">
        <v>1</v>
      </c>
      <c r="C31" s="15" t="s">
        <v>38</v>
      </c>
      <c r="D31" s="38" t="s">
        <v>103</v>
      </c>
      <c r="E31" s="16">
        <f>SUM('1'!E132:E134)</f>
        <v>521.29113979869794</v>
      </c>
    </row>
    <row r="32" spans="2:5" x14ac:dyDescent="0.25">
      <c r="B32" s="21">
        <v>1</v>
      </c>
      <c r="C32" s="15" t="s">
        <v>39</v>
      </c>
      <c r="D32" s="38" t="s">
        <v>104</v>
      </c>
      <c r="E32" s="16">
        <f>SUM('1'!E135)</f>
        <v>118.582017677206</v>
      </c>
    </row>
    <row r="33" spans="2:5" x14ac:dyDescent="0.25">
      <c r="B33" s="21">
        <v>1</v>
      </c>
      <c r="C33" s="15" t="s">
        <v>40</v>
      </c>
      <c r="D33" s="38" t="s">
        <v>105</v>
      </c>
      <c r="E33" s="16">
        <f>SUM('1'!E136:E159)</f>
        <v>13181.817490609061</v>
      </c>
    </row>
    <row r="34" spans="2:5" x14ac:dyDescent="0.25">
      <c r="B34" s="21">
        <v>1</v>
      </c>
      <c r="C34" s="15" t="s">
        <v>24</v>
      </c>
      <c r="D34" s="38" t="s">
        <v>89</v>
      </c>
      <c r="E34" s="16">
        <f>SUM('1'!E160:E163)</f>
        <v>1104.4781712568572</v>
      </c>
    </row>
    <row r="35" spans="2:5" x14ac:dyDescent="0.25">
      <c r="B35" s="21">
        <v>1</v>
      </c>
      <c r="C35" s="15">
        <v>38401</v>
      </c>
      <c r="D35" s="38" t="s">
        <v>158</v>
      </c>
      <c r="E35" s="16">
        <f>SUM('1'!E164:E166)</f>
        <v>2394.0914645720891</v>
      </c>
    </row>
    <row r="36" spans="2:5" x14ac:dyDescent="0.25">
      <c r="B36" s="21">
        <v>1</v>
      </c>
      <c r="C36" s="15">
        <v>38408</v>
      </c>
      <c r="D36" s="38" t="s">
        <v>159</v>
      </c>
      <c r="E36" s="16">
        <f>SUM('1'!E167:E168)</f>
        <v>1243.9978286023761</v>
      </c>
    </row>
    <row r="37" spans="2:5" x14ac:dyDescent="0.25">
      <c r="B37" s="21">
        <v>1</v>
      </c>
      <c r="C37" s="15">
        <v>38420</v>
      </c>
      <c r="D37" s="38" t="s">
        <v>106</v>
      </c>
      <c r="E37" s="16">
        <f>SUM('1'!E169:E170)</f>
        <v>536.2121716612819</v>
      </c>
    </row>
    <row r="38" spans="2:5" x14ac:dyDescent="0.25">
      <c r="B38" s="21">
        <v>1</v>
      </c>
      <c r="C38" s="15">
        <v>38450</v>
      </c>
      <c r="D38" s="38" t="s">
        <v>107</v>
      </c>
      <c r="E38" s="16">
        <f>SUM('1'!E171:E191)</f>
        <v>7647.5051758479758</v>
      </c>
    </row>
    <row r="39" spans="2:5" x14ac:dyDescent="0.25">
      <c r="B39" s="21">
        <v>1</v>
      </c>
      <c r="C39" s="15" t="s">
        <v>25</v>
      </c>
      <c r="D39" s="38" t="s">
        <v>90</v>
      </c>
      <c r="E39" s="16">
        <f>SUM('1'!E192:E193)</f>
        <v>119.79505751913869</v>
      </c>
    </row>
    <row r="40" spans="2:5" x14ac:dyDescent="0.25">
      <c r="B40" s="21">
        <v>1</v>
      </c>
      <c r="C40" s="15" t="s">
        <v>150</v>
      </c>
      <c r="D40" s="38" t="s">
        <v>152</v>
      </c>
      <c r="E40" s="16">
        <f>SUM('1'!E194:E197)</f>
        <v>567.05513889254632</v>
      </c>
    </row>
    <row r="41" spans="2:5" x14ac:dyDescent="0.25">
      <c r="B41" s="21">
        <v>1</v>
      </c>
      <c r="C41" s="15" t="s">
        <v>43</v>
      </c>
      <c r="D41" s="38" t="s">
        <v>108</v>
      </c>
      <c r="E41" s="16">
        <f>SUM('1'!E198:E205)</f>
        <v>837.08879433197012</v>
      </c>
    </row>
    <row r="42" spans="2:5" x14ac:dyDescent="0.25">
      <c r="B42" s="21">
        <v>1</v>
      </c>
      <c r="C42" s="15" t="s">
        <v>44</v>
      </c>
      <c r="D42" s="38" t="s">
        <v>109</v>
      </c>
      <c r="E42" s="16">
        <f>SUM('1'!E206:E220)</f>
        <v>7141.0905167916771</v>
      </c>
    </row>
    <row r="43" spans="2:5" x14ac:dyDescent="0.25">
      <c r="B43" s="21">
        <v>1</v>
      </c>
      <c r="C43" s="15" t="s">
        <v>45</v>
      </c>
      <c r="D43" s="38" t="s">
        <v>110</v>
      </c>
      <c r="E43" s="16">
        <f>SUM('1'!E221:E230)</f>
        <v>2026.8292680292391</v>
      </c>
    </row>
    <row r="44" spans="2:5" x14ac:dyDescent="0.25">
      <c r="B44" s="21">
        <v>1</v>
      </c>
      <c r="C44" s="15" t="s">
        <v>46</v>
      </c>
      <c r="D44" s="38" t="s">
        <v>111</v>
      </c>
      <c r="E44" s="16">
        <f>SUM('1'!E231)</f>
        <v>419.62095536624599</v>
      </c>
    </row>
    <row r="45" spans="2:5" x14ac:dyDescent="0.25">
      <c r="B45" s="21">
        <v>1</v>
      </c>
      <c r="C45" s="15" t="s">
        <v>47</v>
      </c>
      <c r="D45" s="38" t="s">
        <v>157</v>
      </c>
      <c r="E45" s="16">
        <f>SUM('1'!E232)</f>
        <v>696.96841058490202</v>
      </c>
    </row>
    <row r="46" spans="2:5" x14ac:dyDescent="0.25">
      <c r="B46" s="21">
        <v>1</v>
      </c>
      <c r="C46" s="15" t="s">
        <v>48</v>
      </c>
      <c r="D46" s="38" t="s">
        <v>154</v>
      </c>
      <c r="E46" s="16">
        <f>SUM('1'!E233:E241)</f>
        <v>4666.4564019491881</v>
      </c>
    </row>
    <row r="47" spans="2:5" x14ac:dyDescent="0.25">
      <c r="B47" s="21">
        <v>1</v>
      </c>
      <c r="C47" s="15" t="s">
        <v>49</v>
      </c>
      <c r="D47" s="38" t="s">
        <v>112</v>
      </c>
      <c r="E47" s="16">
        <f>SUM('1'!E242:E250)</f>
        <v>2824.11830012379</v>
      </c>
    </row>
    <row r="48" spans="2:5" x14ac:dyDescent="0.25">
      <c r="B48" s="21">
        <v>1</v>
      </c>
      <c r="C48" s="15" t="s">
        <v>50</v>
      </c>
      <c r="D48" s="38" t="s">
        <v>113</v>
      </c>
      <c r="E48" s="16">
        <f>SUM('1'!E251:E253)</f>
        <v>336.30627933698895</v>
      </c>
    </row>
    <row r="49" spans="2:5" x14ac:dyDescent="0.25">
      <c r="B49" s="21">
        <v>1</v>
      </c>
      <c r="C49" s="15" t="s">
        <v>51</v>
      </c>
      <c r="D49" s="38" t="s">
        <v>155</v>
      </c>
      <c r="E49" s="16">
        <f>SUM('1'!E254)</f>
        <v>118.193507577329</v>
      </c>
    </row>
    <row r="50" spans="2:5" x14ac:dyDescent="0.25">
      <c r="B50" s="21">
        <v>1</v>
      </c>
      <c r="C50" s="15" t="s">
        <v>52</v>
      </c>
      <c r="D50" s="38" t="s">
        <v>114</v>
      </c>
      <c r="E50" s="16">
        <f>SUM('1'!E255)</f>
        <v>101.180498786482</v>
      </c>
    </row>
    <row r="51" spans="2:5" x14ac:dyDescent="0.25">
      <c r="B51" s="21">
        <v>1</v>
      </c>
      <c r="C51" s="15" t="s">
        <v>53</v>
      </c>
      <c r="D51" s="38" t="s">
        <v>115</v>
      </c>
      <c r="E51" s="16">
        <f>SUM('1'!E256:E258)</f>
        <v>415.00433987098938</v>
      </c>
    </row>
    <row r="52" spans="2:5" x14ac:dyDescent="0.25">
      <c r="B52" s="21">
        <v>1</v>
      </c>
      <c r="C52" s="15" t="s">
        <v>54</v>
      </c>
      <c r="D52" s="38" t="s">
        <v>116</v>
      </c>
      <c r="E52" s="16">
        <f>SUM('1'!E259:E260)</f>
        <v>846.95483026704892</v>
      </c>
    </row>
    <row r="53" spans="2:5" x14ac:dyDescent="0.25">
      <c r="B53" s="21">
        <v>1</v>
      </c>
      <c r="C53" s="15" t="s">
        <v>55</v>
      </c>
      <c r="D53" s="38" t="s">
        <v>117</v>
      </c>
      <c r="E53" s="16">
        <f>SUM('1'!E261:E265)</f>
        <v>1559.2503801987602</v>
      </c>
    </row>
    <row r="54" spans="2:5" x14ac:dyDescent="0.25">
      <c r="B54" s="21">
        <v>1</v>
      </c>
      <c r="C54" s="15" t="s">
        <v>56</v>
      </c>
      <c r="D54" s="38" t="s">
        <v>118</v>
      </c>
      <c r="E54" s="16">
        <f>SUM('1'!E266:E269)</f>
        <v>1894.7484978394759</v>
      </c>
    </row>
    <row r="55" spans="2:5" x14ac:dyDescent="0.25">
      <c r="B55" s="21">
        <v>1</v>
      </c>
      <c r="C55" s="15" t="s">
        <v>12</v>
      </c>
      <c r="D55" s="15" t="s">
        <v>13</v>
      </c>
      <c r="E55" s="37">
        <f>SUM('1'!E270:E290)</f>
        <v>22055.915916269285</v>
      </c>
    </row>
    <row r="56" spans="2:5" ht="15.75" thickBot="1" x14ac:dyDescent="0.3">
      <c r="B56" s="21">
        <v>1</v>
      </c>
      <c r="C56" s="15" t="s">
        <v>14</v>
      </c>
      <c r="D56" s="4" t="s">
        <v>14</v>
      </c>
      <c r="E56" s="37">
        <f>SUM('1'!E309:E314)</f>
        <v>1520.9542002119256</v>
      </c>
    </row>
    <row r="57" spans="2:5" ht="15.75" x14ac:dyDescent="0.25">
      <c r="B57" s="17" t="s">
        <v>18</v>
      </c>
      <c r="C57" s="34"/>
      <c r="D57" s="18"/>
      <c r="E57" s="19">
        <f>SUM(E16:E56)</f>
        <v>105200.79907439643</v>
      </c>
    </row>
    <row r="58" spans="2:5" ht="15.75" x14ac:dyDescent="0.25">
      <c r="B58" s="3"/>
      <c r="C58" s="15"/>
      <c r="D58" s="4"/>
      <c r="E58" s="6"/>
    </row>
    <row r="59" spans="2:5" ht="15.75" thickBot="1" x14ac:dyDescent="0.3">
      <c r="C59" s="35"/>
    </row>
    <row r="60" spans="2:5" ht="16.5" thickBot="1" x14ac:dyDescent="0.3">
      <c r="B60" s="22" t="s">
        <v>1</v>
      </c>
      <c r="C60" s="33" t="s">
        <v>0</v>
      </c>
      <c r="D60" s="32" t="s">
        <v>149</v>
      </c>
      <c r="E60" s="12" t="s">
        <v>4</v>
      </c>
    </row>
    <row r="61" spans="2:5" x14ac:dyDescent="0.25">
      <c r="B61" s="21">
        <v>2</v>
      </c>
      <c r="C61" s="15" t="s">
        <v>28</v>
      </c>
      <c r="D61" s="4" t="s">
        <v>93</v>
      </c>
      <c r="E61" s="25">
        <f>SUM('2'!E2:E4)</f>
        <v>733.00580252685597</v>
      </c>
    </row>
    <row r="62" spans="2:5" x14ac:dyDescent="0.25">
      <c r="B62" s="21">
        <v>2</v>
      </c>
      <c r="C62" s="15" t="s">
        <v>57</v>
      </c>
      <c r="D62" s="21" t="s">
        <v>120</v>
      </c>
      <c r="E62" s="16">
        <f>SUM('2'!E5:E13)</f>
        <v>3766.0423177083217</v>
      </c>
    </row>
    <row r="63" spans="2:5" x14ac:dyDescent="0.25">
      <c r="B63" s="21">
        <v>2</v>
      </c>
      <c r="C63" s="15" t="s">
        <v>58</v>
      </c>
      <c r="D63" s="21" t="s">
        <v>121</v>
      </c>
      <c r="E63" s="16">
        <f>SUM('2'!E14:E19)</f>
        <v>1611.755702516763</v>
      </c>
    </row>
    <row r="64" spans="2:5" x14ac:dyDescent="0.25">
      <c r="B64" s="21">
        <v>2</v>
      </c>
      <c r="C64" s="15" t="s">
        <v>59</v>
      </c>
      <c r="D64" s="21" t="s">
        <v>122</v>
      </c>
      <c r="E64" s="16">
        <f>SUM('2'!E20:E30)</f>
        <v>1751.814392969475</v>
      </c>
    </row>
    <row r="65" spans="2:5" x14ac:dyDescent="0.25">
      <c r="B65" s="21">
        <v>2</v>
      </c>
      <c r="C65" s="15" t="s">
        <v>60</v>
      </c>
      <c r="D65" s="21" t="s">
        <v>123</v>
      </c>
      <c r="E65" s="16">
        <f>SUM('2'!E31:E35)</f>
        <v>784.10243055556202</v>
      </c>
    </row>
    <row r="66" spans="2:5" x14ac:dyDescent="0.25">
      <c r="B66" s="21">
        <v>2</v>
      </c>
      <c r="C66" s="15" t="s">
        <v>61</v>
      </c>
      <c r="D66" s="21" t="s">
        <v>124</v>
      </c>
      <c r="E66" s="16">
        <f>SUM('2'!E36:E46)</f>
        <v>2060.6855468749532</v>
      </c>
    </row>
    <row r="67" spans="2:5" x14ac:dyDescent="0.25">
      <c r="B67" s="21">
        <v>2</v>
      </c>
      <c r="C67" s="15" t="s">
        <v>33</v>
      </c>
      <c r="D67" s="21" t="s">
        <v>99</v>
      </c>
      <c r="E67" s="16">
        <f>SUM('2'!E47:E55)</f>
        <v>1146.5394170943957</v>
      </c>
    </row>
    <row r="68" spans="2:5" x14ac:dyDescent="0.25">
      <c r="B68" s="21">
        <v>2</v>
      </c>
      <c r="C68" s="15" t="s">
        <v>151</v>
      </c>
      <c r="D68" s="21" t="s">
        <v>119</v>
      </c>
      <c r="E68" s="16">
        <f>SUM('2'!E56:E64)</f>
        <v>1698.7456597225769</v>
      </c>
    </row>
    <row r="69" spans="2:5" x14ac:dyDescent="0.25">
      <c r="B69" s="21">
        <v>2</v>
      </c>
      <c r="C69" s="15" t="s">
        <v>38</v>
      </c>
      <c r="D69" s="21" t="s">
        <v>103</v>
      </c>
      <c r="E69" s="16">
        <f>SUM('2'!E65:E79)</f>
        <v>2385.2450811138374</v>
      </c>
    </row>
    <row r="70" spans="2:5" x14ac:dyDescent="0.25">
      <c r="B70" s="21">
        <v>2</v>
      </c>
      <c r="C70" s="15" t="s">
        <v>62</v>
      </c>
      <c r="D70" s="39" t="s">
        <v>125</v>
      </c>
      <c r="E70" s="16">
        <f>SUM('2'!E80:E81)</f>
        <v>435.66319444444503</v>
      </c>
    </row>
    <row r="71" spans="2:5" x14ac:dyDescent="0.25">
      <c r="B71" s="21">
        <v>2</v>
      </c>
      <c r="C71" s="15">
        <v>38402</v>
      </c>
      <c r="D71" s="39" t="s">
        <v>148</v>
      </c>
      <c r="E71" s="16">
        <f>SUM('2'!E82)</f>
        <v>77.805555555499296</v>
      </c>
    </row>
    <row r="72" spans="2:5" x14ac:dyDescent="0.25">
      <c r="B72" s="21">
        <v>2</v>
      </c>
      <c r="C72" s="15" t="s">
        <v>41</v>
      </c>
      <c r="D72" s="39" t="s">
        <v>106</v>
      </c>
      <c r="E72" s="16">
        <f>SUM('2'!E83)</f>
        <v>133.14268663194801</v>
      </c>
    </row>
    <row r="73" spans="2:5" x14ac:dyDescent="0.25">
      <c r="B73" s="21">
        <v>2</v>
      </c>
      <c r="C73" s="15" t="s">
        <v>42</v>
      </c>
      <c r="D73" s="15" t="s">
        <v>107</v>
      </c>
      <c r="E73" s="16">
        <f>SUM('2'!E84:E119)</f>
        <v>14100.431279676706</v>
      </c>
    </row>
    <row r="74" spans="2:5" x14ac:dyDescent="0.25">
      <c r="B74" s="21">
        <v>2</v>
      </c>
      <c r="C74" s="15" t="s">
        <v>63</v>
      </c>
      <c r="D74" s="39" t="s">
        <v>126</v>
      </c>
      <c r="E74" s="16">
        <f>SUM('2'!E120:E121)</f>
        <v>1129.1131949154851</v>
      </c>
    </row>
    <row r="75" spans="2:5" x14ac:dyDescent="0.25">
      <c r="B75" s="21">
        <v>2</v>
      </c>
      <c r="C75" s="15" t="s">
        <v>25</v>
      </c>
      <c r="D75" s="39" t="s">
        <v>90</v>
      </c>
      <c r="E75" s="16">
        <f>SUM('2'!E122:E123)</f>
        <v>65.575954861106496</v>
      </c>
    </row>
    <row r="76" spans="2:5" x14ac:dyDescent="0.25">
      <c r="B76" s="21">
        <v>2</v>
      </c>
      <c r="C76" s="15">
        <v>38472</v>
      </c>
      <c r="D76" s="38" t="s">
        <v>152</v>
      </c>
      <c r="E76" s="16">
        <f>SUM('2'!E124:E128)</f>
        <v>2096.547218458013</v>
      </c>
    </row>
    <row r="77" spans="2:5" x14ac:dyDescent="0.25">
      <c r="B77" s="21">
        <v>2</v>
      </c>
      <c r="C77" s="15" t="s">
        <v>43</v>
      </c>
      <c r="D77" s="21" t="s">
        <v>108</v>
      </c>
      <c r="E77" s="16">
        <f>SUM('2'!E129)</f>
        <v>30.386258320333098</v>
      </c>
    </row>
    <row r="78" spans="2:5" x14ac:dyDescent="0.25">
      <c r="B78" s="21">
        <v>2</v>
      </c>
      <c r="C78" s="15" t="s">
        <v>44</v>
      </c>
      <c r="D78" s="21" t="s">
        <v>109</v>
      </c>
      <c r="E78" s="16">
        <f>SUM('2'!E130:E138)</f>
        <v>1157.5744716510617</v>
      </c>
    </row>
    <row r="79" spans="2:5" x14ac:dyDescent="0.25">
      <c r="B79" s="21">
        <v>2</v>
      </c>
      <c r="C79" s="15" t="s">
        <v>45</v>
      </c>
      <c r="D79" s="21" t="s">
        <v>110</v>
      </c>
      <c r="E79" s="16">
        <f>SUM('2'!E139:E143)</f>
        <v>960.18114897325449</v>
      </c>
    </row>
    <row r="80" spans="2:5" x14ac:dyDescent="0.25">
      <c r="B80" s="21">
        <v>2</v>
      </c>
      <c r="C80" s="15" t="s">
        <v>64</v>
      </c>
      <c r="D80" s="21" t="s">
        <v>156</v>
      </c>
      <c r="E80" s="16">
        <f>SUM('2'!E144:E145)</f>
        <v>271.09809027777601</v>
      </c>
    </row>
    <row r="81" spans="1:5" x14ac:dyDescent="0.25">
      <c r="B81" s="21">
        <v>2</v>
      </c>
      <c r="C81" s="15" t="s">
        <v>53</v>
      </c>
      <c r="D81" s="21" t="s">
        <v>115</v>
      </c>
      <c r="E81" s="16">
        <f>SUM('2'!E146:E148)</f>
        <v>432.70850311669199</v>
      </c>
    </row>
    <row r="82" spans="1:5" x14ac:dyDescent="0.25">
      <c r="B82" s="21">
        <v>2</v>
      </c>
      <c r="C82" s="15" t="s">
        <v>65</v>
      </c>
      <c r="D82" s="21" t="s">
        <v>127</v>
      </c>
      <c r="E82" s="16">
        <f>SUM('2'!E149:E152)</f>
        <v>512.64289533399597</v>
      </c>
    </row>
    <row r="83" spans="1:5" x14ac:dyDescent="0.25">
      <c r="B83" s="21">
        <v>2</v>
      </c>
      <c r="C83" s="15" t="s">
        <v>66</v>
      </c>
      <c r="D83" s="21" t="s">
        <v>128</v>
      </c>
      <c r="E83" s="16">
        <f>SUM('2'!E191)</f>
        <v>143.75959242967099</v>
      </c>
    </row>
    <row r="84" spans="1:5" x14ac:dyDescent="0.25">
      <c r="B84" s="21">
        <v>2</v>
      </c>
      <c r="C84" s="15" t="s">
        <v>12</v>
      </c>
      <c r="D84" s="15" t="s">
        <v>13</v>
      </c>
      <c r="E84" s="16">
        <f>SUM('2'!E153:E165)</f>
        <v>10719.106866433551</v>
      </c>
    </row>
    <row r="85" spans="1:5" ht="15.75" thickBot="1" x14ac:dyDescent="0.3">
      <c r="B85" s="21">
        <v>2</v>
      </c>
      <c r="C85" s="15" t="s">
        <v>14</v>
      </c>
      <c r="D85" s="4" t="s">
        <v>14</v>
      </c>
      <c r="E85" s="16">
        <f>SUM('2'!E186:E190)</f>
        <v>633.62483021669232</v>
      </c>
    </row>
    <row r="86" spans="1:5" ht="15.75" x14ac:dyDescent="0.25">
      <c r="B86" s="17" t="s">
        <v>7</v>
      </c>
      <c r="C86" s="34"/>
      <c r="D86" s="18"/>
      <c r="E86" s="19">
        <f>SUM(E61:E85)</f>
        <v>48837.298092378973</v>
      </c>
    </row>
    <row r="87" spans="1:5" ht="15.75" x14ac:dyDescent="0.25">
      <c r="B87" s="3"/>
      <c r="C87" s="15"/>
      <c r="D87" s="4"/>
      <c r="E87" s="6"/>
    </row>
    <row r="88" spans="1:5" ht="15.75" thickBot="1" x14ac:dyDescent="0.3">
      <c r="C88" s="35"/>
    </row>
    <row r="89" spans="1:5" ht="16.5" thickBot="1" x14ac:dyDescent="0.3">
      <c r="A89" s="4"/>
      <c r="B89" s="22" t="s">
        <v>1</v>
      </c>
      <c r="C89" s="33" t="s">
        <v>0</v>
      </c>
      <c r="D89" s="32" t="s">
        <v>149</v>
      </c>
      <c r="E89" s="12" t="s">
        <v>4</v>
      </c>
    </row>
    <row r="90" spans="1:5" x14ac:dyDescent="0.25">
      <c r="A90" s="4"/>
      <c r="B90" s="21">
        <v>3</v>
      </c>
      <c r="C90" s="15" t="s">
        <v>27</v>
      </c>
      <c r="D90" s="4" t="s">
        <v>92</v>
      </c>
      <c r="E90" s="25">
        <f>SUM('3'!E2:E69)</f>
        <v>15235.813148496019</v>
      </c>
    </row>
    <row r="91" spans="1:5" x14ac:dyDescent="0.25">
      <c r="A91" s="4"/>
      <c r="B91" s="21">
        <v>3</v>
      </c>
      <c r="C91" s="15" t="s">
        <v>67</v>
      </c>
      <c r="D91" s="4" t="s">
        <v>129</v>
      </c>
      <c r="E91" s="25">
        <f>SUM('3'!E70:E93)</f>
        <v>6109.7755472640965</v>
      </c>
    </row>
    <row r="92" spans="1:5" x14ac:dyDescent="0.25">
      <c r="A92" s="4"/>
      <c r="B92" s="21">
        <v>3</v>
      </c>
      <c r="C92" s="15" t="s">
        <v>30</v>
      </c>
      <c r="D92" s="38" t="s">
        <v>95</v>
      </c>
      <c r="E92" s="25">
        <f>SUM('3'!E94:E174)</f>
        <v>18562.301373178412</v>
      </c>
    </row>
    <row r="93" spans="1:5" x14ac:dyDescent="0.25">
      <c r="A93" s="4"/>
      <c r="B93" s="21">
        <v>3</v>
      </c>
      <c r="C93" s="15" t="s">
        <v>32</v>
      </c>
      <c r="D93" s="21" t="s">
        <v>97</v>
      </c>
      <c r="E93" s="25">
        <f>SUM('3'!E175:E181)</f>
        <v>2978.0776909723918</v>
      </c>
    </row>
    <row r="94" spans="1:5" x14ac:dyDescent="0.25">
      <c r="A94" s="4"/>
      <c r="B94" s="21">
        <v>3</v>
      </c>
      <c r="C94" s="15" t="s">
        <v>61</v>
      </c>
      <c r="D94" s="21" t="s">
        <v>124</v>
      </c>
      <c r="E94" s="25">
        <f>SUM('3'!E182:E184)</f>
        <v>555.63151041666583</v>
      </c>
    </row>
    <row r="95" spans="1:5" x14ac:dyDescent="0.25">
      <c r="A95" s="4"/>
      <c r="B95" s="21">
        <v>3</v>
      </c>
      <c r="C95" s="15" t="s">
        <v>68</v>
      </c>
      <c r="D95" s="21" t="s">
        <v>130</v>
      </c>
      <c r="E95" s="25">
        <f>SUM('3'!E185:E196)</f>
        <v>2702.4723119093278</v>
      </c>
    </row>
    <row r="96" spans="1:5" x14ac:dyDescent="0.25">
      <c r="A96" s="4"/>
      <c r="B96" s="21">
        <v>3</v>
      </c>
      <c r="C96" s="15" t="s">
        <v>24</v>
      </c>
      <c r="D96" s="21" t="s">
        <v>89</v>
      </c>
      <c r="E96" s="25">
        <f>SUM('3'!E197:E198)</f>
        <v>35.904318169882103</v>
      </c>
    </row>
    <row r="97" spans="1:5" x14ac:dyDescent="0.25">
      <c r="A97" s="4"/>
      <c r="B97" s="21">
        <v>3</v>
      </c>
      <c r="C97" s="15" t="s">
        <v>42</v>
      </c>
      <c r="D97" s="21" t="s">
        <v>107</v>
      </c>
      <c r="E97" s="25">
        <f>SUM('3'!E199:E201)</f>
        <v>4382.3605518080622</v>
      </c>
    </row>
    <row r="98" spans="1:5" x14ac:dyDescent="0.25">
      <c r="A98" s="4"/>
      <c r="B98" s="21">
        <v>3</v>
      </c>
      <c r="C98" s="15" t="s">
        <v>25</v>
      </c>
      <c r="D98" s="21" t="s">
        <v>90</v>
      </c>
      <c r="E98" s="25">
        <f>SUM('3'!E202:E209)</f>
        <v>1145.4511424677426</v>
      </c>
    </row>
    <row r="99" spans="1:5" x14ac:dyDescent="0.25">
      <c r="A99" s="4"/>
      <c r="B99" s="21">
        <v>3</v>
      </c>
      <c r="C99" s="15">
        <v>38472</v>
      </c>
      <c r="D99" s="38" t="s">
        <v>152</v>
      </c>
      <c r="E99" s="25">
        <f>SUM('3'!E210:E212)</f>
        <v>132.4353711465975</v>
      </c>
    </row>
    <row r="100" spans="1:5" x14ac:dyDescent="0.25">
      <c r="A100" s="4"/>
      <c r="B100" s="21">
        <v>3</v>
      </c>
      <c r="C100" s="15" t="s">
        <v>54</v>
      </c>
      <c r="D100" s="21" t="s">
        <v>131</v>
      </c>
      <c r="E100" s="25">
        <f>SUM('3'!E213)</f>
        <v>137.74131944444201</v>
      </c>
    </row>
    <row r="101" spans="1:5" ht="15.75" thickBot="1" x14ac:dyDescent="0.3">
      <c r="A101" s="4"/>
      <c r="B101" s="21">
        <v>3</v>
      </c>
      <c r="C101" s="15" t="s">
        <v>12</v>
      </c>
      <c r="D101" s="15" t="s">
        <v>13</v>
      </c>
      <c r="E101" s="25">
        <f>SUM('3'!E214:E229)</f>
        <v>18954.236704091185</v>
      </c>
    </row>
    <row r="102" spans="1:5" ht="15.75" x14ac:dyDescent="0.25">
      <c r="A102" s="4"/>
      <c r="B102" s="17" t="s">
        <v>8</v>
      </c>
      <c r="C102" s="34"/>
      <c r="D102" s="18"/>
      <c r="E102" s="19">
        <f>SUM(E90:E101)</f>
        <v>70932.200989364821</v>
      </c>
    </row>
    <row r="103" spans="1:5" ht="15.75" x14ac:dyDescent="0.25">
      <c r="A103" s="4"/>
      <c r="B103" s="3"/>
      <c r="C103" s="15"/>
      <c r="D103" s="4"/>
      <c r="E103" s="6"/>
    </row>
    <row r="104" spans="1:5" ht="15.75" thickBot="1" x14ac:dyDescent="0.3">
      <c r="C104" s="35"/>
    </row>
    <row r="105" spans="1:5" ht="16.5" thickBot="1" x14ac:dyDescent="0.3">
      <c r="A105" s="4"/>
      <c r="B105" s="22" t="s">
        <v>1</v>
      </c>
      <c r="C105" s="33" t="s">
        <v>0</v>
      </c>
      <c r="D105" s="32" t="s">
        <v>149</v>
      </c>
      <c r="E105" s="12" t="s">
        <v>4</v>
      </c>
    </row>
    <row r="106" spans="1:5" x14ac:dyDescent="0.25">
      <c r="A106" s="4"/>
      <c r="B106" s="26">
        <v>4</v>
      </c>
      <c r="C106" s="34" t="s">
        <v>69</v>
      </c>
      <c r="D106" s="27" t="s">
        <v>132</v>
      </c>
      <c r="E106" s="28">
        <f>SUM('4'!E2)</f>
        <v>69.0625</v>
      </c>
    </row>
    <row r="107" spans="1:5" x14ac:dyDescent="0.25">
      <c r="A107" s="4"/>
      <c r="B107" s="21">
        <v>4</v>
      </c>
      <c r="C107" s="15" t="s">
        <v>70</v>
      </c>
      <c r="D107" s="21" t="s">
        <v>133</v>
      </c>
      <c r="E107" s="25">
        <f>SUM('4'!E3:E49)</f>
        <v>12005.614732364984</v>
      </c>
    </row>
    <row r="108" spans="1:5" x14ac:dyDescent="0.25">
      <c r="A108" s="4"/>
      <c r="B108" s="21">
        <v>4</v>
      </c>
      <c r="C108" s="15" t="s">
        <v>71</v>
      </c>
      <c r="D108" s="21" t="s">
        <v>134</v>
      </c>
      <c r="E108" s="25">
        <f>SUM('4'!E50)</f>
        <v>173.86197916666299</v>
      </c>
    </row>
    <row r="109" spans="1:5" x14ac:dyDescent="0.25">
      <c r="A109" s="4"/>
      <c r="B109" s="21">
        <v>4</v>
      </c>
      <c r="C109" s="15" t="s">
        <v>72</v>
      </c>
      <c r="D109" s="21" t="s">
        <v>135</v>
      </c>
      <c r="E109" s="25">
        <f>SUM('4'!E51:E77)</f>
        <v>9208.4322339617756</v>
      </c>
    </row>
    <row r="110" spans="1:5" x14ac:dyDescent="0.25">
      <c r="A110" s="4"/>
      <c r="B110" s="21">
        <v>4</v>
      </c>
      <c r="C110" s="15" t="s">
        <v>73</v>
      </c>
      <c r="D110" s="21" t="s">
        <v>136</v>
      </c>
      <c r="E110" s="25">
        <f>SUM('4'!E78:E101)</f>
        <v>6000.9744800116532</v>
      </c>
    </row>
    <row r="111" spans="1:5" x14ac:dyDescent="0.25">
      <c r="A111" s="4"/>
      <c r="B111" s="21">
        <v>4</v>
      </c>
      <c r="C111" s="15" t="s">
        <v>74</v>
      </c>
      <c r="D111" s="21" t="s">
        <v>137</v>
      </c>
      <c r="E111" s="25">
        <f>SUM('4'!E102:E132)</f>
        <v>10685.895105841806</v>
      </c>
    </row>
    <row r="112" spans="1:5" x14ac:dyDescent="0.25">
      <c r="A112" s="4"/>
      <c r="B112" s="21">
        <v>4</v>
      </c>
      <c r="C112" s="15" t="s">
        <v>67</v>
      </c>
      <c r="D112" s="21" t="s">
        <v>129</v>
      </c>
      <c r="E112" s="25">
        <f>SUM('4'!E133:E162)</f>
        <v>5881.2693638362116</v>
      </c>
    </row>
    <row r="113" spans="1:5" x14ac:dyDescent="0.25">
      <c r="A113" s="4"/>
      <c r="B113" s="21">
        <v>4</v>
      </c>
      <c r="C113" s="15" t="s">
        <v>75</v>
      </c>
      <c r="D113" s="21" t="s">
        <v>138</v>
      </c>
      <c r="E113" s="25">
        <f>SUM('4'!E163:E173)</f>
        <v>2242.8107638888755</v>
      </c>
    </row>
    <row r="114" spans="1:5" x14ac:dyDescent="0.25">
      <c r="A114" s="4"/>
      <c r="B114" s="21">
        <v>4</v>
      </c>
      <c r="C114" s="15" t="s">
        <v>68</v>
      </c>
      <c r="D114" s="21" t="s">
        <v>130</v>
      </c>
      <c r="E114" s="25">
        <f>SUM('4'!E174)</f>
        <v>209.27071499177299</v>
      </c>
    </row>
    <row r="115" spans="1:5" x14ac:dyDescent="0.25">
      <c r="A115" s="4"/>
      <c r="B115" s="21">
        <v>4</v>
      </c>
      <c r="C115" s="15" t="s">
        <v>42</v>
      </c>
      <c r="D115" s="21" t="s">
        <v>107</v>
      </c>
      <c r="E115" s="25">
        <f>SUM('4'!E175)</f>
        <v>40.4162326388888</v>
      </c>
    </row>
    <row r="116" spans="1:5" x14ac:dyDescent="0.25">
      <c r="A116" s="4"/>
      <c r="B116" s="21">
        <v>4</v>
      </c>
      <c r="C116" s="15" t="s">
        <v>25</v>
      </c>
      <c r="D116" s="21" t="s">
        <v>90</v>
      </c>
      <c r="E116" s="25">
        <f>SUM('4'!E176:E182)</f>
        <v>418.38869208683104</v>
      </c>
    </row>
    <row r="117" spans="1:5" x14ac:dyDescent="0.25">
      <c r="A117" s="4"/>
      <c r="B117" s="21">
        <v>4</v>
      </c>
      <c r="C117" s="15">
        <v>38472</v>
      </c>
      <c r="D117" s="38" t="s">
        <v>152</v>
      </c>
      <c r="E117" s="25">
        <f>SUM('4'!E183)</f>
        <v>11.1493055555553</v>
      </c>
    </row>
    <row r="118" spans="1:5" x14ac:dyDescent="0.25">
      <c r="A118" s="4"/>
      <c r="B118" s="21">
        <v>4</v>
      </c>
      <c r="C118" s="15" t="s">
        <v>56</v>
      </c>
      <c r="D118" s="38" t="s">
        <v>118</v>
      </c>
      <c r="E118" s="25">
        <f>SUM('4'!E184)</f>
        <v>125.12499999999601</v>
      </c>
    </row>
    <row r="119" spans="1:5" x14ac:dyDescent="0.25">
      <c r="A119" s="4"/>
      <c r="B119" s="21">
        <v>4</v>
      </c>
      <c r="C119" s="15" t="s">
        <v>76</v>
      </c>
      <c r="D119" s="21" t="s">
        <v>139</v>
      </c>
      <c r="E119" s="25">
        <f>SUM('4'!E185:E189)</f>
        <v>988.14105902777578</v>
      </c>
    </row>
    <row r="120" spans="1:5" ht="15.75" thickBot="1" x14ac:dyDescent="0.3">
      <c r="A120" s="4"/>
      <c r="B120" s="21">
        <v>4</v>
      </c>
      <c r="C120" s="15" t="s">
        <v>12</v>
      </c>
      <c r="D120" s="15" t="s">
        <v>13</v>
      </c>
      <c r="E120" s="36">
        <f>SUM('4'!E190:E197)</f>
        <v>9637.6579379095692</v>
      </c>
    </row>
    <row r="121" spans="1:5" ht="15.75" x14ac:dyDescent="0.25">
      <c r="A121" s="4"/>
      <c r="B121" s="17" t="s">
        <v>9</v>
      </c>
      <c r="C121" s="34"/>
      <c r="D121" s="18"/>
      <c r="E121" s="20">
        <f>SUM(E106:E120)</f>
        <v>57698.070101282348</v>
      </c>
    </row>
    <row r="122" spans="1:5" ht="15.75" x14ac:dyDescent="0.25">
      <c r="A122" s="4"/>
      <c r="B122" s="3"/>
      <c r="C122" s="15"/>
      <c r="D122" s="4"/>
      <c r="E122" s="5"/>
    </row>
    <row r="123" spans="1:5" ht="15.75" thickBot="1" x14ac:dyDescent="0.3">
      <c r="C123" s="35"/>
      <c r="E123" s="2"/>
    </row>
    <row r="124" spans="1:5" ht="16.5" thickBot="1" x14ac:dyDescent="0.3">
      <c r="A124" s="4"/>
      <c r="B124" s="22" t="s">
        <v>1</v>
      </c>
      <c r="C124" s="33" t="s">
        <v>0</v>
      </c>
      <c r="D124" s="32" t="s">
        <v>149</v>
      </c>
      <c r="E124" s="12" t="s">
        <v>4</v>
      </c>
    </row>
    <row r="125" spans="1:5" x14ac:dyDescent="0.25">
      <c r="A125" s="4"/>
      <c r="B125" s="26">
        <v>5</v>
      </c>
      <c r="C125" s="34" t="s">
        <v>70</v>
      </c>
      <c r="D125" s="18" t="s">
        <v>133</v>
      </c>
      <c r="E125" s="28">
        <f>SUM('5'!E2)</f>
        <v>247.20171440972001</v>
      </c>
    </row>
    <row r="126" spans="1:5" x14ac:dyDescent="0.25">
      <c r="A126" s="4"/>
      <c r="B126" s="21">
        <v>5</v>
      </c>
      <c r="C126" s="15" t="s">
        <v>77</v>
      </c>
      <c r="D126" s="4" t="s">
        <v>98</v>
      </c>
      <c r="E126" s="25">
        <f>SUM('5'!E3:E9)</f>
        <v>818.22135416667243</v>
      </c>
    </row>
    <row r="127" spans="1:5" x14ac:dyDescent="0.25">
      <c r="A127" s="4"/>
      <c r="B127" s="21">
        <v>5</v>
      </c>
      <c r="C127" s="15" t="s">
        <v>78</v>
      </c>
      <c r="D127" s="38" t="s">
        <v>140</v>
      </c>
      <c r="E127" s="58">
        <f>SUM('5'!E10:E26)</f>
        <v>1892.8039862918786</v>
      </c>
    </row>
    <row r="128" spans="1:5" x14ac:dyDescent="0.25">
      <c r="A128" s="4"/>
      <c r="B128" s="21">
        <v>5</v>
      </c>
      <c r="C128" s="15" t="s">
        <v>68</v>
      </c>
      <c r="D128" s="38" t="s">
        <v>130</v>
      </c>
      <c r="E128" s="25">
        <f>SUM('5'!E27:E30)</f>
        <v>452.71223958333269</v>
      </c>
    </row>
    <row r="129" spans="1:5" x14ac:dyDescent="0.25">
      <c r="A129" s="4"/>
      <c r="B129" s="21">
        <v>5</v>
      </c>
      <c r="C129" s="15" t="s">
        <v>79</v>
      </c>
      <c r="D129" s="38" t="s">
        <v>141</v>
      </c>
      <c r="E129" s="25">
        <f>SUM('5'!E31)</f>
        <v>291.128906249995</v>
      </c>
    </row>
    <row r="130" spans="1:5" x14ac:dyDescent="0.25">
      <c r="A130" s="4"/>
      <c r="B130" s="21">
        <v>5</v>
      </c>
      <c r="C130" s="15" t="s">
        <v>62</v>
      </c>
      <c r="D130" s="38" t="s">
        <v>125</v>
      </c>
      <c r="E130" s="25">
        <f>SUM('5'!E32:E34)</f>
        <v>494.53993652208561</v>
      </c>
    </row>
    <row r="131" spans="1:5" x14ac:dyDescent="0.25">
      <c r="A131" s="4"/>
      <c r="B131" s="21">
        <v>5</v>
      </c>
      <c r="C131" s="15" t="s">
        <v>42</v>
      </c>
      <c r="D131" s="38" t="s">
        <v>107</v>
      </c>
      <c r="E131" s="25">
        <f>SUM('5'!E35:E44)</f>
        <v>5140.0499131943034</v>
      </c>
    </row>
    <row r="132" spans="1:5" x14ac:dyDescent="0.25">
      <c r="A132" s="4"/>
      <c r="B132" s="21">
        <v>5</v>
      </c>
      <c r="C132" s="15" t="s">
        <v>25</v>
      </c>
      <c r="D132" s="38" t="s">
        <v>90</v>
      </c>
      <c r="E132" s="25">
        <f>SUM('5'!E45)</f>
        <v>277.26562500000199</v>
      </c>
    </row>
    <row r="133" spans="1:5" x14ac:dyDescent="0.25">
      <c r="A133" s="4"/>
      <c r="B133" s="21">
        <v>5</v>
      </c>
      <c r="C133" s="15" t="s">
        <v>80</v>
      </c>
      <c r="D133" s="38" t="s">
        <v>142</v>
      </c>
      <c r="E133" s="25">
        <f>SUM('5'!E46)</f>
        <v>89.707899305552999</v>
      </c>
    </row>
    <row r="134" spans="1:5" x14ac:dyDescent="0.25">
      <c r="A134" s="4"/>
      <c r="B134" s="21">
        <v>5</v>
      </c>
      <c r="C134" s="15">
        <v>38472</v>
      </c>
      <c r="D134" s="38" t="s">
        <v>152</v>
      </c>
      <c r="E134" s="25">
        <f>SUM('5'!E47)</f>
        <v>33.967013888889397</v>
      </c>
    </row>
    <row r="135" spans="1:5" x14ac:dyDescent="0.25">
      <c r="A135" s="4"/>
      <c r="B135" s="21">
        <v>5</v>
      </c>
      <c r="C135" s="15">
        <v>38610</v>
      </c>
      <c r="D135" s="21" t="s">
        <v>109</v>
      </c>
      <c r="E135" s="25">
        <f>SUM('5'!E48:E61)</f>
        <v>2609.7800233303146</v>
      </c>
    </row>
    <row r="136" spans="1:5" x14ac:dyDescent="0.25">
      <c r="A136" s="4"/>
      <c r="B136" s="21">
        <v>5</v>
      </c>
      <c r="C136" s="15">
        <v>88400</v>
      </c>
      <c r="D136" s="21" t="s">
        <v>160</v>
      </c>
      <c r="E136" s="25">
        <f>SUM('5'!E62)</f>
        <v>28.1666666666667</v>
      </c>
    </row>
    <row r="137" spans="1:5" x14ac:dyDescent="0.25">
      <c r="A137" s="4"/>
      <c r="B137" s="21">
        <v>5</v>
      </c>
      <c r="C137" s="15" t="s">
        <v>56</v>
      </c>
      <c r="D137" s="38" t="s">
        <v>118</v>
      </c>
      <c r="E137" s="25">
        <f>SUM('5'!E63:E65)</f>
        <v>353.47699652777681</v>
      </c>
    </row>
    <row r="138" spans="1:5" ht="15.75" thickBot="1" x14ac:dyDescent="0.3">
      <c r="A138" s="4"/>
      <c r="B138" s="21">
        <v>5</v>
      </c>
      <c r="C138" s="15" t="s">
        <v>12</v>
      </c>
      <c r="D138" s="15" t="s">
        <v>13</v>
      </c>
      <c r="E138" s="25">
        <f>SUM('5'!E66:E68)</f>
        <v>3989.5546844941741</v>
      </c>
    </row>
    <row r="139" spans="1:5" ht="15.75" x14ac:dyDescent="0.25">
      <c r="A139" s="4"/>
      <c r="B139" s="17" t="s">
        <v>10</v>
      </c>
      <c r="C139" s="34"/>
      <c r="D139" s="18"/>
      <c r="E139" s="20">
        <f>SUM(E125:E138)</f>
        <v>16718.576959631362</v>
      </c>
    </row>
    <row r="140" spans="1:5" ht="15.75" x14ac:dyDescent="0.25">
      <c r="A140" s="4"/>
      <c r="B140" s="3"/>
      <c r="C140" s="15"/>
      <c r="D140" s="4"/>
      <c r="E140" s="5"/>
    </row>
    <row r="141" spans="1:5" ht="15.75" thickBot="1" x14ac:dyDescent="0.3">
      <c r="C141" s="35"/>
      <c r="E141" s="2"/>
    </row>
    <row r="142" spans="1:5" ht="16.5" thickBot="1" x14ac:dyDescent="0.3">
      <c r="A142" s="4"/>
      <c r="B142" s="22" t="s">
        <v>1</v>
      </c>
      <c r="C142" s="33" t="s">
        <v>0</v>
      </c>
      <c r="D142" s="32" t="s">
        <v>149</v>
      </c>
      <c r="E142" s="12" t="s">
        <v>4</v>
      </c>
    </row>
    <row r="143" spans="1:5" x14ac:dyDescent="0.25">
      <c r="A143" s="4"/>
      <c r="B143" s="26">
        <v>6</v>
      </c>
      <c r="C143" s="34" t="s">
        <v>81</v>
      </c>
      <c r="D143" s="31" t="s">
        <v>143</v>
      </c>
      <c r="E143" s="28">
        <f>SUM('6'!E2:E45)</f>
        <v>11900.091090197044</v>
      </c>
    </row>
    <row r="144" spans="1:5" x14ac:dyDescent="0.25">
      <c r="A144" s="4"/>
      <c r="B144" s="21">
        <v>6</v>
      </c>
      <c r="C144" s="15" t="s">
        <v>71</v>
      </c>
      <c r="D144" s="4" t="s">
        <v>134</v>
      </c>
      <c r="E144" s="25">
        <f>SUM('6'!E46:E103)</f>
        <v>13454.072357356219</v>
      </c>
    </row>
    <row r="145" spans="1:5" x14ac:dyDescent="0.25">
      <c r="A145" s="4"/>
      <c r="B145" s="21">
        <v>6</v>
      </c>
      <c r="C145" s="15" t="s">
        <v>82</v>
      </c>
      <c r="D145" s="38" t="s">
        <v>144</v>
      </c>
      <c r="E145" s="25">
        <f>SUM('6'!E104:E133)</f>
        <v>6154.791473813375</v>
      </c>
    </row>
    <row r="146" spans="1:5" x14ac:dyDescent="0.25">
      <c r="A146" s="4"/>
      <c r="B146" s="21">
        <v>6</v>
      </c>
      <c r="C146" s="15" t="s">
        <v>83</v>
      </c>
      <c r="D146" s="38" t="s">
        <v>145</v>
      </c>
      <c r="E146" s="25">
        <f>SUM('6'!E134:E153)</f>
        <v>5118.3660366233589</v>
      </c>
    </row>
    <row r="147" spans="1:5" x14ac:dyDescent="0.25">
      <c r="A147" s="4"/>
      <c r="B147" s="21">
        <v>6</v>
      </c>
      <c r="C147" s="15" t="s">
        <v>84</v>
      </c>
      <c r="D147" s="38" t="s">
        <v>146</v>
      </c>
      <c r="E147" s="25">
        <f>SUM('6'!E154:E155)</f>
        <v>207.61601069916588</v>
      </c>
    </row>
    <row r="148" spans="1:5" x14ac:dyDescent="0.25">
      <c r="A148" s="4"/>
      <c r="B148" s="21">
        <v>6</v>
      </c>
      <c r="C148" s="15" t="s">
        <v>30</v>
      </c>
      <c r="D148" s="38" t="s">
        <v>95</v>
      </c>
      <c r="E148" s="25">
        <f>SUM('6'!E156:E168)</f>
        <v>1514.3491974754631</v>
      </c>
    </row>
    <row r="149" spans="1:5" x14ac:dyDescent="0.25">
      <c r="A149" s="4"/>
      <c r="B149" s="21">
        <v>6</v>
      </c>
      <c r="C149" s="15" t="s">
        <v>77</v>
      </c>
      <c r="D149" s="38" t="s">
        <v>98</v>
      </c>
      <c r="E149" s="25">
        <f>SUM('6'!E169)</f>
        <v>65.942274305555202</v>
      </c>
    </row>
    <row r="150" spans="1:5" x14ac:dyDescent="0.25">
      <c r="A150" s="4"/>
      <c r="B150" s="21">
        <v>6</v>
      </c>
      <c r="C150" s="15" t="s">
        <v>85</v>
      </c>
      <c r="D150" s="38" t="s">
        <v>147</v>
      </c>
      <c r="E150" s="25">
        <f>SUM('6'!E170:E171)</f>
        <v>573.30902777770598</v>
      </c>
    </row>
    <row r="151" spans="1:5" x14ac:dyDescent="0.25">
      <c r="A151" s="4"/>
      <c r="B151" s="21">
        <v>6</v>
      </c>
      <c r="C151" s="15" t="s">
        <v>68</v>
      </c>
      <c r="D151" s="38" t="s">
        <v>130</v>
      </c>
      <c r="E151" s="25">
        <f>SUM('6'!E172)</f>
        <v>140.98003472235001</v>
      </c>
    </row>
    <row r="152" spans="1:5" x14ac:dyDescent="0.25">
      <c r="A152" s="4"/>
      <c r="B152" s="21">
        <v>6</v>
      </c>
      <c r="C152" s="15" t="s">
        <v>39</v>
      </c>
      <c r="D152" s="38" t="s">
        <v>104</v>
      </c>
      <c r="E152" s="25">
        <f>SUM('6'!E173:E176)</f>
        <v>1372.9782986110649</v>
      </c>
    </row>
    <row r="153" spans="1:5" x14ac:dyDescent="0.25">
      <c r="A153" s="4"/>
      <c r="B153" s="21">
        <v>6</v>
      </c>
      <c r="C153" s="15" t="s">
        <v>40</v>
      </c>
      <c r="D153" s="38" t="s">
        <v>105</v>
      </c>
      <c r="E153" s="25">
        <f>SUM('6'!E177)</f>
        <v>163.62847222222899</v>
      </c>
    </row>
    <row r="154" spans="1:5" x14ac:dyDescent="0.25">
      <c r="A154" s="4"/>
      <c r="B154" s="21">
        <v>6</v>
      </c>
      <c r="C154" s="15" t="s">
        <v>25</v>
      </c>
      <c r="D154" s="38" t="s">
        <v>90</v>
      </c>
      <c r="E154" s="25">
        <f>SUM('6'!E178:E182)</f>
        <v>212.8919270833315</v>
      </c>
    </row>
    <row r="155" spans="1:5" x14ac:dyDescent="0.25">
      <c r="A155" s="4"/>
      <c r="B155" s="21">
        <v>6</v>
      </c>
      <c r="C155" s="15" t="s">
        <v>44</v>
      </c>
      <c r="D155" s="38" t="s">
        <v>109</v>
      </c>
      <c r="E155" s="25">
        <f>SUM('6'!E183)</f>
        <v>65.9422743078119</v>
      </c>
    </row>
    <row r="156" spans="1:5" x14ac:dyDescent="0.25">
      <c r="A156" s="4"/>
      <c r="B156" s="21">
        <v>6</v>
      </c>
      <c r="C156" s="15">
        <v>38720</v>
      </c>
      <c r="D156" s="38" t="s">
        <v>161</v>
      </c>
      <c r="E156" s="25">
        <f>SUM('6'!E184)</f>
        <v>74.249999999999901</v>
      </c>
    </row>
    <row r="157" spans="1:5" x14ac:dyDescent="0.25">
      <c r="A157" s="4"/>
      <c r="B157" s="21">
        <v>6</v>
      </c>
      <c r="C157" s="15" t="s">
        <v>56</v>
      </c>
      <c r="D157" s="38" t="s">
        <v>118</v>
      </c>
      <c r="E157" s="25">
        <f>SUM('6'!E185:E186)</f>
        <v>590.70549002451548</v>
      </c>
    </row>
    <row r="158" spans="1:5" ht="15.75" thickBot="1" x14ac:dyDescent="0.3">
      <c r="A158" s="4"/>
      <c r="B158" s="21">
        <v>6</v>
      </c>
      <c r="C158" s="15" t="s">
        <v>12</v>
      </c>
      <c r="D158" s="15" t="s">
        <v>13</v>
      </c>
      <c r="E158" s="25">
        <f>SUM('6'!E187:E199)</f>
        <v>16387.562999917434</v>
      </c>
    </row>
    <row r="159" spans="1:5" ht="15.75" x14ac:dyDescent="0.25">
      <c r="A159" s="4"/>
      <c r="B159" s="17" t="s">
        <v>11</v>
      </c>
      <c r="C159" s="34"/>
      <c r="D159" s="18"/>
      <c r="E159" s="20">
        <f>SUM(E143:E158)</f>
        <v>57997.476965136622</v>
      </c>
    </row>
    <row r="160" spans="1:5" x14ac:dyDescent="0.25">
      <c r="C160" s="35"/>
      <c r="E160" s="2"/>
    </row>
    <row r="161" spans="1:5" ht="15.75" thickBot="1" x14ac:dyDescent="0.3">
      <c r="C161" s="35"/>
    </row>
    <row r="162" spans="1:5" ht="16.5" thickBot="1" x14ac:dyDescent="0.3">
      <c r="A162" s="4"/>
      <c r="B162" s="22" t="s">
        <v>1</v>
      </c>
      <c r="C162" s="33" t="s">
        <v>0</v>
      </c>
      <c r="D162" s="32" t="s">
        <v>149</v>
      </c>
      <c r="E162" s="12" t="s">
        <v>4</v>
      </c>
    </row>
    <row r="163" spans="1:5" x14ac:dyDescent="0.25">
      <c r="A163" s="4"/>
      <c r="B163" s="26">
        <v>7</v>
      </c>
      <c r="C163" s="34" t="s">
        <v>42</v>
      </c>
      <c r="D163" s="31" t="s">
        <v>107</v>
      </c>
      <c r="E163" s="28">
        <f>SUM('7'!E2:E8)</f>
        <v>2614.1866319449609</v>
      </c>
    </row>
    <row r="164" spans="1:5" ht="15.75" thickBot="1" x14ac:dyDescent="0.3">
      <c r="A164" s="4"/>
      <c r="B164" s="21">
        <v>7</v>
      </c>
      <c r="C164" s="15" t="s">
        <v>12</v>
      </c>
      <c r="D164" s="15" t="s">
        <v>13</v>
      </c>
      <c r="E164" s="25">
        <f>SUM('7'!E9)</f>
        <v>54.3107638888889</v>
      </c>
    </row>
    <row r="165" spans="1:5" ht="15.75" x14ac:dyDescent="0.25">
      <c r="A165" s="4"/>
      <c r="B165" s="17" t="s">
        <v>15</v>
      </c>
      <c r="C165" s="34"/>
      <c r="D165" s="18"/>
      <c r="E165" s="20">
        <f>SUM(E163:E164)</f>
        <v>2668.4973958338496</v>
      </c>
    </row>
    <row r="166" spans="1:5" x14ac:dyDescent="0.25">
      <c r="C166" s="35"/>
    </row>
    <row r="167" spans="1:5" ht="15.75" thickBot="1" x14ac:dyDescent="0.3">
      <c r="C167" s="35"/>
    </row>
    <row r="168" spans="1:5" ht="16.5" thickBot="1" x14ac:dyDescent="0.3">
      <c r="B168" s="22" t="s">
        <v>1</v>
      </c>
      <c r="C168" s="33" t="s">
        <v>0</v>
      </c>
      <c r="D168" s="32" t="s">
        <v>149</v>
      </c>
      <c r="E168" s="12" t="s">
        <v>4</v>
      </c>
    </row>
    <row r="169" spans="1:5" ht="15.75" thickBot="1" x14ac:dyDescent="0.3">
      <c r="B169" s="26">
        <v>8</v>
      </c>
      <c r="C169" s="34" t="s">
        <v>42</v>
      </c>
      <c r="D169" s="31" t="s">
        <v>107</v>
      </c>
      <c r="E169" s="28">
        <f>SUM('8'!E2:E3)</f>
        <v>1525.9548611101231</v>
      </c>
    </row>
    <row r="170" spans="1:5" ht="15.75" x14ac:dyDescent="0.25">
      <c r="B170" s="17" t="s">
        <v>16</v>
      </c>
      <c r="C170" s="34"/>
      <c r="D170" s="18"/>
      <c r="E170" s="20">
        <f>SUM(E169:E169)</f>
        <v>1525.9548611101231</v>
      </c>
    </row>
    <row r="171" spans="1:5" x14ac:dyDescent="0.25">
      <c r="C171" s="35"/>
    </row>
    <row r="172" spans="1:5" x14ac:dyDescent="0.25">
      <c r="C172" s="35"/>
    </row>
    <row r="173" spans="1:5" x14ac:dyDescent="0.25">
      <c r="C173" s="35"/>
    </row>
    <row r="174" spans="1:5" x14ac:dyDescent="0.25">
      <c r="C174" s="35"/>
    </row>
    <row r="175" spans="1:5" x14ac:dyDescent="0.25">
      <c r="C175" s="35"/>
    </row>
    <row r="176" spans="1:5" x14ac:dyDescent="0.25">
      <c r="C176" s="35"/>
    </row>
    <row r="177" spans="3:3" x14ac:dyDescent="0.25">
      <c r="C177" s="35"/>
    </row>
    <row r="178" spans="3:3" x14ac:dyDescent="0.25">
      <c r="C178" s="35"/>
    </row>
    <row r="179" spans="3:3" x14ac:dyDescent="0.25">
      <c r="C179" s="35"/>
    </row>
    <row r="180" spans="3:3" x14ac:dyDescent="0.25">
      <c r="C180" s="35"/>
    </row>
    <row r="181" spans="3:3" x14ac:dyDescent="0.25">
      <c r="C181" s="35"/>
    </row>
    <row r="182" spans="3:3" x14ac:dyDescent="0.25">
      <c r="C182" s="35"/>
    </row>
    <row r="183" spans="3:3" x14ac:dyDescent="0.25">
      <c r="C183" s="35"/>
    </row>
    <row r="184" spans="3:3" x14ac:dyDescent="0.25">
      <c r="C184" s="35"/>
    </row>
    <row r="185" spans="3:3" x14ac:dyDescent="0.25">
      <c r="C185" s="35"/>
    </row>
    <row r="186" spans="3:3" x14ac:dyDescent="0.25">
      <c r="C186" s="35"/>
    </row>
    <row r="187" spans="3:3" x14ac:dyDescent="0.25">
      <c r="C187" s="35"/>
    </row>
    <row r="188" spans="3:3" x14ac:dyDescent="0.25">
      <c r="C188" s="35"/>
    </row>
    <row r="189" spans="3:3" x14ac:dyDescent="0.25">
      <c r="C189" s="35"/>
    </row>
    <row r="190" spans="3:3" x14ac:dyDescent="0.25">
      <c r="C190" s="35"/>
    </row>
    <row r="191" spans="3:3" x14ac:dyDescent="0.25">
      <c r="C191" s="35"/>
    </row>
    <row r="192" spans="3:3" x14ac:dyDescent="0.25">
      <c r="C192" s="35"/>
    </row>
    <row r="193" spans="3:3" x14ac:dyDescent="0.25">
      <c r="C193" s="35"/>
    </row>
    <row r="194" spans="3:3" x14ac:dyDescent="0.25">
      <c r="C194" s="35"/>
    </row>
    <row r="195" spans="3:3" x14ac:dyDescent="0.25">
      <c r="C195" s="35"/>
    </row>
    <row r="196" spans="3:3" x14ac:dyDescent="0.25">
      <c r="C196" s="35"/>
    </row>
    <row r="197" spans="3:3" x14ac:dyDescent="0.25">
      <c r="C197" s="35"/>
    </row>
    <row r="198" spans="3:3" x14ac:dyDescent="0.25">
      <c r="C198" s="35"/>
    </row>
    <row r="199" spans="3:3" x14ac:dyDescent="0.25">
      <c r="C199" s="35"/>
    </row>
    <row r="200" spans="3:3" x14ac:dyDescent="0.25">
      <c r="C200" s="35"/>
    </row>
    <row r="201" spans="3:3" x14ac:dyDescent="0.25">
      <c r="C201" s="35"/>
    </row>
    <row r="202" spans="3:3" x14ac:dyDescent="0.25">
      <c r="C202" s="35"/>
    </row>
    <row r="203" spans="3:3" x14ac:dyDescent="0.25">
      <c r="C203" s="35"/>
    </row>
    <row r="204" spans="3:3" x14ac:dyDescent="0.25">
      <c r="C204" s="35"/>
    </row>
    <row r="205" spans="3:3" x14ac:dyDescent="0.25">
      <c r="C205" s="35"/>
    </row>
    <row r="206" spans="3:3" x14ac:dyDescent="0.25">
      <c r="C206" s="35"/>
    </row>
    <row r="207" spans="3:3" x14ac:dyDescent="0.25">
      <c r="C207" s="35"/>
    </row>
    <row r="208" spans="3:3" x14ac:dyDescent="0.25">
      <c r="C208" s="35"/>
    </row>
    <row r="209" spans="3:3" x14ac:dyDescent="0.25">
      <c r="C209" s="35"/>
    </row>
    <row r="210" spans="3:3" x14ac:dyDescent="0.25">
      <c r="C210" s="35"/>
    </row>
    <row r="211" spans="3:3" x14ac:dyDescent="0.25">
      <c r="C211" s="35"/>
    </row>
    <row r="212" spans="3:3" x14ac:dyDescent="0.25">
      <c r="C212" s="35"/>
    </row>
    <row r="213" spans="3:3" x14ac:dyDescent="0.25">
      <c r="C213" s="35"/>
    </row>
    <row r="214" spans="3:3" x14ac:dyDescent="0.25">
      <c r="C214" s="35"/>
    </row>
    <row r="215" spans="3:3" x14ac:dyDescent="0.25">
      <c r="C215" s="35"/>
    </row>
    <row r="216" spans="3:3" x14ac:dyDescent="0.25">
      <c r="C216" s="35"/>
    </row>
    <row r="217" spans="3:3" x14ac:dyDescent="0.25">
      <c r="C217" s="35"/>
    </row>
    <row r="218" spans="3:3" x14ac:dyDescent="0.25">
      <c r="C218" s="35"/>
    </row>
    <row r="219" spans="3:3" x14ac:dyDescent="0.25">
      <c r="C219" s="35"/>
    </row>
    <row r="220" spans="3:3" x14ac:dyDescent="0.25">
      <c r="C220" s="35"/>
    </row>
    <row r="221" spans="3:3" x14ac:dyDescent="0.25">
      <c r="C221" s="35"/>
    </row>
    <row r="222" spans="3:3" x14ac:dyDescent="0.25">
      <c r="C222" s="35"/>
    </row>
    <row r="223" spans="3:3" x14ac:dyDescent="0.25">
      <c r="C223" s="35"/>
    </row>
    <row r="224" spans="3:3" x14ac:dyDescent="0.25">
      <c r="C224" s="35"/>
    </row>
    <row r="225" spans="3:3" x14ac:dyDescent="0.25">
      <c r="C225" s="35"/>
    </row>
    <row r="226" spans="3:3" x14ac:dyDescent="0.25">
      <c r="C226" s="35"/>
    </row>
    <row r="227" spans="3:3" x14ac:dyDescent="0.25">
      <c r="C227" s="35"/>
    </row>
    <row r="228" spans="3:3" x14ac:dyDescent="0.25">
      <c r="C228" s="35"/>
    </row>
    <row r="229" spans="3:3" x14ac:dyDescent="0.25">
      <c r="C229" s="35"/>
    </row>
    <row r="230" spans="3:3" x14ac:dyDescent="0.25">
      <c r="C230" s="35"/>
    </row>
    <row r="231" spans="3:3" x14ac:dyDescent="0.25">
      <c r="C231" s="35"/>
    </row>
    <row r="232" spans="3:3" x14ac:dyDescent="0.25">
      <c r="C232" s="35"/>
    </row>
    <row r="233" spans="3:3" x14ac:dyDescent="0.25">
      <c r="C233" s="35"/>
    </row>
    <row r="234" spans="3:3" x14ac:dyDescent="0.25">
      <c r="C234" s="35"/>
    </row>
    <row r="235" spans="3:3" x14ac:dyDescent="0.25">
      <c r="C235" s="35"/>
    </row>
    <row r="236" spans="3:3" x14ac:dyDescent="0.25">
      <c r="C236" s="35"/>
    </row>
    <row r="237" spans="3:3" x14ac:dyDescent="0.25">
      <c r="C237" s="35"/>
    </row>
    <row r="238" spans="3:3" x14ac:dyDescent="0.25">
      <c r="C238" s="35"/>
    </row>
    <row r="239" spans="3:3" x14ac:dyDescent="0.25">
      <c r="C239" s="35"/>
    </row>
    <row r="240" spans="3:3" x14ac:dyDescent="0.25">
      <c r="C240" s="35"/>
    </row>
    <row r="241" spans="3:3" x14ac:dyDescent="0.25">
      <c r="C241" s="35"/>
    </row>
    <row r="242" spans="3:3" x14ac:dyDescent="0.25">
      <c r="C242" s="35"/>
    </row>
    <row r="243" spans="3:3" x14ac:dyDescent="0.25">
      <c r="C243" s="35"/>
    </row>
    <row r="244" spans="3:3" x14ac:dyDescent="0.25">
      <c r="C244" s="35"/>
    </row>
    <row r="245" spans="3:3" x14ac:dyDescent="0.25">
      <c r="C245" s="35"/>
    </row>
    <row r="246" spans="3:3" x14ac:dyDescent="0.25">
      <c r="C246" s="35"/>
    </row>
    <row r="247" spans="3:3" x14ac:dyDescent="0.25">
      <c r="C247" s="35"/>
    </row>
    <row r="248" spans="3:3" x14ac:dyDescent="0.25">
      <c r="C248" s="35"/>
    </row>
    <row r="249" spans="3:3" x14ac:dyDescent="0.25">
      <c r="C249" s="35"/>
    </row>
    <row r="250" spans="3:3" x14ac:dyDescent="0.25">
      <c r="C250" s="35"/>
    </row>
    <row r="251" spans="3:3" x14ac:dyDescent="0.25">
      <c r="C251" s="35"/>
    </row>
    <row r="252" spans="3:3" x14ac:dyDescent="0.25">
      <c r="C252" s="35"/>
    </row>
    <row r="253" spans="3:3" x14ac:dyDescent="0.25">
      <c r="C253" s="35"/>
    </row>
    <row r="254" spans="3:3" x14ac:dyDescent="0.25">
      <c r="C254" s="35"/>
    </row>
    <row r="255" spans="3:3" x14ac:dyDescent="0.25">
      <c r="C255" s="35"/>
    </row>
    <row r="256" spans="3:3" x14ac:dyDescent="0.25">
      <c r="C256" s="35"/>
    </row>
    <row r="257" spans="3:3" x14ac:dyDescent="0.25">
      <c r="C257" s="35"/>
    </row>
    <row r="258" spans="3:3" x14ac:dyDescent="0.25">
      <c r="C258" s="35"/>
    </row>
    <row r="259" spans="3:3" x14ac:dyDescent="0.25">
      <c r="C259" s="35"/>
    </row>
    <row r="260" spans="3:3" x14ac:dyDescent="0.25">
      <c r="C260" s="35"/>
    </row>
    <row r="261" spans="3:3" x14ac:dyDescent="0.25">
      <c r="C261" s="35"/>
    </row>
    <row r="262" spans="3:3" x14ac:dyDescent="0.25">
      <c r="C262" s="35"/>
    </row>
    <row r="263" spans="3:3" x14ac:dyDescent="0.25">
      <c r="C263" s="35"/>
    </row>
    <row r="264" spans="3:3" x14ac:dyDescent="0.25">
      <c r="C264" s="35"/>
    </row>
    <row r="265" spans="3:3" x14ac:dyDescent="0.25">
      <c r="C265" s="35"/>
    </row>
    <row r="266" spans="3:3" x14ac:dyDescent="0.25">
      <c r="C266" s="35"/>
    </row>
    <row r="267" spans="3:3" x14ac:dyDescent="0.25">
      <c r="C267" s="35"/>
    </row>
    <row r="268" spans="3:3" x14ac:dyDescent="0.25">
      <c r="C268" s="35"/>
    </row>
    <row r="269" spans="3:3" x14ac:dyDescent="0.25">
      <c r="C269" s="35"/>
    </row>
    <row r="270" spans="3:3" x14ac:dyDescent="0.25">
      <c r="C270" s="35"/>
    </row>
    <row r="271" spans="3:3" x14ac:dyDescent="0.25">
      <c r="C271" s="35"/>
    </row>
    <row r="272" spans="3:3" x14ac:dyDescent="0.25">
      <c r="C272" s="35"/>
    </row>
    <row r="273" spans="3:3" x14ac:dyDescent="0.25">
      <c r="C273" s="35"/>
    </row>
    <row r="274" spans="3:3" x14ac:dyDescent="0.25">
      <c r="C274" s="35"/>
    </row>
    <row r="275" spans="3:3" x14ac:dyDescent="0.25">
      <c r="C275" s="35"/>
    </row>
    <row r="276" spans="3:3" x14ac:dyDescent="0.25">
      <c r="C276" s="35"/>
    </row>
    <row r="277" spans="3:3" x14ac:dyDescent="0.25">
      <c r="C277" s="35"/>
    </row>
    <row r="278" spans="3:3" x14ac:dyDescent="0.25">
      <c r="C278" s="35"/>
    </row>
    <row r="279" spans="3:3" x14ac:dyDescent="0.25">
      <c r="C279" s="35"/>
    </row>
    <row r="280" spans="3:3" x14ac:dyDescent="0.25">
      <c r="C280" s="35"/>
    </row>
    <row r="281" spans="3:3" x14ac:dyDescent="0.25">
      <c r="C281" s="35"/>
    </row>
    <row r="282" spans="3:3" x14ac:dyDescent="0.25">
      <c r="C282" s="35"/>
    </row>
    <row r="283" spans="3:3" x14ac:dyDescent="0.25">
      <c r="C283" s="35"/>
    </row>
    <row r="284" spans="3:3" x14ac:dyDescent="0.25">
      <c r="C284" s="35"/>
    </row>
    <row r="285" spans="3:3" x14ac:dyDescent="0.25">
      <c r="C285" s="35"/>
    </row>
    <row r="286" spans="3:3" x14ac:dyDescent="0.25">
      <c r="C286" s="35"/>
    </row>
    <row r="287" spans="3:3" x14ac:dyDescent="0.25">
      <c r="C287" s="35"/>
    </row>
    <row r="288" spans="3:3" x14ac:dyDescent="0.25">
      <c r="C288" s="35"/>
    </row>
    <row r="289" spans="3:3" x14ac:dyDescent="0.25">
      <c r="C289" s="35"/>
    </row>
    <row r="290" spans="3:3" x14ac:dyDescent="0.25">
      <c r="C290" s="35"/>
    </row>
    <row r="291" spans="3:3" x14ac:dyDescent="0.25">
      <c r="C291" s="35"/>
    </row>
    <row r="292" spans="3:3" x14ac:dyDescent="0.25">
      <c r="C292" s="35"/>
    </row>
    <row r="293" spans="3:3" x14ac:dyDescent="0.25">
      <c r="C293" s="35"/>
    </row>
    <row r="294" spans="3:3" x14ac:dyDescent="0.25">
      <c r="C294" s="35"/>
    </row>
    <row r="295" spans="3:3" x14ac:dyDescent="0.25">
      <c r="C295" s="35"/>
    </row>
    <row r="296" spans="3:3" x14ac:dyDescent="0.25">
      <c r="C296" s="35"/>
    </row>
    <row r="297" spans="3:3" x14ac:dyDescent="0.25">
      <c r="C297" s="35"/>
    </row>
    <row r="298" spans="3:3" x14ac:dyDescent="0.25">
      <c r="C298" s="35"/>
    </row>
    <row r="299" spans="3:3" x14ac:dyDescent="0.25">
      <c r="C299" s="35"/>
    </row>
    <row r="300" spans="3:3" x14ac:dyDescent="0.25">
      <c r="C300" s="35"/>
    </row>
    <row r="301" spans="3:3" x14ac:dyDescent="0.25">
      <c r="C301" s="35"/>
    </row>
    <row r="302" spans="3:3" x14ac:dyDescent="0.25">
      <c r="C302" s="35"/>
    </row>
    <row r="303" spans="3:3" x14ac:dyDescent="0.25">
      <c r="C303" s="35"/>
    </row>
    <row r="304" spans="3:3" x14ac:dyDescent="0.25">
      <c r="C304" s="35"/>
    </row>
    <row r="305" spans="3:3" x14ac:dyDescent="0.25">
      <c r="C305" s="35"/>
    </row>
    <row r="306" spans="3:3" x14ac:dyDescent="0.25">
      <c r="C306" s="35"/>
    </row>
    <row r="307" spans="3:3" x14ac:dyDescent="0.25">
      <c r="C307" s="35"/>
    </row>
    <row r="308" spans="3:3" x14ac:dyDescent="0.25">
      <c r="C308" s="35"/>
    </row>
    <row r="309" spans="3:3" x14ac:dyDescent="0.25">
      <c r="C309" s="35"/>
    </row>
    <row r="310" spans="3:3" x14ac:dyDescent="0.25">
      <c r="C310" s="35"/>
    </row>
    <row r="311" spans="3:3" x14ac:dyDescent="0.25">
      <c r="C311" s="35"/>
    </row>
    <row r="312" spans="3:3" x14ac:dyDescent="0.25">
      <c r="C312" s="35"/>
    </row>
    <row r="313" spans="3:3" x14ac:dyDescent="0.25">
      <c r="C313" s="35"/>
    </row>
    <row r="314" spans="3:3" x14ac:dyDescent="0.25">
      <c r="C314" s="35"/>
    </row>
    <row r="315" spans="3:3" x14ac:dyDescent="0.25">
      <c r="C315" s="35"/>
    </row>
    <row r="316" spans="3:3" x14ac:dyDescent="0.25">
      <c r="C316" s="35"/>
    </row>
    <row r="317" spans="3:3" x14ac:dyDescent="0.25">
      <c r="C317" s="35"/>
    </row>
    <row r="318" spans="3:3" x14ac:dyDescent="0.25">
      <c r="C318" s="35"/>
    </row>
    <row r="319" spans="3:3" x14ac:dyDescent="0.25">
      <c r="C319" s="35"/>
    </row>
    <row r="320" spans="3:3" x14ac:dyDescent="0.25">
      <c r="C320" s="35"/>
    </row>
    <row r="321" spans="3:3" x14ac:dyDescent="0.25">
      <c r="C321" s="35"/>
    </row>
    <row r="322" spans="3:3" x14ac:dyDescent="0.25">
      <c r="C322" s="35"/>
    </row>
    <row r="323" spans="3:3" x14ac:dyDescent="0.25">
      <c r="C323" s="35"/>
    </row>
    <row r="324" spans="3:3" x14ac:dyDescent="0.25">
      <c r="C324" s="35"/>
    </row>
    <row r="325" spans="3:3" x14ac:dyDescent="0.25">
      <c r="C325" s="35"/>
    </row>
    <row r="326" spans="3:3" x14ac:dyDescent="0.25">
      <c r="C326" s="35"/>
    </row>
    <row r="327" spans="3:3" x14ac:dyDescent="0.25">
      <c r="C327" s="35"/>
    </row>
    <row r="328" spans="3:3" x14ac:dyDescent="0.25">
      <c r="C328" s="35"/>
    </row>
    <row r="329" spans="3:3" x14ac:dyDescent="0.25">
      <c r="C329" s="35"/>
    </row>
    <row r="330" spans="3:3" x14ac:dyDescent="0.25">
      <c r="C330" s="35"/>
    </row>
    <row r="331" spans="3:3" x14ac:dyDescent="0.25">
      <c r="C331" s="35"/>
    </row>
    <row r="332" spans="3:3" x14ac:dyDescent="0.25">
      <c r="C332" s="35"/>
    </row>
    <row r="333" spans="3:3" x14ac:dyDescent="0.25">
      <c r="C333" s="35"/>
    </row>
    <row r="334" spans="3:3" x14ac:dyDescent="0.25">
      <c r="C334" s="35"/>
    </row>
    <row r="335" spans="3:3" x14ac:dyDescent="0.25">
      <c r="C335" s="35"/>
    </row>
    <row r="336" spans="3:3" x14ac:dyDescent="0.25">
      <c r="C336" s="35"/>
    </row>
    <row r="337" spans="3:3" x14ac:dyDescent="0.25">
      <c r="C337" s="35"/>
    </row>
    <row r="338" spans="3:3" x14ac:dyDescent="0.25">
      <c r="C338" s="35"/>
    </row>
    <row r="339" spans="3:3" x14ac:dyDescent="0.25">
      <c r="C339" s="35"/>
    </row>
    <row r="340" spans="3:3" x14ac:dyDescent="0.25">
      <c r="C340" s="35"/>
    </row>
    <row r="341" spans="3:3" x14ac:dyDescent="0.25">
      <c r="C341" s="35"/>
    </row>
    <row r="342" spans="3:3" x14ac:dyDescent="0.25">
      <c r="C342" s="35"/>
    </row>
    <row r="343" spans="3:3" x14ac:dyDescent="0.25">
      <c r="C343" s="35"/>
    </row>
    <row r="344" spans="3:3" x14ac:dyDescent="0.25">
      <c r="C344" s="35"/>
    </row>
    <row r="345" spans="3:3" x14ac:dyDescent="0.25">
      <c r="C345" s="35"/>
    </row>
    <row r="346" spans="3:3" x14ac:dyDescent="0.25">
      <c r="C346" s="35"/>
    </row>
    <row r="347" spans="3:3" x14ac:dyDescent="0.25">
      <c r="C347" s="35"/>
    </row>
    <row r="348" spans="3:3" x14ac:dyDescent="0.25">
      <c r="C348" s="35"/>
    </row>
    <row r="349" spans="3:3" x14ac:dyDescent="0.25">
      <c r="C349" s="35"/>
    </row>
    <row r="350" spans="3:3" x14ac:dyDescent="0.25">
      <c r="C350" s="35"/>
    </row>
    <row r="351" spans="3:3" x14ac:dyDescent="0.25">
      <c r="C351" s="35"/>
    </row>
    <row r="352" spans="3:3" x14ac:dyDescent="0.25">
      <c r="C352" s="35"/>
    </row>
    <row r="353" spans="3:3" x14ac:dyDescent="0.25">
      <c r="C353" s="35"/>
    </row>
    <row r="354" spans="3:3" x14ac:dyDescent="0.25">
      <c r="C354" s="35"/>
    </row>
    <row r="355" spans="3:3" x14ac:dyDescent="0.25">
      <c r="C355" s="35"/>
    </row>
    <row r="356" spans="3:3" x14ac:dyDescent="0.25">
      <c r="C356" s="35"/>
    </row>
    <row r="357" spans="3:3" x14ac:dyDescent="0.25">
      <c r="C357" s="35"/>
    </row>
    <row r="358" spans="3:3" x14ac:dyDescent="0.25">
      <c r="C358" s="35"/>
    </row>
    <row r="359" spans="3:3" x14ac:dyDescent="0.25">
      <c r="C359" s="35"/>
    </row>
    <row r="360" spans="3:3" x14ac:dyDescent="0.25">
      <c r="C360" s="35"/>
    </row>
    <row r="361" spans="3:3" x14ac:dyDescent="0.25">
      <c r="C361" s="35"/>
    </row>
    <row r="362" spans="3:3" x14ac:dyDescent="0.25">
      <c r="C362" s="35"/>
    </row>
    <row r="363" spans="3:3" x14ac:dyDescent="0.25">
      <c r="C363" s="35"/>
    </row>
    <row r="364" spans="3:3" x14ac:dyDescent="0.25">
      <c r="C364" s="35"/>
    </row>
    <row r="365" spans="3:3" x14ac:dyDescent="0.25">
      <c r="C365" s="35"/>
    </row>
    <row r="366" spans="3:3" x14ac:dyDescent="0.25">
      <c r="C366" s="35"/>
    </row>
    <row r="367" spans="3:3" x14ac:dyDescent="0.25">
      <c r="C367" s="35"/>
    </row>
    <row r="368" spans="3:3" x14ac:dyDescent="0.25">
      <c r="C368" s="35"/>
    </row>
    <row r="369" spans="3:3" x14ac:dyDescent="0.25">
      <c r="C369" s="35"/>
    </row>
    <row r="370" spans="3:3" x14ac:dyDescent="0.25">
      <c r="C370" s="35"/>
    </row>
    <row r="371" spans="3:3" x14ac:dyDescent="0.25">
      <c r="C371" s="35"/>
    </row>
    <row r="372" spans="3:3" x14ac:dyDescent="0.25">
      <c r="C372" s="35"/>
    </row>
    <row r="373" spans="3:3" x14ac:dyDescent="0.25">
      <c r="C373" s="35"/>
    </row>
    <row r="374" spans="3:3" x14ac:dyDescent="0.25">
      <c r="C374" s="35"/>
    </row>
    <row r="375" spans="3:3" x14ac:dyDescent="0.25">
      <c r="C375" s="35"/>
    </row>
    <row r="376" spans="3:3" x14ac:dyDescent="0.25">
      <c r="C376" s="35"/>
    </row>
    <row r="377" spans="3:3" x14ac:dyDescent="0.25">
      <c r="C377" s="35"/>
    </row>
    <row r="378" spans="3:3" x14ac:dyDescent="0.25">
      <c r="C378" s="35"/>
    </row>
    <row r="379" spans="3:3" x14ac:dyDescent="0.25">
      <c r="C379" s="35"/>
    </row>
    <row r="380" spans="3:3" x14ac:dyDescent="0.25">
      <c r="C380" s="35"/>
    </row>
    <row r="381" spans="3:3" x14ac:dyDescent="0.25">
      <c r="C381" s="35"/>
    </row>
    <row r="382" spans="3:3" x14ac:dyDescent="0.25">
      <c r="C382" s="35"/>
    </row>
    <row r="383" spans="3:3" x14ac:dyDescent="0.25">
      <c r="C383" s="35"/>
    </row>
    <row r="384" spans="3:3" x14ac:dyDescent="0.25">
      <c r="C384" s="35"/>
    </row>
    <row r="385" spans="3:3" x14ac:dyDescent="0.25">
      <c r="C385" s="35"/>
    </row>
    <row r="386" spans="3:3" x14ac:dyDescent="0.25">
      <c r="C386" s="35"/>
    </row>
    <row r="387" spans="3:3" x14ac:dyDescent="0.25">
      <c r="C387" s="35"/>
    </row>
    <row r="388" spans="3:3" x14ac:dyDescent="0.25">
      <c r="C388" s="35"/>
    </row>
    <row r="389" spans="3:3" x14ac:dyDescent="0.25">
      <c r="C389" s="35"/>
    </row>
    <row r="390" spans="3:3" x14ac:dyDescent="0.25">
      <c r="C390" s="35"/>
    </row>
    <row r="391" spans="3:3" x14ac:dyDescent="0.25">
      <c r="C391" s="35"/>
    </row>
    <row r="392" spans="3:3" x14ac:dyDescent="0.25">
      <c r="C392" s="35"/>
    </row>
    <row r="393" spans="3:3" x14ac:dyDescent="0.25">
      <c r="C393" s="35"/>
    </row>
    <row r="394" spans="3:3" x14ac:dyDescent="0.25">
      <c r="C394" s="35"/>
    </row>
    <row r="395" spans="3:3" x14ac:dyDescent="0.25">
      <c r="C395" s="35"/>
    </row>
    <row r="396" spans="3:3" x14ac:dyDescent="0.25">
      <c r="C396" s="35"/>
    </row>
    <row r="397" spans="3:3" x14ac:dyDescent="0.25">
      <c r="C397" s="35"/>
    </row>
    <row r="398" spans="3:3" x14ac:dyDescent="0.25">
      <c r="C398" s="35"/>
    </row>
    <row r="399" spans="3:3" x14ac:dyDescent="0.25">
      <c r="C399" s="35"/>
    </row>
    <row r="400" spans="3:3" x14ac:dyDescent="0.25">
      <c r="C400" s="35"/>
    </row>
    <row r="401" spans="3:3" x14ac:dyDescent="0.25">
      <c r="C401" s="35"/>
    </row>
    <row r="402" spans="3:3" x14ac:dyDescent="0.25">
      <c r="C402" s="35"/>
    </row>
    <row r="403" spans="3:3" x14ac:dyDescent="0.25">
      <c r="C403" s="35"/>
    </row>
    <row r="404" spans="3:3" x14ac:dyDescent="0.25">
      <c r="C404" s="35"/>
    </row>
    <row r="405" spans="3:3" x14ac:dyDescent="0.25">
      <c r="C405" s="35"/>
    </row>
    <row r="406" spans="3:3" x14ac:dyDescent="0.25">
      <c r="C406" s="35"/>
    </row>
    <row r="407" spans="3:3" x14ac:dyDescent="0.25">
      <c r="C407" s="35"/>
    </row>
    <row r="408" spans="3:3" x14ac:dyDescent="0.25">
      <c r="C408" s="35"/>
    </row>
    <row r="409" spans="3:3" x14ac:dyDescent="0.25">
      <c r="C409" s="35"/>
    </row>
    <row r="410" spans="3:3" x14ac:dyDescent="0.25">
      <c r="C410" s="35"/>
    </row>
    <row r="411" spans="3:3" x14ac:dyDescent="0.25">
      <c r="C411" s="35"/>
    </row>
    <row r="412" spans="3:3" x14ac:dyDescent="0.25">
      <c r="C412" s="35"/>
    </row>
    <row r="413" spans="3:3" x14ac:dyDescent="0.25">
      <c r="C413" s="35"/>
    </row>
    <row r="414" spans="3:3" x14ac:dyDescent="0.25">
      <c r="C414" s="35"/>
    </row>
    <row r="415" spans="3:3" x14ac:dyDescent="0.25">
      <c r="C415" s="35"/>
    </row>
    <row r="416" spans="3:3" x14ac:dyDescent="0.25">
      <c r="C416" s="35"/>
    </row>
    <row r="417" spans="3:3" x14ac:dyDescent="0.25">
      <c r="C417" s="35"/>
    </row>
    <row r="418" spans="3:3" x14ac:dyDescent="0.25">
      <c r="C418" s="35"/>
    </row>
    <row r="419" spans="3:3" x14ac:dyDescent="0.25">
      <c r="C419" s="35"/>
    </row>
    <row r="420" spans="3:3" x14ac:dyDescent="0.25">
      <c r="C420" s="35"/>
    </row>
    <row r="421" spans="3:3" x14ac:dyDescent="0.25">
      <c r="C421" s="35"/>
    </row>
    <row r="422" spans="3:3" x14ac:dyDescent="0.25">
      <c r="C422" s="35"/>
    </row>
    <row r="423" spans="3:3" x14ac:dyDescent="0.25">
      <c r="C423" s="35"/>
    </row>
    <row r="424" spans="3:3" x14ac:dyDescent="0.25">
      <c r="C424" s="35"/>
    </row>
    <row r="425" spans="3:3" x14ac:dyDescent="0.25">
      <c r="C425" s="35"/>
    </row>
    <row r="426" spans="3:3" x14ac:dyDescent="0.25">
      <c r="C426" s="35"/>
    </row>
    <row r="427" spans="3:3" x14ac:dyDescent="0.25">
      <c r="C427" s="35"/>
    </row>
    <row r="428" spans="3:3" x14ac:dyDescent="0.25">
      <c r="C428" s="35"/>
    </row>
    <row r="429" spans="3:3" x14ac:dyDescent="0.25">
      <c r="C429" s="35"/>
    </row>
    <row r="430" spans="3:3" x14ac:dyDescent="0.25">
      <c r="C430" s="35"/>
    </row>
    <row r="431" spans="3:3" x14ac:dyDescent="0.25">
      <c r="C431" s="35"/>
    </row>
    <row r="432" spans="3:3" x14ac:dyDescent="0.25">
      <c r="C432" s="35"/>
    </row>
    <row r="433" spans="3:3" x14ac:dyDescent="0.25">
      <c r="C433" s="35"/>
    </row>
    <row r="434" spans="3:3" x14ac:dyDescent="0.25">
      <c r="C434" s="35"/>
    </row>
    <row r="435" spans="3:3" x14ac:dyDescent="0.25">
      <c r="C435" s="35"/>
    </row>
    <row r="436" spans="3:3" x14ac:dyDescent="0.25">
      <c r="C436" s="35"/>
    </row>
    <row r="437" spans="3:3" x14ac:dyDescent="0.25">
      <c r="C437" s="35"/>
    </row>
    <row r="438" spans="3:3" x14ac:dyDescent="0.25">
      <c r="C438" s="35"/>
    </row>
    <row r="439" spans="3:3" x14ac:dyDescent="0.25">
      <c r="C439" s="35"/>
    </row>
    <row r="440" spans="3:3" x14ac:dyDescent="0.25">
      <c r="C440" s="35"/>
    </row>
    <row r="441" spans="3:3" x14ac:dyDescent="0.25">
      <c r="C441" s="35"/>
    </row>
    <row r="442" spans="3:3" x14ac:dyDescent="0.25">
      <c r="C442" s="35"/>
    </row>
    <row r="443" spans="3:3" x14ac:dyDescent="0.25">
      <c r="C443" s="35"/>
    </row>
    <row r="444" spans="3:3" x14ac:dyDescent="0.25">
      <c r="C444" s="35"/>
    </row>
    <row r="445" spans="3:3" x14ac:dyDescent="0.25">
      <c r="C445" s="35"/>
    </row>
    <row r="446" spans="3:3" x14ac:dyDescent="0.25">
      <c r="C446" s="35"/>
    </row>
    <row r="447" spans="3:3" x14ac:dyDescent="0.25">
      <c r="C447" s="35"/>
    </row>
    <row r="448" spans="3:3" x14ac:dyDescent="0.25">
      <c r="C448" s="35"/>
    </row>
    <row r="449" spans="3:3" x14ac:dyDescent="0.25">
      <c r="C449" s="35"/>
    </row>
    <row r="450" spans="3:3" x14ac:dyDescent="0.25">
      <c r="C450" s="35"/>
    </row>
    <row r="451" spans="3:3" x14ac:dyDescent="0.25">
      <c r="C451" s="35"/>
    </row>
    <row r="452" spans="3:3" x14ac:dyDescent="0.25">
      <c r="C452" s="35"/>
    </row>
    <row r="453" spans="3:3" x14ac:dyDescent="0.25">
      <c r="C453" s="35"/>
    </row>
    <row r="454" spans="3:3" x14ac:dyDescent="0.25">
      <c r="C454" s="35"/>
    </row>
    <row r="455" spans="3:3" x14ac:dyDescent="0.25">
      <c r="C455" s="35"/>
    </row>
    <row r="456" spans="3:3" x14ac:dyDescent="0.25">
      <c r="C456" s="35"/>
    </row>
    <row r="457" spans="3:3" x14ac:dyDescent="0.25">
      <c r="C457" s="35"/>
    </row>
    <row r="458" spans="3:3" x14ac:dyDescent="0.25">
      <c r="C458" s="35"/>
    </row>
    <row r="459" spans="3:3" x14ac:dyDescent="0.25">
      <c r="C459" s="35"/>
    </row>
    <row r="460" spans="3:3" x14ac:dyDescent="0.25">
      <c r="C460" s="35"/>
    </row>
    <row r="461" spans="3:3" x14ac:dyDescent="0.25">
      <c r="C461" s="35"/>
    </row>
    <row r="462" spans="3:3" x14ac:dyDescent="0.25">
      <c r="C462" s="35"/>
    </row>
    <row r="463" spans="3:3" x14ac:dyDescent="0.25">
      <c r="C463" s="35"/>
    </row>
    <row r="464" spans="3:3" x14ac:dyDescent="0.25">
      <c r="C464" s="35"/>
    </row>
    <row r="465" spans="3:3" x14ac:dyDescent="0.25">
      <c r="C465" s="35"/>
    </row>
    <row r="466" spans="3:3" x14ac:dyDescent="0.25">
      <c r="C466" s="35"/>
    </row>
    <row r="467" spans="3:3" x14ac:dyDescent="0.25">
      <c r="C467" s="35"/>
    </row>
    <row r="468" spans="3:3" x14ac:dyDescent="0.25">
      <c r="C468" s="35"/>
    </row>
    <row r="469" spans="3:3" x14ac:dyDescent="0.25">
      <c r="C469" s="35"/>
    </row>
    <row r="470" spans="3:3" x14ac:dyDescent="0.25">
      <c r="C470" s="35"/>
    </row>
    <row r="471" spans="3:3" x14ac:dyDescent="0.25">
      <c r="C471" s="35"/>
    </row>
    <row r="472" spans="3:3" x14ac:dyDescent="0.25">
      <c r="C472" s="35"/>
    </row>
    <row r="473" spans="3:3" x14ac:dyDescent="0.25">
      <c r="C473" s="35"/>
    </row>
    <row r="474" spans="3:3" x14ac:dyDescent="0.25">
      <c r="C474" s="35"/>
    </row>
    <row r="475" spans="3:3" x14ac:dyDescent="0.25">
      <c r="C475" s="35"/>
    </row>
    <row r="476" spans="3:3" x14ac:dyDescent="0.25">
      <c r="C476" s="35"/>
    </row>
    <row r="477" spans="3:3" x14ac:dyDescent="0.25">
      <c r="C477" s="35"/>
    </row>
    <row r="478" spans="3:3" x14ac:dyDescent="0.25">
      <c r="C478" s="35"/>
    </row>
    <row r="479" spans="3:3" x14ac:dyDescent="0.25">
      <c r="C479" s="35"/>
    </row>
    <row r="480" spans="3:3" x14ac:dyDescent="0.25">
      <c r="C480" s="35"/>
    </row>
    <row r="481" spans="3:3" x14ac:dyDescent="0.25">
      <c r="C481" s="35"/>
    </row>
    <row r="482" spans="3:3" x14ac:dyDescent="0.25">
      <c r="C482" s="35"/>
    </row>
    <row r="483" spans="3:3" x14ac:dyDescent="0.25">
      <c r="C483" s="35"/>
    </row>
    <row r="484" spans="3:3" x14ac:dyDescent="0.25">
      <c r="C484" s="35"/>
    </row>
    <row r="485" spans="3:3" x14ac:dyDescent="0.25">
      <c r="C485" s="35"/>
    </row>
    <row r="486" spans="3:3" x14ac:dyDescent="0.25">
      <c r="C486" s="35"/>
    </row>
    <row r="487" spans="3:3" x14ac:dyDescent="0.25">
      <c r="C487" s="35"/>
    </row>
    <row r="488" spans="3:3" x14ac:dyDescent="0.25">
      <c r="C488" s="35"/>
    </row>
    <row r="489" spans="3:3" x14ac:dyDescent="0.25">
      <c r="C489" s="35"/>
    </row>
    <row r="490" spans="3:3" x14ac:dyDescent="0.25">
      <c r="C490" s="35"/>
    </row>
    <row r="491" spans="3:3" x14ac:dyDescent="0.25">
      <c r="C491" s="35"/>
    </row>
    <row r="492" spans="3:3" x14ac:dyDescent="0.25">
      <c r="C492" s="35"/>
    </row>
    <row r="493" spans="3:3" x14ac:dyDescent="0.25">
      <c r="C493" s="35"/>
    </row>
    <row r="494" spans="3:3" x14ac:dyDescent="0.25">
      <c r="C494" s="35"/>
    </row>
    <row r="495" spans="3:3" x14ac:dyDescent="0.25">
      <c r="C495" s="35"/>
    </row>
    <row r="496" spans="3:3" x14ac:dyDescent="0.25">
      <c r="C496" s="35"/>
    </row>
    <row r="497" spans="3:3" x14ac:dyDescent="0.25">
      <c r="C497" s="35"/>
    </row>
    <row r="498" spans="3:3" x14ac:dyDescent="0.25">
      <c r="C498" s="35"/>
    </row>
    <row r="499" spans="3:3" x14ac:dyDescent="0.25">
      <c r="C499" s="35"/>
    </row>
    <row r="500" spans="3:3" x14ac:dyDescent="0.25">
      <c r="C500" s="35"/>
    </row>
    <row r="501" spans="3:3" x14ac:dyDescent="0.25">
      <c r="C501" s="35"/>
    </row>
    <row r="502" spans="3:3" x14ac:dyDescent="0.25">
      <c r="C502" s="35"/>
    </row>
    <row r="503" spans="3:3" x14ac:dyDescent="0.25">
      <c r="C503" s="35"/>
    </row>
    <row r="504" spans="3:3" x14ac:dyDescent="0.25">
      <c r="C504" s="35"/>
    </row>
    <row r="505" spans="3:3" x14ac:dyDescent="0.25">
      <c r="C505" s="35"/>
    </row>
    <row r="506" spans="3:3" x14ac:dyDescent="0.25">
      <c r="C506" s="35"/>
    </row>
    <row r="507" spans="3:3" x14ac:dyDescent="0.25">
      <c r="C507" s="35"/>
    </row>
    <row r="508" spans="3:3" x14ac:dyDescent="0.25">
      <c r="C508" s="35"/>
    </row>
    <row r="509" spans="3:3" x14ac:dyDescent="0.25">
      <c r="C509" s="35"/>
    </row>
    <row r="510" spans="3:3" x14ac:dyDescent="0.25">
      <c r="C510" s="35"/>
    </row>
    <row r="511" spans="3:3" x14ac:dyDescent="0.25">
      <c r="C511" s="35"/>
    </row>
    <row r="512" spans="3:3" x14ac:dyDescent="0.25">
      <c r="C512" s="35"/>
    </row>
    <row r="513" spans="3:3" x14ac:dyDescent="0.25">
      <c r="C513" s="35"/>
    </row>
    <row r="514" spans="3:3" x14ac:dyDescent="0.25">
      <c r="C514" s="35"/>
    </row>
    <row r="515" spans="3:3" x14ac:dyDescent="0.25">
      <c r="C515" s="35"/>
    </row>
    <row r="516" spans="3:3" x14ac:dyDescent="0.25">
      <c r="C516" s="35"/>
    </row>
    <row r="517" spans="3:3" x14ac:dyDescent="0.25">
      <c r="C517" s="35"/>
    </row>
    <row r="518" spans="3:3" x14ac:dyDescent="0.25">
      <c r="C518" s="35"/>
    </row>
    <row r="519" spans="3:3" x14ac:dyDescent="0.25">
      <c r="C519" s="35"/>
    </row>
    <row r="520" spans="3:3" x14ac:dyDescent="0.25">
      <c r="C520" s="35"/>
    </row>
    <row r="521" spans="3:3" x14ac:dyDescent="0.25">
      <c r="C521" s="35"/>
    </row>
    <row r="522" spans="3:3" x14ac:dyDescent="0.25">
      <c r="C522" s="35"/>
    </row>
    <row r="523" spans="3:3" x14ac:dyDescent="0.25">
      <c r="C523" s="35"/>
    </row>
    <row r="524" spans="3:3" x14ac:dyDescent="0.25">
      <c r="C524" s="35"/>
    </row>
    <row r="525" spans="3:3" x14ac:dyDescent="0.25">
      <c r="C525" s="35"/>
    </row>
    <row r="526" spans="3:3" x14ac:dyDescent="0.25">
      <c r="C526" s="35"/>
    </row>
    <row r="527" spans="3:3" x14ac:dyDescent="0.25">
      <c r="C527" s="35"/>
    </row>
    <row r="528" spans="3:3" x14ac:dyDescent="0.25">
      <c r="C528" s="35"/>
    </row>
    <row r="529" spans="3:3" x14ac:dyDescent="0.25">
      <c r="C529" s="35"/>
    </row>
    <row r="530" spans="3:3" x14ac:dyDescent="0.25">
      <c r="C530" s="35"/>
    </row>
    <row r="531" spans="3:3" x14ac:dyDescent="0.25">
      <c r="C531" s="35"/>
    </row>
    <row r="532" spans="3:3" x14ac:dyDescent="0.25">
      <c r="C532" s="35"/>
    </row>
    <row r="533" spans="3:3" x14ac:dyDescent="0.25">
      <c r="C533" s="35"/>
    </row>
    <row r="534" spans="3:3" x14ac:dyDescent="0.25">
      <c r="C534" s="35"/>
    </row>
    <row r="535" spans="3:3" x14ac:dyDescent="0.25">
      <c r="C535" s="35"/>
    </row>
    <row r="536" spans="3:3" x14ac:dyDescent="0.25">
      <c r="C536" s="35"/>
    </row>
    <row r="537" spans="3:3" x14ac:dyDescent="0.25">
      <c r="C537" s="35"/>
    </row>
    <row r="538" spans="3:3" x14ac:dyDescent="0.25">
      <c r="C538" s="35"/>
    </row>
    <row r="539" spans="3:3" x14ac:dyDescent="0.25">
      <c r="C539" s="35"/>
    </row>
    <row r="540" spans="3:3" x14ac:dyDescent="0.25">
      <c r="C540" s="35"/>
    </row>
    <row r="541" spans="3:3" x14ac:dyDescent="0.25">
      <c r="C541" s="35"/>
    </row>
    <row r="542" spans="3:3" x14ac:dyDescent="0.25">
      <c r="C542" s="35"/>
    </row>
    <row r="543" spans="3:3" x14ac:dyDescent="0.25">
      <c r="C543" s="35"/>
    </row>
    <row r="544" spans="3:3" x14ac:dyDescent="0.25">
      <c r="C544" s="35"/>
    </row>
    <row r="545" spans="3:3" x14ac:dyDescent="0.25">
      <c r="C545" s="35"/>
    </row>
    <row r="546" spans="3:3" x14ac:dyDescent="0.25">
      <c r="C546" s="35"/>
    </row>
    <row r="547" spans="3:3" x14ac:dyDescent="0.25">
      <c r="C547" s="35"/>
    </row>
    <row r="548" spans="3:3" x14ac:dyDescent="0.25">
      <c r="C548" s="35"/>
    </row>
    <row r="549" spans="3:3" x14ac:dyDescent="0.25">
      <c r="C549" s="35"/>
    </row>
    <row r="550" spans="3:3" x14ac:dyDescent="0.25">
      <c r="C550" s="35"/>
    </row>
    <row r="551" spans="3:3" x14ac:dyDescent="0.25">
      <c r="C551" s="35"/>
    </row>
    <row r="552" spans="3:3" x14ac:dyDescent="0.25">
      <c r="C552" s="35"/>
    </row>
    <row r="553" spans="3:3" x14ac:dyDescent="0.25">
      <c r="C553" s="35"/>
    </row>
    <row r="554" spans="3:3" x14ac:dyDescent="0.25">
      <c r="C554" s="35"/>
    </row>
    <row r="555" spans="3:3" x14ac:dyDescent="0.25">
      <c r="C555" s="35"/>
    </row>
    <row r="556" spans="3:3" x14ac:dyDescent="0.25">
      <c r="C556" s="35"/>
    </row>
    <row r="557" spans="3:3" x14ac:dyDescent="0.25">
      <c r="C557" s="35"/>
    </row>
    <row r="558" spans="3:3" x14ac:dyDescent="0.25">
      <c r="C558" s="35"/>
    </row>
    <row r="559" spans="3:3" x14ac:dyDescent="0.25">
      <c r="C559" s="35"/>
    </row>
    <row r="560" spans="3:3" x14ac:dyDescent="0.25">
      <c r="C560" s="35"/>
    </row>
    <row r="561" spans="3:3" x14ac:dyDescent="0.25">
      <c r="C561" s="35"/>
    </row>
    <row r="562" spans="3:3" x14ac:dyDescent="0.25">
      <c r="C562" s="35"/>
    </row>
    <row r="563" spans="3:3" x14ac:dyDescent="0.25">
      <c r="C563" s="35"/>
    </row>
    <row r="564" spans="3:3" x14ac:dyDescent="0.25">
      <c r="C564" s="35"/>
    </row>
    <row r="565" spans="3:3" x14ac:dyDescent="0.25">
      <c r="C565" s="35"/>
    </row>
    <row r="566" spans="3:3" x14ac:dyDescent="0.25">
      <c r="C566" s="35"/>
    </row>
    <row r="567" spans="3:3" x14ac:dyDescent="0.25">
      <c r="C567" s="35"/>
    </row>
    <row r="568" spans="3:3" x14ac:dyDescent="0.25">
      <c r="C568" s="35"/>
    </row>
    <row r="569" spans="3:3" x14ac:dyDescent="0.25">
      <c r="C569" s="35"/>
    </row>
    <row r="570" spans="3:3" x14ac:dyDescent="0.25">
      <c r="C570" s="35"/>
    </row>
    <row r="571" spans="3:3" x14ac:dyDescent="0.25">
      <c r="C571" s="35"/>
    </row>
    <row r="572" spans="3:3" x14ac:dyDescent="0.25">
      <c r="C572" s="35"/>
    </row>
    <row r="573" spans="3:3" x14ac:dyDescent="0.25">
      <c r="C573" s="35"/>
    </row>
    <row r="574" spans="3:3" x14ac:dyDescent="0.25">
      <c r="C574" s="35"/>
    </row>
    <row r="575" spans="3:3" x14ac:dyDescent="0.25">
      <c r="C575" s="35"/>
    </row>
    <row r="576" spans="3:3" x14ac:dyDescent="0.25">
      <c r="C576" s="35"/>
    </row>
    <row r="577" spans="3:3" x14ac:dyDescent="0.25">
      <c r="C577" s="35"/>
    </row>
    <row r="578" spans="3:3" x14ac:dyDescent="0.25">
      <c r="C578" s="35"/>
    </row>
    <row r="579" spans="3:3" x14ac:dyDescent="0.25">
      <c r="C579" s="35"/>
    </row>
    <row r="580" spans="3:3" x14ac:dyDescent="0.25">
      <c r="C580" s="35"/>
    </row>
    <row r="581" spans="3:3" x14ac:dyDescent="0.25">
      <c r="C581" s="35"/>
    </row>
    <row r="582" spans="3:3" x14ac:dyDescent="0.25">
      <c r="C582" s="35"/>
    </row>
    <row r="583" spans="3:3" x14ac:dyDescent="0.25">
      <c r="C583" s="35"/>
    </row>
    <row r="584" spans="3:3" x14ac:dyDescent="0.25">
      <c r="C584" s="35"/>
    </row>
    <row r="585" spans="3:3" x14ac:dyDescent="0.25">
      <c r="C585" s="35"/>
    </row>
    <row r="586" spans="3:3" x14ac:dyDescent="0.25">
      <c r="C586" s="35"/>
    </row>
    <row r="587" spans="3:3" x14ac:dyDescent="0.25">
      <c r="C587" s="35"/>
    </row>
    <row r="588" spans="3:3" x14ac:dyDescent="0.25">
      <c r="C588" s="35"/>
    </row>
    <row r="589" spans="3:3" x14ac:dyDescent="0.25">
      <c r="C589" s="35"/>
    </row>
    <row r="590" spans="3:3" x14ac:dyDescent="0.25">
      <c r="C590" s="35"/>
    </row>
    <row r="591" spans="3:3" x14ac:dyDescent="0.25">
      <c r="C591" s="35"/>
    </row>
    <row r="592" spans="3:3" x14ac:dyDescent="0.25">
      <c r="C592" s="35"/>
    </row>
    <row r="593" spans="3:3" x14ac:dyDescent="0.25">
      <c r="C593" s="35"/>
    </row>
    <row r="594" spans="3:3" x14ac:dyDescent="0.25">
      <c r="C594" s="35"/>
    </row>
    <row r="595" spans="3:3" x14ac:dyDescent="0.25">
      <c r="C595" s="35"/>
    </row>
    <row r="596" spans="3:3" x14ac:dyDescent="0.25">
      <c r="C596" s="35"/>
    </row>
    <row r="597" spans="3:3" x14ac:dyDescent="0.25">
      <c r="C597" s="35"/>
    </row>
    <row r="598" spans="3:3" x14ac:dyDescent="0.25">
      <c r="C598" s="35"/>
    </row>
    <row r="599" spans="3:3" x14ac:dyDescent="0.25">
      <c r="C599" s="35"/>
    </row>
    <row r="600" spans="3:3" x14ac:dyDescent="0.25">
      <c r="C600" s="35"/>
    </row>
    <row r="601" spans="3:3" x14ac:dyDescent="0.25">
      <c r="C601" s="35"/>
    </row>
    <row r="602" spans="3:3" x14ac:dyDescent="0.25">
      <c r="C602" s="35"/>
    </row>
    <row r="603" spans="3:3" x14ac:dyDescent="0.25">
      <c r="C603" s="35"/>
    </row>
    <row r="604" spans="3:3" x14ac:dyDescent="0.25">
      <c r="C604" s="35"/>
    </row>
    <row r="605" spans="3:3" x14ac:dyDescent="0.25">
      <c r="C605" s="35"/>
    </row>
    <row r="606" spans="3:3" x14ac:dyDescent="0.25">
      <c r="C606" s="35"/>
    </row>
    <row r="607" spans="3:3" x14ac:dyDescent="0.25">
      <c r="C607" s="35"/>
    </row>
    <row r="608" spans="3:3" x14ac:dyDescent="0.25">
      <c r="C608" s="35"/>
    </row>
    <row r="609" spans="3:3" x14ac:dyDescent="0.25">
      <c r="C609" s="35"/>
    </row>
    <row r="610" spans="3:3" x14ac:dyDescent="0.25">
      <c r="C610" s="35"/>
    </row>
    <row r="611" spans="3:3" x14ac:dyDescent="0.25">
      <c r="C611" s="35"/>
    </row>
    <row r="612" spans="3:3" x14ac:dyDescent="0.25">
      <c r="C612" s="35"/>
    </row>
    <row r="613" spans="3:3" x14ac:dyDescent="0.25">
      <c r="C613" s="35"/>
    </row>
    <row r="614" spans="3:3" x14ac:dyDescent="0.25">
      <c r="C614" s="35"/>
    </row>
    <row r="615" spans="3:3" x14ac:dyDescent="0.25">
      <c r="C615" s="35"/>
    </row>
    <row r="616" spans="3:3" x14ac:dyDescent="0.25">
      <c r="C616" s="35"/>
    </row>
    <row r="617" spans="3:3" x14ac:dyDescent="0.25">
      <c r="C617" s="35"/>
    </row>
    <row r="618" spans="3:3" x14ac:dyDescent="0.25">
      <c r="C618" s="35"/>
    </row>
    <row r="619" spans="3:3" x14ac:dyDescent="0.25">
      <c r="C619" s="35"/>
    </row>
    <row r="620" spans="3:3" x14ac:dyDescent="0.25">
      <c r="C620" s="35"/>
    </row>
    <row r="621" spans="3:3" x14ac:dyDescent="0.25">
      <c r="C621" s="35"/>
    </row>
    <row r="622" spans="3:3" x14ac:dyDescent="0.25">
      <c r="C622" s="35"/>
    </row>
    <row r="623" spans="3:3" x14ac:dyDescent="0.25">
      <c r="C623" s="35"/>
    </row>
    <row r="624" spans="3:3" x14ac:dyDescent="0.25">
      <c r="C624" s="35"/>
    </row>
    <row r="625" spans="3:3" x14ac:dyDescent="0.25">
      <c r="C625" s="35"/>
    </row>
    <row r="626" spans="3:3" x14ac:dyDescent="0.25">
      <c r="C626" s="35"/>
    </row>
    <row r="627" spans="3:3" x14ac:dyDescent="0.25">
      <c r="C627" s="35"/>
    </row>
    <row r="628" spans="3:3" x14ac:dyDescent="0.25">
      <c r="C628" s="35"/>
    </row>
    <row r="629" spans="3:3" x14ac:dyDescent="0.25">
      <c r="C629" s="35"/>
    </row>
    <row r="630" spans="3:3" x14ac:dyDescent="0.25">
      <c r="C630" s="35"/>
    </row>
    <row r="631" spans="3:3" x14ac:dyDescent="0.25">
      <c r="C631" s="35"/>
    </row>
    <row r="632" spans="3:3" x14ac:dyDescent="0.25">
      <c r="C632" s="35"/>
    </row>
    <row r="633" spans="3:3" x14ac:dyDescent="0.25">
      <c r="C633" s="35"/>
    </row>
    <row r="634" spans="3:3" x14ac:dyDescent="0.25">
      <c r="C634" s="35"/>
    </row>
    <row r="635" spans="3:3" x14ac:dyDescent="0.25">
      <c r="C635" s="35"/>
    </row>
    <row r="636" spans="3:3" x14ac:dyDescent="0.25">
      <c r="C636" s="35"/>
    </row>
    <row r="637" spans="3:3" x14ac:dyDescent="0.25">
      <c r="C637" s="35"/>
    </row>
    <row r="638" spans="3:3" x14ac:dyDescent="0.25">
      <c r="C638" s="35"/>
    </row>
    <row r="639" spans="3:3" x14ac:dyDescent="0.25">
      <c r="C639" s="35"/>
    </row>
    <row r="640" spans="3:3" x14ac:dyDescent="0.25">
      <c r="C640" s="35"/>
    </row>
    <row r="641" spans="3:3" x14ac:dyDescent="0.25">
      <c r="C641" s="35"/>
    </row>
    <row r="642" spans="3:3" x14ac:dyDescent="0.25">
      <c r="C642" s="35"/>
    </row>
    <row r="643" spans="3:3" x14ac:dyDescent="0.25">
      <c r="C643" s="35"/>
    </row>
    <row r="644" spans="3:3" x14ac:dyDescent="0.25">
      <c r="C644" s="35"/>
    </row>
    <row r="645" spans="3:3" x14ac:dyDescent="0.25">
      <c r="C645" s="35"/>
    </row>
    <row r="646" spans="3:3" x14ac:dyDescent="0.25">
      <c r="C646" s="35"/>
    </row>
    <row r="647" spans="3:3" x14ac:dyDescent="0.25">
      <c r="C647" s="35"/>
    </row>
    <row r="648" spans="3:3" x14ac:dyDescent="0.25">
      <c r="C648" s="35"/>
    </row>
    <row r="649" spans="3:3" x14ac:dyDescent="0.25">
      <c r="C649" s="35"/>
    </row>
    <row r="650" spans="3:3" x14ac:dyDescent="0.25">
      <c r="C650" s="35"/>
    </row>
    <row r="651" spans="3:3" x14ac:dyDescent="0.25">
      <c r="C651" s="35"/>
    </row>
    <row r="652" spans="3:3" x14ac:dyDescent="0.25">
      <c r="C652" s="35"/>
    </row>
    <row r="653" spans="3:3" x14ac:dyDescent="0.25">
      <c r="C653" s="35"/>
    </row>
    <row r="654" spans="3:3" x14ac:dyDescent="0.25">
      <c r="C654" s="35"/>
    </row>
    <row r="655" spans="3:3" x14ac:dyDescent="0.25">
      <c r="C655" s="35"/>
    </row>
    <row r="656" spans="3:3" x14ac:dyDescent="0.25">
      <c r="C656" s="35"/>
    </row>
    <row r="657" spans="3:3" x14ac:dyDescent="0.25">
      <c r="C657" s="35"/>
    </row>
    <row r="658" spans="3:3" x14ac:dyDescent="0.25">
      <c r="C658" s="35"/>
    </row>
    <row r="659" spans="3:3" x14ac:dyDescent="0.25">
      <c r="C659" s="35"/>
    </row>
    <row r="660" spans="3:3" x14ac:dyDescent="0.25">
      <c r="C660" s="35"/>
    </row>
    <row r="661" spans="3:3" x14ac:dyDescent="0.25">
      <c r="C661" s="35"/>
    </row>
    <row r="662" spans="3:3" x14ac:dyDescent="0.25">
      <c r="C662" s="35"/>
    </row>
    <row r="663" spans="3:3" x14ac:dyDescent="0.25">
      <c r="C663" s="35"/>
    </row>
    <row r="664" spans="3:3" x14ac:dyDescent="0.25">
      <c r="C664" s="35"/>
    </row>
    <row r="665" spans="3:3" x14ac:dyDescent="0.25">
      <c r="C665" s="35"/>
    </row>
    <row r="666" spans="3:3" x14ac:dyDescent="0.25">
      <c r="C666" s="35"/>
    </row>
    <row r="667" spans="3:3" x14ac:dyDescent="0.25">
      <c r="C667" s="35"/>
    </row>
    <row r="668" spans="3:3" x14ac:dyDescent="0.25">
      <c r="C668" s="35"/>
    </row>
    <row r="669" spans="3:3" x14ac:dyDescent="0.25">
      <c r="C669" s="35"/>
    </row>
    <row r="670" spans="3:3" x14ac:dyDescent="0.25">
      <c r="C670" s="35"/>
    </row>
    <row r="671" spans="3:3" x14ac:dyDescent="0.25">
      <c r="C671" s="35"/>
    </row>
    <row r="672" spans="3:3" x14ac:dyDescent="0.25">
      <c r="C672" s="35"/>
    </row>
    <row r="673" spans="3:3" x14ac:dyDescent="0.25">
      <c r="C673" s="35"/>
    </row>
    <row r="674" spans="3:3" x14ac:dyDescent="0.25">
      <c r="C674" s="35"/>
    </row>
    <row r="675" spans="3:3" x14ac:dyDescent="0.25">
      <c r="C675" s="35"/>
    </row>
    <row r="676" spans="3:3" x14ac:dyDescent="0.25">
      <c r="C676" s="35"/>
    </row>
    <row r="677" spans="3:3" x14ac:dyDescent="0.25">
      <c r="C677" s="35"/>
    </row>
    <row r="678" spans="3:3" x14ac:dyDescent="0.25">
      <c r="C678" s="35"/>
    </row>
    <row r="679" spans="3:3" x14ac:dyDescent="0.25">
      <c r="C679" s="35"/>
    </row>
    <row r="680" spans="3:3" x14ac:dyDescent="0.25">
      <c r="C680" s="35"/>
    </row>
    <row r="681" spans="3:3" x14ac:dyDescent="0.25">
      <c r="C681" s="35"/>
    </row>
    <row r="682" spans="3:3" x14ac:dyDescent="0.25">
      <c r="C682" s="35"/>
    </row>
    <row r="683" spans="3:3" x14ac:dyDescent="0.25">
      <c r="C683" s="35"/>
    </row>
    <row r="684" spans="3:3" x14ac:dyDescent="0.25">
      <c r="C684" s="35"/>
    </row>
    <row r="685" spans="3:3" x14ac:dyDescent="0.25">
      <c r="C685" s="35"/>
    </row>
    <row r="686" spans="3:3" x14ac:dyDescent="0.25">
      <c r="C686" s="35"/>
    </row>
    <row r="687" spans="3:3" x14ac:dyDescent="0.25">
      <c r="C687" s="35"/>
    </row>
    <row r="688" spans="3:3" x14ac:dyDescent="0.25">
      <c r="C688" s="35"/>
    </row>
    <row r="689" spans="3:3" x14ac:dyDescent="0.25">
      <c r="C689" s="35"/>
    </row>
    <row r="690" spans="3:3" x14ac:dyDescent="0.25">
      <c r="C690" s="35"/>
    </row>
    <row r="691" spans="3:3" x14ac:dyDescent="0.25">
      <c r="C691" s="35"/>
    </row>
    <row r="692" spans="3:3" x14ac:dyDescent="0.25">
      <c r="C692" s="35"/>
    </row>
    <row r="693" spans="3:3" x14ac:dyDescent="0.25">
      <c r="C693" s="35"/>
    </row>
    <row r="694" spans="3:3" x14ac:dyDescent="0.25">
      <c r="C694" s="35"/>
    </row>
    <row r="695" spans="3:3" x14ac:dyDescent="0.25">
      <c r="C695" s="35"/>
    </row>
    <row r="696" spans="3:3" x14ac:dyDescent="0.25">
      <c r="C696" s="35"/>
    </row>
    <row r="697" spans="3:3" x14ac:dyDescent="0.25">
      <c r="C697" s="35"/>
    </row>
    <row r="698" spans="3:3" x14ac:dyDescent="0.25">
      <c r="C698" s="35"/>
    </row>
    <row r="699" spans="3:3" x14ac:dyDescent="0.25">
      <c r="C699" s="35"/>
    </row>
    <row r="700" spans="3:3" x14ac:dyDescent="0.25">
      <c r="C700" s="35"/>
    </row>
    <row r="701" spans="3:3" x14ac:dyDescent="0.25">
      <c r="C701" s="35"/>
    </row>
    <row r="702" spans="3:3" x14ac:dyDescent="0.25">
      <c r="C702" s="35"/>
    </row>
    <row r="703" spans="3:3" x14ac:dyDescent="0.25">
      <c r="C703" s="35"/>
    </row>
    <row r="704" spans="3:3" x14ac:dyDescent="0.25">
      <c r="C704" s="35"/>
    </row>
    <row r="705" spans="3:3" x14ac:dyDescent="0.25">
      <c r="C705" s="35"/>
    </row>
    <row r="706" spans="3:3" x14ac:dyDescent="0.25">
      <c r="C706" s="35"/>
    </row>
    <row r="707" spans="3:3" x14ac:dyDescent="0.25">
      <c r="C707" s="35"/>
    </row>
    <row r="708" spans="3:3" x14ac:dyDescent="0.25">
      <c r="C708" s="35"/>
    </row>
    <row r="709" spans="3:3" x14ac:dyDescent="0.25">
      <c r="C709" s="35"/>
    </row>
    <row r="710" spans="3:3" x14ac:dyDescent="0.25">
      <c r="C710" s="35"/>
    </row>
    <row r="711" spans="3:3" x14ac:dyDescent="0.25">
      <c r="C711" s="35"/>
    </row>
    <row r="712" spans="3:3" x14ac:dyDescent="0.25">
      <c r="C712" s="35"/>
    </row>
    <row r="713" spans="3:3" x14ac:dyDescent="0.25">
      <c r="C713" s="35"/>
    </row>
    <row r="714" spans="3:3" x14ac:dyDescent="0.25">
      <c r="C714" s="35"/>
    </row>
    <row r="715" spans="3:3" x14ac:dyDescent="0.25">
      <c r="C715" s="35"/>
    </row>
    <row r="716" spans="3:3" x14ac:dyDescent="0.25">
      <c r="C716" s="35"/>
    </row>
    <row r="717" spans="3:3" x14ac:dyDescent="0.25">
      <c r="C717" s="35"/>
    </row>
    <row r="718" spans="3:3" x14ac:dyDescent="0.25">
      <c r="C718" s="35"/>
    </row>
    <row r="719" spans="3:3" x14ac:dyDescent="0.25">
      <c r="C719" s="35"/>
    </row>
    <row r="720" spans="3:3" x14ac:dyDescent="0.25">
      <c r="C720" s="35"/>
    </row>
    <row r="721" spans="3:3" x14ac:dyDescent="0.25">
      <c r="C721" s="35"/>
    </row>
    <row r="722" spans="3:3" x14ac:dyDescent="0.25">
      <c r="C722" s="35"/>
    </row>
    <row r="723" spans="3:3" x14ac:dyDescent="0.25">
      <c r="C723" s="35"/>
    </row>
    <row r="724" spans="3:3" x14ac:dyDescent="0.25">
      <c r="C724" s="35"/>
    </row>
    <row r="725" spans="3:3" x14ac:dyDescent="0.25">
      <c r="C725" s="35"/>
    </row>
    <row r="726" spans="3:3" x14ac:dyDescent="0.25">
      <c r="C726" s="35"/>
    </row>
    <row r="727" spans="3:3" x14ac:dyDescent="0.25">
      <c r="C727" s="35"/>
    </row>
    <row r="728" spans="3:3" x14ac:dyDescent="0.25">
      <c r="C728" s="35"/>
    </row>
    <row r="729" spans="3:3" x14ac:dyDescent="0.25">
      <c r="C729" s="35"/>
    </row>
    <row r="730" spans="3:3" x14ac:dyDescent="0.25">
      <c r="C730" s="35"/>
    </row>
    <row r="731" spans="3:3" x14ac:dyDescent="0.25">
      <c r="C731" s="35"/>
    </row>
    <row r="732" spans="3:3" x14ac:dyDescent="0.25">
      <c r="C732" s="35"/>
    </row>
    <row r="733" spans="3:3" x14ac:dyDescent="0.25">
      <c r="C733" s="35"/>
    </row>
    <row r="734" spans="3:3" x14ac:dyDescent="0.25">
      <c r="C734" s="35"/>
    </row>
    <row r="735" spans="3:3" x14ac:dyDescent="0.25">
      <c r="C735" s="35"/>
    </row>
    <row r="736" spans="3:3" x14ac:dyDescent="0.25">
      <c r="C736" s="35"/>
    </row>
    <row r="737" spans="3:3" x14ac:dyDescent="0.25">
      <c r="C737" s="35"/>
    </row>
    <row r="738" spans="3:3" x14ac:dyDescent="0.25">
      <c r="C738" s="35"/>
    </row>
    <row r="739" spans="3:3" x14ac:dyDescent="0.25">
      <c r="C739" s="35"/>
    </row>
    <row r="740" spans="3:3" x14ac:dyDescent="0.25">
      <c r="C740" s="35"/>
    </row>
    <row r="741" spans="3:3" x14ac:dyDescent="0.25">
      <c r="C741" s="35"/>
    </row>
    <row r="742" spans="3:3" x14ac:dyDescent="0.25">
      <c r="C742" s="35"/>
    </row>
    <row r="743" spans="3:3" x14ac:dyDescent="0.25">
      <c r="C743" s="35"/>
    </row>
    <row r="744" spans="3:3" x14ac:dyDescent="0.25">
      <c r="C744" s="35"/>
    </row>
    <row r="745" spans="3:3" x14ac:dyDescent="0.25">
      <c r="C745" s="35"/>
    </row>
    <row r="746" spans="3:3" x14ac:dyDescent="0.25">
      <c r="C746" s="35"/>
    </row>
    <row r="747" spans="3:3" x14ac:dyDescent="0.25">
      <c r="C747" s="35"/>
    </row>
    <row r="748" spans="3:3" x14ac:dyDescent="0.25">
      <c r="C748" s="35"/>
    </row>
    <row r="749" spans="3:3" x14ac:dyDescent="0.25">
      <c r="C749" s="35"/>
    </row>
    <row r="750" spans="3:3" x14ac:dyDescent="0.25">
      <c r="C750" s="35"/>
    </row>
    <row r="751" spans="3:3" x14ac:dyDescent="0.25">
      <c r="C751" s="35"/>
    </row>
    <row r="752" spans="3:3" x14ac:dyDescent="0.25">
      <c r="C752" s="35"/>
    </row>
    <row r="753" spans="3:3" x14ac:dyDescent="0.25">
      <c r="C753" s="35"/>
    </row>
    <row r="754" spans="3:3" x14ac:dyDescent="0.25">
      <c r="C754" s="35"/>
    </row>
    <row r="755" spans="3:3" x14ac:dyDescent="0.25">
      <c r="C755" s="35"/>
    </row>
    <row r="756" spans="3:3" x14ac:dyDescent="0.25">
      <c r="C756" s="35"/>
    </row>
    <row r="757" spans="3:3" x14ac:dyDescent="0.25">
      <c r="C757" s="35"/>
    </row>
    <row r="758" spans="3:3" x14ac:dyDescent="0.25">
      <c r="C758" s="35"/>
    </row>
    <row r="759" spans="3:3" x14ac:dyDescent="0.25">
      <c r="C759" s="35"/>
    </row>
    <row r="760" spans="3:3" x14ac:dyDescent="0.25">
      <c r="C760" s="35"/>
    </row>
    <row r="761" spans="3:3" x14ac:dyDescent="0.25">
      <c r="C761" s="35"/>
    </row>
    <row r="762" spans="3:3" x14ac:dyDescent="0.25">
      <c r="C762" s="35"/>
    </row>
    <row r="763" spans="3:3" x14ac:dyDescent="0.25">
      <c r="C763" s="35"/>
    </row>
    <row r="764" spans="3:3" x14ac:dyDescent="0.25">
      <c r="C764" s="35"/>
    </row>
    <row r="765" spans="3:3" x14ac:dyDescent="0.25">
      <c r="C765" s="35"/>
    </row>
    <row r="766" spans="3:3" x14ac:dyDescent="0.25">
      <c r="C766" s="35"/>
    </row>
    <row r="767" spans="3:3" x14ac:dyDescent="0.25">
      <c r="C767" s="35"/>
    </row>
    <row r="768" spans="3:3" x14ac:dyDescent="0.25">
      <c r="C768" s="35"/>
    </row>
    <row r="769" spans="3:3" x14ac:dyDescent="0.25">
      <c r="C769" s="35"/>
    </row>
    <row r="770" spans="3:3" x14ac:dyDescent="0.25">
      <c r="C770" s="35"/>
    </row>
    <row r="771" spans="3:3" x14ac:dyDescent="0.25">
      <c r="C771" s="35"/>
    </row>
    <row r="772" spans="3:3" x14ac:dyDescent="0.25">
      <c r="C772" s="35"/>
    </row>
    <row r="773" spans="3:3" x14ac:dyDescent="0.25">
      <c r="C773" s="35"/>
    </row>
    <row r="774" spans="3:3" x14ac:dyDescent="0.25">
      <c r="C774" s="35"/>
    </row>
    <row r="775" spans="3:3" x14ac:dyDescent="0.25">
      <c r="C775" s="35"/>
    </row>
    <row r="776" spans="3:3" x14ac:dyDescent="0.25">
      <c r="C776" s="35"/>
    </row>
    <row r="777" spans="3:3" x14ac:dyDescent="0.25">
      <c r="C777" s="35"/>
    </row>
    <row r="778" spans="3:3" x14ac:dyDescent="0.25">
      <c r="C778" s="35"/>
    </row>
    <row r="779" spans="3:3" x14ac:dyDescent="0.25">
      <c r="C779" s="35"/>
    </row>
    <row r="780" spans="3:3" x14ac:dyDescent="0.25">
      <c r="C780" s="35"/>
    </row>
    <row r="781" spans="3:3" x14ac:dyDescent="0.25">
      <c r="C781" s="35"/>
    </row>
    <row r="782" spans="3:3" x14ac:dyDescent="0.25">
      <c r="C782" s="35"/>
    </row>
    <row r="783" spans="3:3" x14ac:dyDescent="0.25">
      <c r="C783" s="35"/>
    </row>
    <row r="784" spans="3:3" x14ac:dyDescent="0.25">
      <c r="C784" s="35"/>
    </row>
    <row r="785" spans="3:3" x14ac:dyDescent="0.25">
      <c r="C785" s="35"/>
    </row>
    <row r="786" spans="3:3" x14ac:dyDescent="0.25">
      <c r="C786" s="35"/>
    </row>
    <row r="787" spans="3:3" x14ac:dyDescent="0.25">
      <c r="C787" s="35"/>
    </row>
    <row r="788" spans="3:3" x14ac:dyDescent="0.25">
      <c r="C788" s="35"/>
    </row>
    <row r="789" spans="3:3" x14ac:dyDescent="0.25">
      <c r="C789" s="35"/>
    </row>
    <row r="790" spans="3:3" x14ac:dyDescent="0.25">
      <c r="C790" s="35"/>
    </row>
    <row r="791" spans="3:3" x14ac:dyDescent="0.25">
      <c r="C791" s="35"/>
    </row>
    <row r="792" spans="3:3" x14ac:dyDescent="0.25">
      <c r="C792" s="35"/>
    </row>
    <row r="793" spans="3:3" x14ac:dyDescent="0.25">
      <c r="C793" s="35"/>
    </row>
    <row r="794" spans="3:3" x14ac:dyDescent="0.25">
      <c r="C794" s="35"/>
    </row>
    <row r="795" spans="3:3" x14ac:dyDescent="0.25">
      <c r="C795" s="35"/>
    </row>
    <row r="796" spans="3:3" x14ac:dyDescent="0.25">
      <c r="C796" s="35"/>
    </row>
    <row r="797" spans="3:3" x14ac:dyDescent="0.25">
      <c r="C797" s="35"/>
    </row>
    <row r="798" spans="3:3" x14ac:dyDescent="0.25">
      <c r="C798" s="35"/>
    </row>
    <row r="799" spans="3:3" x14ac:dyDescent="0.25">
      <c r="C799" s="35"/>
    </row>
    <row r="800" spans="3:3" x14ac:dyDescent="0.25">
      <c r="C800" s="35"/>
    </row>
    <row r="801" spans="3:3" x14ac:dyDescent="0.25">
      <c r="C801" s="35"/>
    </row>
    <row r="802" spans="3:3" x14ac:dyDescent="0.25">
      <c r="C802" s="35"/>
    </row>
    <row r="803" spans="3:3" x14ac:dyDescent="0.25">
      <c r="C803" s="35"/>
    </row>
    <row r="804" spans="3:3" x14ac:dyDescent="0.25">
      <c r="C804" s="35"/>
    </row>
    <row r="805" spans="3:3" x14ac:dyDescent="0.25">
      <c r="C805" s="35"/>
    </row>
    <row r="806" spans="3:3" x14ac:dyDescent="0.25">
      <c r="C806" s="35"/>
    </row>
    <row r="807" spans="3:3" x14ac:dyDescent="0.25">
      <c r="C807" s="35"/>
    </row>
    <row r="808" spans="3:3" x14ac:dyDescent="0.25">
      <c r="C808" s="35"/>
    </row>
    <row r="809" spans="3:3" x14ac:dyDescent="0.25">
      <c r="C809" s="35"/>
    </row>
    <row r="810" spans="3:3" x14ac:dyDescent="0.25">
      <c r="C810" s="35"/>
    </row>
    <row r="811" spans="3:3" x14ac:dyDescent="0.25">
      <c r="C811" s="35"/>
    </row>
    <row r="812" spans="3:3" x14ac:dyDescent="0.25">
      <c r="C812" s="35"/>
    </row>
    <row r="813" spans="3:3" x14ac:dyDescent="0.25">
      <c r="C813" s="35"/>
    </row>
    <row r="814" spans="3:3" x14ac:dyDescent="0.25">
      <c r="C814" s="35"/>
    </row>
    <row r="815" spans="3:3" x14ac:dyDescent="0.25">
      <c r="C815" s="35"/>
    </row>
    <row r="816" spans="3:3" x14ac:dyDescent="0.25">
      <c r="C816" s="35"/>
    </row>
    <row r="817" spans="3:3" x14ac:dyDescent="0.25">
      <c r="C817" s="35"/>
    </row>
    <row r="818" spans="3:3" x14ac:dyDescent="0.25">
      <c r="C818" s="35"/>
    </row>
    <row r="819" spans="3:3" x14ac:dyDescent="0.25">
      <c r="C819" s="35"/>
    </row>
    <row r="820" spans="3:3" x14ac:dyDescent="0.25">
      <c r="C820" s="35"/>
    </row>
    <row r="821" spans="3:3" x14ac:dyDescent="0.25">
      <c r="C821" s="35"/>
    </row>
    <row r="822" spans="3:3" x14ac:dyDescent="0.25">
      <c r="C822" s="35"/>
    </row>
    <row r="823" spans="3:3" x14ac:dyDescent="0.25">
      <c r="C823" s="35"/>
    </row>
    <row r="824" spans="3:3" x14ac:dyDescent="0.25">
      <c r="C824" s="35"/>
    </row>
    <row r="825" spans="3:3" x14ac:dyDescent="0.25">
      <c r="C825" s="35"/>
    </row>
    <row r="826" spans="3:3" x14ac:dyDescent="0.25">
      <c r="C826" s="35"/>
    </row>
    <row r="827" spans="3:3" x14ac:dyDescent="0.25">
      <c r="C827" s="35"/>
    </row>
    <row r="828" spans="3:3" x14ac:dyDescent="0.25">
      <c r="C828" s="35"/>
    </row>
    <row r="829" spans="3:3" x14ac:dyDescent="0.25">
      <c r="C829" s="35"/>
    </row>
    <row r="830" spans="3:3" x14ac:dyDescent="0.25">
      <c r="C830" s="35"/>
    </row>
    <row r="831" spans="3:3" x14ac:dyDescent="0.25">
      <c r="C831" s="35"/>
    </row>
  </sheetData>
  <mergeCells count="3">
    <mergeCell ref="B1:D1"/>
    <mergeCell ref="B2:C2"/>
    <mergeCell ref="D2:E2"/>
  </mergeCells>
  <pageMargins left="0.7" right="0.7" top="0.75" bottom="0.75" header="0.3" footer="0.3"/>
  <pageSetup scale="93" fitToHeight="0" orientation="portrait" r:id="rId1"/>
  <headerFooter>
    <oddFooter>&amp;C&amp;14&amp;K01+049CTC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>
      <selection activeCell="C17" sqref="C17:C18"/>
    </sheetView>
  </sheetViews>
  <sheetFormatPr defaultRowHeight="15" x14ac:dyDescent="0.25"/>
  <cols>
    <col min="1" max="1" width="15.28515625" customWidth="1"/>
    <col min="2" max="3" width="28.42578125" customWidth="1"/>
    <col min="4" max="4" width="19.7109375" style="7" customWidth="1"/>
    <col min="5" max="5" width="16.28515625" style="10" customWidth="1"/>
  </cols>
  <sheetData>
    <row r="1" spans="1:5" ht="15.75" x14ac:dyDescent="0.25">
      <c r="A1" s="42" t="s">
        <v>0</v>
      </c>
      <c r="B1" s="42" t="s">
        <v>5</v>
      </c>
      <c r="C1" s="40" t="s">
        <v>149</v>
      </c>
      <c r="D1" s="43" t="s">
        <v>6</v>
      </c>
      <c r="E1" s="44" t="s">
        <v>4</v>
      </c>
    </row>
    <row r="2" spans="1:5" s="51" customFormat="1" x14ac:dyDescent="0.25">
      <c r="A2" s="51" t="s">
        <v>42</v>
      </c>
      <c r="B2" s="51" t="s">
        <v>639</v>
      </c>
      <c r="C2" s="51" t="s">
        <v>352</v>
      </c>
      <c r="D2" s="50" t="s">
        <v>640</v>
      </c>
      <c r="E2" s="52">
        <v>809.79166666666799</v>
      </c>
    </row>
    <row r="3" spans="1:5" x14ac:dyDescent="0.25">
      <c r="A3" t="s">
        <v>42</v>
      </c>
      <c r="B3" t="s">
        <v>639</v>
      </c>
      <c r="C3" t="s">
        <v>352</v>
      </c>
      <c r="D3" s="7" t="s">
        <v>640</v>
      </c>
      <c r="E3" s="10">
        <v>716.16319444345504</v>
      </c>
    </row>
    <row r="4" spans="1:5" s="51" customFormat="1" x14ac:dyDescent="0.25">
      <c r="A4" s="51" t="s">
        <v>237</v>
      </c>
      <c r="B4" s="51" t="s">
        <v>407</v>
      </c>
      <c r="C4" s="51" t="s">
        <v>237</v>
      </c>
      <c r="D4" s="50" t="s">
        <v>640</v>
      </c>
      <c r="E4" s="52">
        <v>1495</v>
      </c>
    </row>
    <row r="5" spans="1:5" x14ac:dyDescent="0.25">
      <c r="A5" t="s">
        <v>237</v>
      </c>
      <c r="B5" t="s">
        <v>407</v>
      </c>
      <c r="C5" t="s">
        <v>237</v>
      </c>
      <c r="D5" s="7" t="s">
        <v>640</v>
      </c>
      <c r="E5" s="10">
        <v>1019.67534722186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7"/>
  <sheetViews>
    <sheetView workbookViewId="0">
      <selection activeCell="M16" sqref="M16"/>
    </sheetView>
  </sheetViews>
  <sheetFormatPr defaultRowHeight="15" x14ac:dyDescent="0.25"/>
  <cols>
    <col min="1" max="1" width="16.42578125" style="9" customWidth="1"/>
    <col min="2" max="3" width="30.28515625" style="9" customWidth="1"/>
    <col min="4" max="4" width="18.28515625" style="7" customWidth="1"/>
    <col min="5" max="5" width="16.28515625" style="8" customWidth="1"/>
  </cols>
  <sheetData>
    <row r="1" spans="1:5" ht="15.75" x14ac:dyDescent="0.25">
      <c r="A1" s="40" t="s">
        <v>0</v>
      </c>
      <c r="B1" s="40" t="s">
        <v>5</v>
      </c>
      <c r="C1" s="40" t="s">
        <v>149</v>
      </c>
      <c r="D1" s="41" t="s">
        <v>6</v>
      </c>
      <c r="E1" s="41" t="s">
        <v>4</v>
      </c>
    </row>
    <row r="2" spans="1:5" s="51" customFormat="1" x14ac:dyDescent="0.25">
      <c r="A2" s="50" t="s">
        <v>21</v>
      </c>
      <c r="B2" s="51" t="s">
        <v>162</v>
      </c>
      <c r="C2" s="51" t="s">
        <v>86</v>
      </c>
      <c r="D2" s="50" t="s">
        <v>244</v>
      </c>
      <c r="E2" s="52">
        <v>202.149305555566</v>
      </c>
    </row>
    <row r="3" spans="1:5" x14ac:dyDescent="0.25">
      <c r="A3" s="7" t="s">
        <v>21</v>
      </c>
      <c r="B3" t="s">
        <v>163</v>
      </c>
      <c r="C3" t="s">
        <v>86</v>
      </c>
      <c r="D3" s="7" t="s">
        <v>244</v>
      </c>
      <c r="E3" s="10">
        <v>213.29253472222399</v>
      </c>
    </row>
    <row r="4" spans="1:5" x14ac:dyDescent="0.25">
      <c r="A4" s="7" t="s">
        <v>21</v>
      </c>
      <c r="B4" t="s">
        <v>164</v>
      </c>
      <c r="C4" t="s">
        <v>86</v>
      </c>
      <c r="D4" s="7" t="s">
        <v>244</v>
      </c>
      <c r="E4" s="10">
        <v>168.87326388889201</v>
      </c>
    </row>
    <row r="5" spans="1:5" x14ac:dyDescent="0.25">
      <c r="A5" s="7" t="s">
        <v>21</v>
      </c>
      <c r="B5" t="s">
        <v>165</v>
      </c>
      <c r="C5" t="s">
        <v>86</v>
      </c>
      <c r="D5" s="7" t="s">
        <v>244</v>
      </c>
      <c r="E5" s="10">
        <v>33.667968749999801</v>
      </c>
    </row>
    <row r="6" spans="1:5" x14ac:dyDescent="0.25">
      <c r="A6" s="7" t="s">
        <v>21</v>
      </c>
      <c r="B6" t="s">
        <v>166</v>
      </c>
      <c r="C6" t="s">
        <v>86</v>
      </c>
      <c r="D6" s="7" t="s">
        <v>244</v>
      </c>
      <c r="E6" s="10">
        <v>104.56088243083801</v>
      </c>
    </row>
    <row r="7" spans="1:5" x14ac:dyDescent="0.25">
      <c r="A7" s="7" t="s">
        <v>21</v>
      </c>
      <c r="B7" t="s">
        <v>166</v>
      </c>
      <c r="C7" t="s">
        <v>86</v>
      </c>
      <c r="D7" s="7" t="s">
        <v>244</v>
      </c>
      <c r="E7" s="10">
        <v>409.389528272691</v>
      </c>
    </row>
    <row r="8" spans="1:5" x14ac:dyDescent="0.25">
      <c r="A8" s="7" t="s">
        <v>21</v>
      </c>
      <c r="B8" t="s">
        <v>167</v>
      </c>
      <c r="C8" t="s">
        <v>86</v>
      </c>
      <c r="D8" s="7" t="s">
        <v>244</v>
      </c>
      <c r="E8" s="10">
        <v>98.929499554368903</v>
      </c>
    </row>
    <row r="9" spans="1:5" x14ac:dyDescent="0.25">
      <c r="A9" s="7" t="s">
        <v>21</v>
      </c>
      <c r="B9" t="s">
        <v>168</v>
      </c>
      <c r="C9" t="s">
        <v>86</v>
      </c>
      <c r="D9" s="7" t="s">
        <v>244</v>
      </c>
      <c r="E9" s="10">
        <v>972.44456935752203</v>
      </c>
    </row>
    <row r="10" spans="1:5" x14ac:dyDescent="0.25">
      <c r="A10" s="7" t="s">
        <v>21</v>
      </c>
      <c r="B10" t="s">
        <v>169</v>
      </c>
      <c r="C10" t="s">
        <v>86</v>
      </c>
      <c r="D10" s="7" t="s">
        <v>244</v>
      </c>
      <c r="E10" s="10">
        <v>54.749999999984801</v>
      </c>
    </row>
    <row r="11" spans="1:5" x14ac:dyDescent="0.25">
      <c r="A11" s="7" t="s">
        <v>21</v>
      </c>
      <c r="B11" t="s">
        <v>170</v>
      </c>
      <c r="C11" t="s">
        <v>86</v>
      </c>
      <c r="D11" s="7" t="s">
        <v>244</v>
      </c>
      <c r="E11" s="10">
        <v>96.604319509612395</v>
      </c>
    </row>
    <row r="12" spans="1:5" x14ac:dyDescent="0.25">
      <c r="A12" s="7" t="s">
        <v>21</v>
      </c>
      <c r="B12" t="s">
        <v>171</v>
      </c>
      <c r="C12" t="s">
        <v>86</v>
      </c>
      <c r="D12" s="7" t="s">
        <v>244</v>
      </c>
      <c r="E12" s="10">
        <v>711.39890841949205</v>
      </c>
    </row>
    <row r="13" spans="1:5" x14ac:dyDescent="0.25">
      <c r="A13" s="7" t="s">
        <v>21</v>
      </c>
      <c r="B13" t="s">
        <v>172</v>
      </c>
      <c r="C13" t="s">
        <v>86</v>
      </c>
      <c r="D13" s="7" t="s">
        <v>244</v>
      </c>
      <c r="E13" s="10">
        <v>15.1354166666317</v>
      </c>
    </row>
    <row r="14" spans="1:5" x14ac:dyDescent="0.25">
      <c r="A14" s="7" t="s">
        <v>21</v>
      </c>
      <c r="B14" t="s">
        <v>173</v>
      </c>
      <c r="C14" t="s">
        <v>86</v>
      </c>
      <c r="D14" s="7" t="s">
        <v>244</v>
      </c>
      <c r="E14" s="10">
        <v>16.598487413870199</v>
      </c>
    </row>
    <row r="15" spans="1:5" x14ac:dyDescent="0.25">
      <c r="A15" s="7" t="s">
        <v>21</v>
      </c>
      <c r="B15" t="s">
        <v>174</v>
      </c>
      <c r="C15" t="s">
        <v>86</v>
      </c>
      <c r="D15" s="7" t="s">
        <v>244</v>
      </c>
      <c r="E15" s="10">
        <v>388.02204738626801</v>
      </c>
    </row>
    <row r="16" spans="1:5" x14ac:dyDescent="0.25">
      <c r="A16" s="7" t="s">
        <v>21</v>
      </c>
      <c r="B16" t="s">
        <v>175</v>
      </c>
      <c r="C16" t="s">
        <v>86</v>
      </c>
      <c r="D16" s="7" t="s">
        <v>244</v>
      </c>
      <c r="E16" s="10">
        <v>14.736154197418999</v>
      </c>
    </row>
    <row r="17" spans="1:5" x14ac:dyDescent="0.25">
      <c r="A17" s="7" t="s">
        <v>21</v>
      </c>
      <c r="B17" t="s">
        <v>176</v>
      </c>
      <c r="C17" t="s">
        <v>86</v>
      </c>
      <c r="D17" s="7" t="s">
        <v>244</v>
      </c>
      <c r="E17" s="10">
        <v>402.19807474095597</v>
      </c>
    </row>
    <row r="18" spans="1:5" x14ac:dyDescent="0.25">
      <c r="A18" s="7" t="s">
        <v>21</v>
      </c>
      <c r="B18" t="s">
        <v>172</v>
      </c>
      <c r="C18" t="s">
        <v>86</v>
      </c>
      <c r="D18" s="7" t="s">
        <v>244</v>
      </c>
      <c r="E18" s="10">
        <v>47.879060487702503</v>
      </c>
    </row>
    <row r="19" spans="1:5" x14ac:dyDescent="0.25">
      <c r="A19" s="7" t="s">
        <v>21</v>
      </c>
      <c r="B19" t="s">
        <v>173</v>
      </c>
      <c r="C19" t="s">
        <v>86</v>
      </c>
      <c r="D19" s="7" t="s">
        <v>244</v>
      </c>
      <c r="E19" s="10">
        <v>31.665470580139399</v>
      </c>
    </row>
    <row r="20" spans="1:5" x14ac:dyDescent="0.25">
      <c r="A20" s="7" t="s">
        <v>21</v>
      </c>
      <c r="B20" t="s">
        <v>177</v>
      </c>
      <c r="C20" t="s">
        <v>86</v>
      </c>
      <c r="D20" s="7" t="s">
        <v>244</v>
      </c>
      <c r="E20" s="10">
        <v>763.54053739197298</v>
      </c>
    </row>
    <row r="21" spans="1:5" x14ac:dyDescent="0.25">
      <c r="A21" s="7" t="s">
        <v>21</v>
      </c>
      <c r="B21" t="s">
        <v>178</v>
      </c>
      <c r="C21" t="s">
        <v>86</v>
      </c>
      <c r="D21" s="7" t="s">
        <v>244</v>
      </c>
      <c r="E21" s="10">
        <v>408.12284765298898</v>
      </c>
    </row>
    <row r="22" spans="1:5" x14ac:dyDescent="0.25">
      <c r="A22" s="7" t="s">
        <v>21</v>
      </c>
      <c r="B22" t="s">
        <v>172</v>
      </c>
      <c r="C22" t="s">
        <v>86</v>
      </c>
      <c r="D22" s="7" t="s">
        <v>244</v>
      </c>
      <c r="E22" s="10">
        <v>24.869973947404301</v>
      </c>
    </row>
    <row r="23" spans="1:5" x14ac:dyDescent="0.25">
      <c r="A23" s="7" t="s">
        <v>21</v>
      </c>
      <c r="B23" t="s">
        <v>173</v>
      </c>
      <c r="C23" t="s">
        <v>86</v>
      </c>
      <c r="D23" s="7" t="s">
        <v>244</v>
      </c>
      <c r="E23" s="10">
        <v>23.636178248836</v>
      </c>
    </row>
    <row r="24" spans="1:5" x14ac:dyDescent="0.25">
      <c r="A24" s="7" t="s">
        <v>21</v>
      </c>
      <c r="B24" t="s">
        <v>179</v>
      </c>
      <c r="C24" t="s">
        <v>86</v>
      </c>
      <c r="D24" s="7" t="s">
        <v>244</v>
      </c>
      <c r="E24" s="10">
        <v>408.85989283410299</v>
      </c>
    </row>
    <row r="25" spans="1:5" x14ac:dyDescent="0.25">
      <c r="A25" s="7" t="s">
        <v>21</v>
      </c>
      <c r="B25" t="s">
        <v>180</v>
      </c>
      <c r="C25" t="s">
        <v>86</v>
      </c>
      <c r="D25" s="7" t="s">
        <v>244</v>
      </c>
      <c r="E25" s="10">
        <v>423.36742377507602</v>
      </c>
    </row>
    <row r="26" spans="1:5" x14ac:dyDescent="0.25">
      <c r="A26" s="7" t="s">
        <v>21</v>
      </c>
      <c r="B26" t="s">
        <v>172</v>
      </c>
      <c r="C26" t="s">
        <v>86</v>
      </c>
      <c r="D26" s="7" t="s">
        <v>244</v>
      </c>
      <c r="E26" s="10">
        <v>47.561956697276202</v>
      </c>
    </row>
    <row r="27" spans="1:5" x14ac:dyDescent="0.25">
      <c r="A27" s="7" t="s">
        <v>21</v>
      </c>
      <c r="B27" t="s">
        <v>173</v>
      </c>
      <c r="C27" t="s">
        <v>86</v>
      </c>
      <c r="D27" s="7" t="s">
        <v>244</v>
      </c>
      <c r="E27" s="10">
        <v>46.948784722216402</v>
      </c>
    </row>
    <row r="28" spans="1:5" x14ac:dyDescent="0.25">
      <c r="A28" s="7" t="s">
        <v>21</v>
      </c>
      <c r="B28" t="s">
        <v>181</v>
      </c>
      <c r="C28" t="s">
        <v>86</v>
      </c>
      <c r="D28" s="7" t="s">
        <v>244</v>
      </c>
      <c r="E28" s="10">
        <v>555.00802951379899</v>
      </c>
    </row>
    <row r="29" spans="1:5" x14ac:dyDescent="0.25">
      <c r="A29" s="7" t="s">
        <v>21</v>
      </c>
      <c r="B29" t="s">
        <v>172</v>
      </c>
      <c r="C29" t="s">
        <v>86</v>
      </c>
      <c r="D29" s="7" t="s">
        <v>244</v>
      </c>
      <c r="E29" s="10">
        <v>25.1226128472222</v>
      </c>
    </row>
    <row r="30" spans="1:5" x14ac:dyDescent="0.25">
      <c r="A30" s="7" t="s">
        <v>21</v>
      </c>
      <c r="B30" t="s">
        <v>173</v>
      </c>
      <c r="C30" t="s">
        <v>86</v>
      </c>
      <c r="D30" s="7" t="s">
        <v>244</v>
      </c>
      <c r="E30" s="10">
        <v>9.9023437499999396</v>
      </c>
    </row>
    <row r="31" spans="1:5" x14ac:dyDescent="0.25">
      <c r="A31" s="7" t="s">
        <v>21</v>
      </c>
      <c r="B31" t="s">
        <v>182</v>
      </c>
      <c r="C31" t="s">
        <v>86</v>
      </c>
      <c r="D31" s="7" t="s">
        <v>244</v>
      </c>
      <c r="E31" s="10">
        <v>153.30295138888999</v>
      </c>
    </row>
    <row r="32" spans="1:5" x14ac:dyDescent="0.25">
      <c r="A32" s="7" t="s">
        <v>21</v>
      </c>
      <c r="B32" t="s">
        <v>183</v>
      </c>
      <c r="C32" t="s">
        <v>86</v>
      </c>
      <c r="D32" s="7" t="s">
        <v>244</v>
      </c>
      <c r="E32" s="10">
        <v>83.619791666667197</v>
      </c>
    </row>
    <row r="33" spans="1:5" x14ac:dyDescent="0.25">
      <c r="A33" s="7" t="s">
        <v>21</v>
      </c>
      <c r="B33" t="s">
        <v>183</v>
      </c>
      <c r="C33" t="s">
        <v>86</v>
      </c>
      <c r="D33" s="7" t="s">
        <v>244</v>
      </c>
      <c r="E33" s="10">
        <v>54.866319444444301</v>
      </c>
    </row>
    <row r="34" spans="1:5" x14ac:dyDescent="0.25">
      <c r="A34" s="7" t="s">
        <v>21</v>
      </c>
      <c r="B34" t="s">
        <v>184</v>
      </c>
      <c r="C34" t="s">
        <v>86</v>
      </c>
      <c r="D34" s="7" t="s">
        <v>244</v>
      </c>
      <c r="E34" s="10">
        <v>428.07465277778101</v>
      </c>
    </row>
    <row r="35" spans="1:5" x14ac:dyDescent="0.25">
      <c r="A35" s="7" t="s">
        <v>21</v>
      </c>
      <c r="B35" t="s">
        <v>185</v>
      </c>
      <c r="C35" t="s">
        <v>86</v>
      </c>
      <c r="D35" s="7" t="s">
        <v>244</v>
      </c>
      <c r="E35" s="10">
        <v>447.98090277779602</v>
      </c>
    </row>
    <row r="36" spans="1:5" x14ac:dyDescent="0.25">
      <c r="A36" s="7" t="s">
        <v>21</v>
      </c>
      <c r="B36" t="s">
        <v>186</v>
      </c>
      <c r="C36" t="s">
        <v>86</v>
      </c>
      <c r="D36" s="7" t="s">
        <v>244</v>
      </c>
      <c r="E36" s="10">
        <v>137.13476562498701</v>
      </c>
    </row>
    <row r="37" spans="1:5" x14ac:dyDescent="0.25">
      <c r="A37" s="7" t="s">
        <v>21</v>
      </c>
      <c r="B37" t="s">
        <v>187</v>
      </c>
      <c r="C37" t="s">
        <v>86</v>
      </c>
      <c r="D37" s="7" t="s">
        <v>244</v>
      </c>
      <c r="E37" s="10">
        <v>21.7851562500006</v>
      </c>
    </row>
    <row r="38" spans="1:5" x14ac:dyDescent="0.25">
      <c r="A38" s="7" t="s">
        <v>21</v>
      </c>
      <c r="B38" t="s">
        <v>188</v>
      </c>
      <c r="C38" t="s">
        <v>86</v>
      </c>
      <c r="D38" s="7" t="s">
        <v>244</v>
      </c>
      <c r="E38" s="10">
        <v>409.60156250000102</v>
      </c>
    </row>
    <row r="39" spans="1:5" x14ac:dyDescent="0.25">
      <c r="A39" s="7" t="s">
        <v>21</v>
      </c>
      <c r="B39" t="s">
        <v>186</v>
      </c>
      <c r="C39" t="s">
        <v>86</v>
      </c>
      <c r="D39" s="7" t="s">
        <v>244</v>
      </c>
      <c r="E39" s="10">
        <v>129.19878472222501</v>
      </c>
    </row>
    <row r="40" spans="1:5" x14ac:dyDescent="0.25">
      <c r="A40" s="7" t="s">
        <v>21</v>
      </c>
      <c r="B40" t="s">
        <v>183</v>
      </c>
      <c r="C40" t="s">
        <v>86</v>
      </c>
      <c r="D40" s="7" t="s">
        <v>244</v>
      </c>
      <c r="E40" s="10">
        <v>200.54644097222399</v>
      </c>
    </row>
    <row r="41" spans="1:5" x14ac:dyDescent="0.25">
      <c r="A41" s="7" t="s">
        <v>21</v>
      </c>
      <c r="B41" t="s">
        <v>186</v>
      </c>
      <c r="C41" t="s">
        <v>86</v>
      </c>
      <c r="D41" s="7" t="s">
        <v>244</v>
      </c>
      <c r="E41" s="10">
        <v>66.026909722222399</v>
      </c>
    </row>
    <row r="42" spans="1:5" x14ac:dyDescent="0.25">
      <c r="A42" s="7" t="s">
        <v>21</v>
      </c>
      <c r="B42" t="s">
        <v>189</v>
      </c>
      <c r="C42" t="s">
        <v>86</v>
      </c>
      <c r="D42" s="7" t="s">
        <v>244</v>
      </c>
      <c r="E42" s="10">
        <v>3.6675347222168599</v>
      </c>
    </row>
    <row r="43" spans="1:5" x14ac:dyDescent="0.25">
      <c r="A43" s="7" t="s">
        <v>21</v>
      </c>
      <c r="B43" t="s">
        <v>183</v>
      </c>
      <c r="C43" t="s">
        <v>86</v>
      </c>
      <c r="D43" s="7" t="s">
        <v>244</v>
      </c>
      <c r="E43" s="10">
        <v>94.395399305554704</v>
      </c>
    </row>
    <row r="44" spans="1:5" x14ac:dyDescent="0.25">
      <c r="A44" s="7" t="s">
        <v>21</v>
      </c>
      <c r="B44" t="s">
        <v>190</v>
      </c>
      <c r="C44" t="s">
        <v>86</v>
      </c>
      <c r="D44" s="7" t="s">
        <v>244</v>
      </c>
      <c r="E44" s="10">
        <v>491.84244791666299</v>
      </c>
    </row>
    <row r="45" spans="1:5" x14ac:dyDescent="0.25">
      <c r="A45" s="7" t="s">
        <v>21</v>
      </c>
      <c r="B45" t="s">
        <v>191</v>
      </c>
      <c r="C45" t="s">
        <v>86</v>
      </c>
      <c r="D45" s="7" t="s">
        <v>244</v>
      </c>
      <c r="E45" s="10">
        <v>13.735609038877101</v>
      </c>
    </row>
    <row r="46" spans="1:5" x14ac:dyDescent="0.25">
      <c r="A46" s="7" t="s">
        <v>21</v>
      </c>
      <c r="B46" t="s">
        <v>192</v>
      </c>
      <c r="C46" t="s">
        <v>86</v>
      </c>
      <c r="D46" s="7" t="s">
        <v>244</v>
      </c>
      <c r="E46" s="10">
        <v>17.5686172433076</v>
      </c>
    </row>
    <row r="47" spans="1:5" x14ac:dyDescent="0.25">
      <c r="A47" s="7" t="s">
        <v>21</v>
      </c>
      <c r="B47" t="s">
        <v>193</v>
      </c>
      <c r="C47" t="s">
        <v>86</v>
      </c>
      <c r="D47" s="7" t="s">
        <v>244</v>
      </c>
      <c r="E47" s="10">
        <v>690.64360620545995</v>
      </c>
    </row>
    <row r="48" spans="1:5" x14ac:dyDescent="0.25">
      <c r="A48" s="7" t="s">
        <v>21</v>
      </c>
      <c r="B48" t="s">
        <v>186</v>
      </c>
      <c r="C48" t="s">
        <v>86</v>
      </c>
      <c r="D48" s="7" t="s">
        <v>244</v>
      </c>
      <c r="E48" s="10">
        <v>48.489583333286902</v>
      </c>
    </row>
    <row r="49" spans="1:5" x14ac:dyDescent="0.25">
      <c r="A49" s="7" t="s">
        <v>21</v>
      </c>
      <c r="B49" t="s">
        <v>186</v>
      </c>
      <c r="C49" t="s">
        <v>86</v>
      </c>
      <c r="D49" s="7" t="s">
        <v>244</v>
      </c>
      <c r="E49" s="10">
        <v>37.521701388853003</v>
      </c>
    </row>
    <row r="50" spans="1:5" x14ac:dyDescent="0.25">
      <c r="A50" s="7" t="s">
        <v>21</v>
      </c>
      <c r="B50" t="s">
        <v>194</v>
      </c>
      <c r="C50" t="s">
        <v>86</v>
      </c>
      <c r="D50" s="7" t="s">
        <v>244</v>
      </c>
      <c r="E50" s="10">
        <v>572.175659205442</v>
      </c>
    </row>
    <row r="51" spans="1:5" x14ac:dyDescent="0.25">
      <c r="A51" s="7" t="s">
        <v>21</v>
      </c>
      <c r="B51" t="s">
        <v>195</v>
      </c>
      <c r="C51" t="s">
        <v>86</v>
      </c>
      <c r="D51" s="7" t="s">
        <v>244</v>
      </c>
      <c r="E51" s="10">
        <v>269.81883183092901</v>
      </c>
    </row>
    <row r="52" spans="1:5" x14ac:dyDescent="0.25">
      <c r="A52" s="7" t="s">
        <v>21</v>
      </c>
      <c r="B52" t="s">
        <v>196</v>
      </c>
      <c r="C52" t="s">
        <v>86</v>
      </c>
      <c r="D52" s="7" t="s">
        <v>244</v>
      </c>
      <c r="E52" s="10">
        <v>82.951569243364304</v>
      </c>
    </row>
    <row r="53" spans="1:5" x14ac:dyDescent="0.25">
      <c r="A53" s="7" t="s">
        <v>21</v>
      </c>
      <c r="B53" t="s">
        <v>186</v>
      </c>
      <c r="C53" t="s">
        <v>86</v>
      </c>
      <c r="D53" s="7" t="s">
        <v>244</v>
      </c>
      <c r="E53" s="10">
        <v>27.843749999911001</v>
      </c>
    </row>
    <row r="54" spans="1:5" x14ac:dyDescent="0.25">
      <c r="A54" s="7" t="s">
        <v>21</v>
      </c>
      <c r="B54" t="s">
        <v>196</v>
      </c>
      <c r="C54" t="s">
        <v>86</v>
      </c>
      <c r="D54" s="7" t="s">
        <v>244</v>
      </c>
      <c r="E54" s="10">
        <v>57.466145833333499</v>
      </c>
    </row>
    <row r="55" spans="1:5" x14ac:dyDescent="0.25">
      <c r="A55" s="7" t="s">
        <v>21</v>
      </c>
      <c r="B55" t="s">
        <v>197</v>
      </c>
      <c r="C55" t="s">
        <v>86</v>
      </c>
      <c r="D55" s="7" t="s">
        <v>244</v>
      </c>
      <c r="E55" s="10">
        <v>182.934895833209</v>
      </c>
    </row>
    <row r="56" spans="1:5" x14ac:dyDescent="0.25">
      <c r="A56" s="7" t="s">
        <v>21</v>
      </c>
      <c r="B56" t="s">
        <v>183</v>
      </c>
      <c r="C56" t="s">
        <v>86</v>
      </c>
      <c r="D56" s="7" t="s">
        <v>244</v>
      </c>
      <c r="E56" s="10">
        <v>90.187499999962895</v>
      </c>
    </row>
    <row r="57" spans="1:5" x14ac:dyDescent="0.25">
      <c r="A57" s="7" t="s">
        <v>21</v>
      </c>
      <c r="B57" t="s">
        <v>196</v>
      </c>
      <c r="C57" t="s">
        <v>86</v>
      </c>
      <c r="D57" s="7" t="s">
        <v>244</v>
      </c>
      <c r="E57" s="10">
        <v>100.37500000000099</v>
      </c>
    </row>
    <row r="58" spans="1:5" x14ac:dyDescent="0.25">
      <c r="A58" s="7" t="s">
        <v>21</v>
      </c>
      <c r="B58" t="s">
        <v>198</v>
      </c>
      <c r="C58" t="s">
        <v>86</v>
      </c>
      <c r="D58" s="7" t="s">
        <v>244</v>
      </c>
      <c r="E58" s="10">
        <v>61.673611111111299</v>
      </c>
    </row>
    <row r="59" spans="1:5" x14ac:dyDescent="0.25">
      <c r="A59" s="7" t="s">
        <v>21</v>
      </c>
      <c r="B59" t="s">
        <v>196</v>
      </c>
      <c r="C59" t="s">
        <v>86</v>
      </c>
      <c r="D59" s="7" t="s">
        <v>244</v>
      </c>
      <c r="E59" s="10">
        <v>100.385253907188</v>
      </c>
    </row>
    <row r="60" spans="1:5" x14ac:dyDescent="0.25">
      <c r="A60" s="7" t="s">
        <v>21</v>
      </c>
      <c r="B60" t="s">
        <v>199</v>
      </c>
      <c r="C60" t="s">
        <v>86</v>
      </c>
      <c r="D60" s="7" t="s">
        <v>244</v>
      </c>
      <c r="E60" s="10">
        <v>128.912949235491</v>
      </c>
    </row>
    <row r="61" spans="1:5" x14ac:dyDescent="0.25">
      <c r="A61" s="7" t="s">
        <v>21</v>
      </c>
      <c r="B61" t="s">
        <v>186</v>
      </c>
      <c r="C61" t="s">
        <v>86</v>
      </c>
      <c r="D61" s="7" t="s">
        <v>244</v>
      </c>
      <c r="E61" s="10">
        <v>120.596369949695</v>
      </c>
    </row>
    <row r="62" spans="1:5" x14ac:dyDescent="0.25">
      <c r="A62" s="7" t="s">
        <v>21</v>
      </c>
      <c r="B62" t="s">
        <v>200</v>
      </c>
      <c r="C62" t="s">
        <v>86</v>
      </c>
      <c r="D62" s="7" t="s">
        <v>244</v>
      </c>
      <c r="E62" s="10">
        <v>97.225475960763305</v>
      </c>
    </row>
    <row r="63" spans="1:5" x14ac:dyDescent="0.25">
      <c r="A63" s="7" t="s">
        <v>21</v>
      </c>
      <c r="B63" t="s">
        <v>201</v>
      </c>
      <c r="C63" t="s">
        <v>86</v>
      </c>
      <c r="D63" s="7" t="s">
        <v>244</v>
      </c>
      <c r="E63" s="10">
        <v>170.03124999993599</v>
      </c>
    </row>
    <row r="64" spans="1:5" x14ac:dyDescent="0.25">
      <c r="A64" s="7" t="s">
        <v>21</v>
      </c>
      <c r="B64" t="s">
        <v>193</v>
      </c>
      <c r="C64" t="s">
        <v>86</v>
      </c>
      <c r="D64" s="7" t="s">
        <v>244</v>
      </c>
      <c r="E64" s="10">
        <v>116.25537967756701</v>
      </c>
    </row>
    <row r="65" spans="1:5" x14ac:dyDescent="0.25">
      <c r="A65" s="7" t="s">
        <v>21</v>
      </c>
      <c r="B65" t="s">
        <v>186</v>
      </c>
      <c r="C65" t="s">
        <v>86</v>
      </c>
      <c r="D65" s="7" t="s">
        <v>244</v>
      </c>
      <c r="E65" s="10">
        <v>48.220052083300303</v>
      </c>
    </row>
    <row r="66" spans="1:5" x14ac:dyDescent="0.25">
      <c r="A66" s="7" t="s">
        <v>21</v>
      </c>
      <c r="B66" t="s">
        <v>170</v>
      </c>
      <c r="C66" t="s">
        <v>86</v>
      </c>
      <c r="D66" s="7" t="s">
        <v>244</v>
      </c>
      <c r="E66" s="10">
        <v>139.16268096391801</v>
      </c>
    </row>
    <row r="67" spans="1:5" x14ac:dyDescent="0.25">
      <c r="A67" s="7" t="s">
        <v>21</v>
      </c>
      <c r="B67" t="s">
        <v>183</v>
      </c>
      <c r="C67" t="s">
        <v>86</v>
      </c>
      <c r="D67" s="7" t="s">
        <v>244</v>
      </c>
      <c r="E67" s="10">
        <v>169.52083333340499</v>
      </c>
    </row>
    <row r="68" spans="1:5" x14ac:dyDescent="0.25">
      <c r="A68" s="7" t="s">
        <v>21</v>
      </c>
      <c r="B68" t="s">
        <v>202</v>
      </c>
      <c r="C68" t="s">
        <v>86</v>
      </c>
      <c r="D68" s="7" t="s">
        <v>244</v>
      </c>
      <c r="E68" s="10">
        <v>165.004340277983</v>
      </c>
    </row>
    <row r="69" spans="1:5" x14ac:dyDescent="0.25">
      <c r="A69" s="7" t="s">
        <v>21</v>
      </c>
      <c r="B69" t="s">
        <v>203</v>
      </c>
      <c r="C69" t="s">
        <v>86</v>
      </c>
      <c r="D69" s="7" t="s">
        <v>244</v>
      </c>
      <c r="E69" s="10">
        <v>92.614583333443505</v>
      </c>
    </row>
    <row r="70" spans="1:5" x14ac:dyDescent="0.25">
      <c r="A70" s="7" t="s">
        <v>21</v>
      </c>
      <c r="B70" t="s">
        <v>204</v>
      </c>
      <c r="C70" t="s">
        <v>86</v>
      </c>
      <c r="D70" s="7" t="s">
        <v>244</v>
      </c>
      <c r="E70" s="10">
        <v>166.16145833352701</v>
      </c>
    </row>
    <row r="71" spans="1:5" x14ac:dyDescent="0.25">
      <c r="A71" s="7" t="s">
        <v>21</v>
      </c>
      <c r="B71" t="s">
        <v>205</v>
      </c>
      <c r="C71" t="s">
        <v>86</v>
      </c>
      <c r="D71" s="7" t="s">
        <v>244</v>
      </c>
      <c r="E71" s="10">
        <v>590.18872364935396</v>
      </c>
    </row>
    <row r="72" spans="1:5" x14ac:dyDescent="0.25">
      <c r="A72" s="7" t="s">
        <v>21</v>
      </c>
      <c r="B72" t="s">
        <v>206</v>
      </c>
      <c r="C72" t="s">
        <v>86</v>
      </c>
      <c r="D72" s="7" t="s">
        <v>244</v>
      </c>
      <c r="E72" s="10">
        <v>663.47285780542597</v>
      </c>
    </row>
    <row r="73" spans="1:5" x14ac:dyDescent="0.25">
      <c r="A73" s="7" t="s">
        <v>21</v>
      </c>
      <c r="B73" t="s">
        <v>198</v>
      </c>
      <c r="C73" t="s">
        <v>86</v>
      </c>
      <c r="D73" s="7" t="s">
        <v>244</v>
      </c>
      <c r="E73" s="10">
        <v>30.71701388892</v>
      </c>
    </row>
    <row r="74" spans="1:5" x14ac:dyDescent="0.25">
      <c r="A74" s="7" t="s">
        <v>21</v>
      </c>
      <c r="B74" t="s">
        <v>207</v>
      </c>
      <c r="C74" t="s">
        <v>86</v>
      </c>
      <c r="D74" s="7" t="s">
        <v>244</v>
      </c>
      <c r="E74" s="10">
        <v>152.637152777777</v>
      </c>
    </row>
    <row r="75" spans="1:5" x14ac:dyDescent="0.25">
      <c r="A75" s="7" t="s">
        <v>21</v>
      </c>
      <c r="B75" t="s">
        <v>208</v>
      </c>
      <c r="C75" t="s">
        <v>86</v>
      </c>
      <c r="D75" s="7" t="s">
        <v>244</v>
      </c>
      <c r="E75" s="10">
        <v>215.94444444443701</v>
      </c>
    </row>
    <row r="76" spans="1:5" x14ac:dyDescent="0.25">
      <c r="A76" s="7" t="s">
        <v>21</v>
      </c>
      <c r="B76" t="s">
        <v>209</v>
      </c>
      <c r="C76" t="s">
        <v>86</v>
      </c>
      <c r="D76" s="7" t="s">
        <v>244</v>
      </c>
      <c r="E76" s="10">
        <v>102.50759548612</v>
      </c>
    </row>
    <row r="77" spans="1:5" x14ac:dyDescent="0.25">
      <c r="A77" s="7" t="s">
        <v>21</v>
      </c>
      <c r="B77" t="s">
        <v>183</v>
      </c>
      <c r="C77" t="s">
        <v>86</v>
      </c>
      <c r="D77" s="7" t="s">
        <v>244</v>
      </c>
      <c r="E77" s="10">
        <v>332.70659722222399</v>
      </c>
    </row>
    <row r="78" spans="1:5" x14ac:dyDescent="0.25">
      <c r="A78" s="7" t="s">
        <v>21</v>
      </c>
      <c r="B78" t="s">
        <v>210</v>
      </c>
      <c r="C78" t="s">
        <v>86</v>
      </c>
      <c r="D78" s="7" t="s">
        <v>244</v>
      </c>
      <c r="E78" s="10">
        <v>3076.83856215177</v>
      </c>
    </row>
    <row r="79" spans="1:5" x14ac:dyDescent="0.25">
      <c r="A79" s="7" t="s">
        <v>21</v>
      </c>
      <c r="B79" t="s">
        <v>210</v>
      </c>
      <c r="C79" t="s">
        <v>86</v>
      </c>
      <c r="D79" s="7" t="s">
        <v>244</v>
      </c>
      <c r="E79" s="10">
        <v>377.220920138888</v>
      </c>
    </row>
    <row r="80" spans="1:5" x14ac:dyDescent="0.25">
      <c r="A80" s="7" t="s">
        <v>21</v>
      </c>
      <c r="B80" t="s">
        <v>210</v>
      </c>
      <c r="C80" t="s">
        <v>86</v>
      </c>
      <c r="D80" s="7" t="s">
        <v>244</v>
      </c>
      <c r="E80" s="10">
        <v>178.77604166667101</v>
      </c>
    </row>
    <row r="81" spans="1:5" s="51" customFormat="1" x14ac:dyDescent="0.25">
      <c r="A81" s="50" t="s">
        <v>22</v>
      </c>
      <c r="B81" s="51" t="s">
        <v>184</v>
      </c>
      <c r="C81" s="51" t="s">
        <v>87</v>
      </c>
      <c r="D81" s="50" t="s">
        <v>244</v>
      </c>
      <c r="E81" s="52">
        <v>253.38368055555199</v>
      </c>
    </row>
    <row r="82" spans="1:5" x14ac:dyDescent="0.25">
      <c r="A82" s="7" t="s">
        <v>22</v>
      </c>
      <c r="B82" t="s">
        <v>200</v>
      </c>
      <c r="C82" t="s">
        <v>87</v>
      </c>
      <c r="D82" s="7" t="s">
        <v>244</v>
      </c>
      <c r="E82" s="10">
        <v>125.923611111111</v>
      </c>
    </row>
    <row r="83" spans="1:5" x14ac:dyDescent="0.25">
      <c r="A83" s="7" t="s">
        <v>22</v>
      </c>
      <c r="B83" t="s">
        <v>211</v>
      </c>
      <c r="C83" t="s">
        <v>87</v>
      </c>
      <c r="D83" s="7" t="s">
        <v>244</v>
      </c>
      <c r="E83" s="10">
        <v>30.2118055555562</v>
      </c>
    </row>
    <row r="84" spans="1:5" x14ac:dyDescent="0.25">
      <c r="A84" s="7" t="s">
        <v>22</v>
      </c>
      <c r="B84" t="s">
        <v>212</v>
      </c>
      <c r="C84" t="s">
        <v>87</v>
      </c>
      <c r="D84" s="7" t="s">
        <v>244</v>
      </c>
      <c r="E84" s="10">
        <v>635.21875000016405</v>
      </c>
    </row>
    <row r="85" spans="1:5" x14ac:dyDescent="0.25">
      <c r="A85" s="7" t="s">
        <v>22</v>
      </c>
      <c r="B85" t="s">
        <v>212</v>
      </c>
      <c r="C85" t="s">
        <v>87</v>
      </c>
      <c r="D85" s="7" t="s">
        <v>244</v>
      </c>
      <c r="E85" s="10">
        <v>829.79687500017405</v>
      </c>
    </row>
    <row r="86" spans="1:5" x14ac:dyDescent="0.25">
      <c r="A86" s="7" t="s">
        <v>22</v>
      </c>
      <c r="B86" t="s">
        <v>186</v>
      </c>
      <c r="C86" t="s">
        <v>87</v>
      </c>
      <c r="D86" s="7" t="s">
        <v>244</v>
      </c>
      <c r="E86" s="10">
        <v>24.2187500000807</v>
      </c>
    </row>
    <row r="87" spans="1:5" x14ac:dyDescent="0.25">
      <c r="A87" s="7" t="s">
        <v>22</v>
      </c>
      <c r="B87" t="s">
        <v>186</v>
      </c>
      <c r="C87" t="s">
        <v>87</v>
      </c>
      <c r="D87" s="7" t="s">
        <v>244</v>
      </c>
      <c r="E87" s="10">
        <v>28.015625000086899</v>
      </c>
    </row>
    <row r="88" spans="1:5" x14ac:dyDescent="0.25">
      <c r="A88" s="7" t="s">
        <v>22</v>
      </c>
      <c r="B88" t="s">
        <v>213</v>
      </c>
      <c r="C88" t="s">
        <v>87</v>
      </c>
      <c r="D88" s="7" t="s">
        <v>244</v>
      </c>
      <c r="E88" s="10">
        <v>286.69444444444702</v>
      </c>
    </row>
    <row r="89" spans="1:5" x14ac:dyDescent="0.25">
      <c r="A89" s="7" t="s">
        <v>22</v>
      </c>
      <c r="B89" t="s">
        <v>214</v>
      </c>
      <c r="C89" t="s">
        <v>87</v>
      </c>
      <c r="D89" s="7" t="s">
        <v>244</v>
      </c>
      <c r="E89" s="10">
        <v>372.483656918939</v>
      </c>
    </row>
    <row r="90" spans="1:5" x14ac:dyDescent="0.25">
      <c r="A90" s="7" t="s">
        <v>22</v>
      </c>
      <c r="B90" t="s">
        <v>215</v>
      </c>
      <c r="C90" t="s">
        <v>87</v>
      </c>
      <c r="D90" s="7" t="s">
        <v>244</v>
      </c>
      <c r="E90" s="10">
        <v>308.6579861111</v>
      </c>
    </row>
    <row r="91" spans="1:5" x14ac:dyDescent="0.25">
      <c r="A91" s="7" t="s">
        <v>22</v>
      </c>
      <c r="B91" t="s">
        <v>216</v>
      </c>
      <c r="C91" t="s">
        <v>87</v>
      </c>
      <c r="D91" s="7" t="s">
        <v>244</v>
      </c>
      <c r="E91" s="10">
        <v>308.20536318333302</v>
      </c>
    </row>
    <row r="92" spans="1:5" x14ac:dyDescent="0.25">
      <c r="A92" s="7" t="s">
        <v>22</v>
      </c>
      <c r="B92" t="s">
        <v>166</v>
      </c>
      <c r="C92" t="s">
        <v>87</v>
      </c>
      <c r="D92" s="7" t="s">
        <v>244</v>
      </c>
      <c r="E92" s="10">
        <v>108.050347222352</v>
      </c>
    </row>
    <row r="93" spans="1:5" x14ac:dyDescent="0.25">
      <c r="A93" s="7" t="s">
        <v>22</v>
      </c>
      <c r="B93" t="s">
        <v>170</v>
      </c>
      <c r="C93" t="s">
        <v>87</v>
      </c>
      <c r="D93" s="7" t="s">
        <v>244</v>
      </c>
      <c r="E93" s="10">
        <v>111.682291666799</v>
      </c>
    </row>
    <row r="94" spans="1:5" x14ac:dyDescent="0.25">
      <c r="A94" s="7" t="s">
        <v>22</v>
      </c>
      <c r="B94" t="s">
        <v>210</v>
      </c>
      <c r="C94" t="s">
        <v>87</v>
      </c>
      <c r="D94" s="7" t="s">
        <v>244</v>
      </c>
      <c r="E94" s="10">
        <v>887.55560264225596</v>
      </c>
    </row>
    <row r="95" spans="1:5" s="51" customFormat="1" x14ac:dyDescent="0.25">
      <c r="A95" s="50" t="s">
        <v>217</v>
      </c>
      <c r="B95" s="51" t="s">
        <v>183</v>
      </c>
      <c r="C95" s="51" t="s">
        <v>218</v>
      </c>
      <c r="D95" s="50" t="s">
        <v>244</v>
      </c>
      <c r="E95" s="52">
        <v>121.06944444441299</v>
      </c>
    </row>
    <row r="96" spans="1:5" x14ac:dyDescent="0.25">
      <c r="A96" s="7" t="s">
        <v>217</v>
      </c>
      <c r="B96" t="s">
        <v>219</v>
      </c>
      <c r="C96" t="s">
        <v>218</v>
      </c>
      <c r="D96" s="7" t="s">
        <v>244</v>
      </c>
      <c r="E96" s="10">
        <v>289.764633064414</v>
      </c>
    </row>
    <row r="97" spans="1:5" x14ac:dyDescent="0.25">
      <c r="A97" s="7" t="s">
        <v>217</v>
      </c>
      <c r="B97" t="s">
        <v>220</v>
      </c>
      <c r="C97" t="s">
        <v>218</v>
      </c>
      <c r="D97" s="7" t="s">
        <v>244</v>
      </c>
      <c r="E97" s="10">
        <v>43.262803819479998</v>
      </c>
    </row>
    <row r="98" spans="1:5" x14ac:dyDescent="0.25">
      <c r="A98" s="7" t="s">
        <v>217</v>
      </c>
      <c r="B98" t="s">
        <v>169</v>
      </c>
      <c r="C98" t="s">
        <v>218</v>
      </c>
      <c r="D98" s="7" t="s">
        <v>244</v>
      </c>
      <c r="E98" s="10">
        <v>81.5289245091342</v>
      </c>
    </row>
    <row r="99" spans="1:5" x14ac:dyDescent="0.25">
      <c r="A99" s="7" t="s">
        <v>217</v>
      </c>
      <c r="B99" t="s">
        <v>190</v>
      </c>
      <c r="C99" t="s">
        <v>218</v>
      </c>
      <c r="D99" s="7" t="s">
        <v>244</v>
      </c>
      <c r="E99" s="10">
        <v>39.224381102785898</v>
      </c>
    </row>
    <row r="100" spans="1:5" x14ac:dyDescent="0.25">
      <c r="A100" s="7" t="s">
        <v>217</v>
      </c>
      <c r="B100" t="s">
        <v>186</v>
      </c>
      <c r="C100" t="s">
        <v>218</v>
      </c>
      <c r="D100" s="7" t="s">
        <v>244</v>
      </c>
      <c r="E100" s="10">
        <v>52.8484739019096</v>
      </c>
    </row>
    <row r="101" spans="1:5" x14ac:dyDescent="0.25">
      <c r="A101" s="7" t="s">
        <v>217</v>
      </c>
      <c r="B101" t="s">
        <v>221</v>
      </c>
      <c r="C101" t="s">
        <v>218</v>
      </c>
      <c r="D101" s="7" t="s">
        <v>244</v>
      </c>
      <c r="E101" s="10">
        <v>103.98090277778</v>
      </c>
    </row>
    <row r="102" spans="1:5" x14ac:dyDescent="0.25">
      <c r="A102" s="7" t="s">
        <v>217</v>
      </c>
      <c r="B102" t="s">
        <v>221</v>
      </c>
      <c r="C102" t="s">
        <v>218</v>
      </c>
      <c r="D102" s="7" t="s">
        <v>244</v>
      </c>
      <c r="E102" s="10">
        <v>115.949001736101</v>
      </c>
    </row>
    <row r="103" spans="1:5" x14ac:dyDescent="0.25">
      <c r="A103" s="7" t="s">
        <v>217</v>
      </c>
      <c r="B103" t="s">
        <v>222</v>
      </c>
      <c r="C103" t="s">
        <v>218</v>
      </c>
      <c r="D103" s="7" t="s">
        <v>244</v>
      </c>
      <c r="E103" s="10">
        <v>529.54090711804702</v>
      </c>
    </row>
    <row r="104" spans="1:5" x14ac:dyDescent="0.25">
      <c r="A104" s="7" t="s">
        <v>217</v>
      </c>
      <c r="B104" t="s">
        <v>223</v>
      </c>
      <c r="C104" t="s">
        <v>218</v>
      </c>
      <c r="D104" s="7" t="s">
        <v>244</v>
      </c>
      <c r="E104" s="10">
        <v>324.72432264701001</v>
      </c>
    </row>
    <row r="105" spans="1:5" x14ac:dyDescent="0.25">
      <c r="A105" s="7" t="s">
        <v>217</v>
      </c>
      <c r="B105" t="s">
        <v>201</v>
      </c>
      <c r="C105" t="s">
        <v>218</v>
      </c>
      <c r="D105" s="7" t="s">
        <v>244</v>
      </c>
      <c r="E105" s="10">
        <v>332.27262054800798</v>
      </c>
    </row>
    <row r="106" spans="1:5" x14ac:dyDescent="0.25">
      <c r="A106" s="7" t="s">
        <v>217</v>
      </c>
      <c r="B106" t="s">
        <v>183</v>
      </c>
      <c r="C106" t="s">
        <v>218</v>
      </c>
      <c r="D106" s="7" t="s">
        <v>244</v>
      </c>
      <c r="E106" s="10">
        <v>74.615125225766505</v>
      </c>
    </row>
    <row r="107" spans="1:5" x14ac:dyDescent="0.25">
      <c r="A107" s="7" t="s">
        <v>217</v>
      </c>
      <c r="B107" t="s">
        <v>183</v>
      </c>
      <c r="C107" t="s">
        <v>218</v>
      </c>
      <c r="D107" s="7" t="s">
        <v>244</v>
      </c>
      <c r="E107" s="10">
        <v>93.260459077722402</v>
      </c>
    </row>
    <row r="108" spans="1:5" x14ac:dyDescent="0.25">
      <c r="A108" s="7" t="s">
        <v>217</v>
      </c>
      <c r="B108" t="s">
        <v>224</v>
      </c>
      <c r="C108" t="s">
        <v>218</v>
      </c>
      <c r="D108" s="7" t="s">
        <v>244</v>
      </c>
      <c r="E108" s="10">
        <v>57.111979166643103</v>
      </c>
    </row>
    <row r="109" spans="1:5" x14ac:dyDescent="0.25">
      <c r="A109" s="7" t="s">
        <v>217</v>
      </c>
      <c r="B109" t="s">
        <v>225</v>
      </c>
      <c r="C109" t="s">
        <v>218</v>
      </c>
      <c r="D109" s="7" t="s">
        <v>244</v>
      </c>
      <c r="E109" s="10">
        <v>14.8506944444522</v>
      </c>
    </row>
    <row r="110" spans="1:5" x14ac:dyDescent="0.25">
      <c r="A110" s="7" t="s">
        <v>217</v>
      </c>
      <c r="B110" t="s">
        <v>226</v>
      </c>
      <c r="C110" t="s">
        <v>218</v>
      </c>
      <c r="D110" s="7" t="s">
        <v>244</v>
      </c>
      <c r="E110" s="10">
        <v>9.2421874999998295</v>
      </c>
    </row>
    <row r="111" spans="1:5" x14ac:dyDescent="0.25">
      <c r="A111" s="7" t="s">
        <v>217</v>
      </c>
      <c r="B111" t="s">
        <v>210</v>
      </c>
      <c r="C111" t="s">
        <v>218</v>
      </c>
      <c r="D111" s="7" t="s">
        <v>244</v>
      </c>
      <c r="E111" s="10">
        <v>412.97198205016798</v>
      </c>
    </row>
    <row r="112" spans="1:5" s="51" customFormat="1" x14ac:dyDescent="0.25">
      <c r="A112" s="50" t="s">
        <v>23</v>
      </c>
      <c r="B112" s="51" t="s">
        <v>227</v>
      </c>
      <c r="C112" s="51" t="s">
        <v>88</v>
      </c>
      <c r="D112" s="50" t="s">
        <v>244</v>
      </c>
      <c r="E112" s="52">
        <v>241.666666666667</v>
      </c>
    </row>
    <row r="113" spans="1:5" x14ac:dyDescent="0.25">
      <c r="A113" s="7" t="s">
        <v>23</v>
      </c>
      <c r="B113" t="s">
        <v>228</v>
      </c>
      <c r="C113" t="s">
        <v>88</v>
      </c>
      <c r="D113" s="7" t="s">
        <v>244</v>
      </c>
      <c r="E113" s="10">
        <v>205.48678945100701</v>
      </c>
    </row>
    <row r="114" spans="1:5" x14ac:dyDescent="0.25">
      <c r="A114" s="7" t="s">
        <v>23</v>
      </c>
      <c r="B114" t="s">
        <v>186</v>
      </c>
      <c r="C114" t="s">
        <v>88</v>
      </c>
      <c r="D114" s="7" t="s">
        <v>244</v>
      </c>
      <c r="E114" s="10">
        <v>32.789735549989402</v>
      </c>
    </row>
    <row r="115" spans="1:5" x14ac:dyDescent="0.25">
      <c r="A115" s="7" t="s">
        <v>23</v>
      </c>
      <c r="B115" t="s">
        <v>229</v>
      </c>
      <c r="C115" t="s">
        <v>88</v>
      </c>
      <c r="D115" s="7" t="s">
        <v>244</v>
      </c>
      <c r="E115" s="10">
        <v>183.81063397538799</v>
      </c>
    </row>
    <row r="116" spans="1:5" x14ac:dyDescent="0.25">
      <c r="A116" s="7" t="s">
        <v>23</v>
      </c>
      <c r="B116" t="s">
        <v>186</v>
      </c>
      <c r="C116" t="s">
        <v>88</v>
      </c>
      <c r="D116" s="7" t="s">
        <v>244</v>
      </c>
      <c r="E116" s="10">
        <v>31.797027335783</v>
      </c>
    </row>
    <row r="117" spans="1:5" x14ac:dyDescent="0.25">
      <c r="A117" s="7" t="s">
        <v>23</v>
      </c>
      <c r="B117" t="s">
        <v>166</v>
      </c>
      <c r="C117" t="s">
        <v>88</v>
      </c>
      <c r="D117" s="7" t="s">
        <v>244</v>
      </c>
      <c r="E117" s="10">
        <v>203.24677607362099</v>
      </c>
    </row>
    <row r="118" spans="1:5" s="51" customFormat="1" x14ac:dyDescent="0.25">
      <c r="A118" s="50" t="s">
        <v>25</v>
      </c>
      <c r="B118" s="51" t="s">
        <v>230</v>
      </c>
      <c r="C118" s="51" t="s">
        <v>231</v>
      </c>
      <c r="D118" s="50" t="s">
        <v>244</v>
      </c>
      <c r="E118" s="52">
        <v>42.176649305554001</v>
      </c>
    </row>
    <row r="119" spans="1:5" x14ac:dyDescent="0.25">
      <c r="A119" s="7" t="s">
        <v>25</v>
      </c>
      <c r="B119" t="s">
        <v>230</v>
      </c>
      <c r="C119" t="s">
        <v>231</v>
      </c>
      <c r="D119" s="7" t="s">
        <v>244</v>
      </c>
      <c r="E119" s="10">
        <v>63.981770833299301</v>
      </c>
    </row>
    <row r="120" spans="1:5" s="51" customFormat="1" x14ac:dyDescent="0.25">
      <c r="A120" s="50" t="s">
        <v>150</v>
      </c>
      <c r="B120" s="51" t="s">
        <v>232</v>
      </c>
      <c r="C120" s="51" t="s">
        <v>152</v>
      </c>
      <c r="D120" s="50" t="s">
        <v>244</v>
      </c>
      <c r="E120" s="52">
        <v>26.6996527777778</v>
      </c>
    </row>
    <row r="121" spans="1:5" x14ac:dyDescent="0.25">
      <c r="A121" s="7" t="s">
        <v>150</v>
      </c>
      <c r="B121" t="s">
        <v>233</v>
      </c>
      <c r="C121" t="s">
        <v>152</v>
      </c>
      <c r="D121" s="7" t="s">
        <v>244</v>
      </c>
      <c r="E121" s="10">
        <v>89.661621092666195</v>
      </c>
    </row>
    <row r="122" spans="1:5" s="51" customFormat="1" x14ac:dyDescent="0.25">
      <c r="A122" s="50" t="s">
        <v>234</v>
      </c>
      <c r="B122" s="51" t="s">
        <v>210</v>
      </c>
      <c r="C122" s="51" t="s">
        <v>235</v>
      </c>
      <c r="D122" s="50" t="s">
        <v>244</v>
      </c>
      <c r="E122" s="52">
        <v>1231.4427679216501</v>
      </c>
    </row>
    <row r="123" spans="1:5" x14ac:dyDescent="0.25">
      <c r="A123" s="7" t="s">
        <v>234</v>
      </c>
      <c r="B123" t="s">
        <v>210</v>
      </c>
      <c r="C123" t="s">
        <v>235</v>
      </c>
      <c r="D123" s="7" t="s">
        <v>244</v>
      </c>
      <c r="E123" s="10">
        <v>373.46623621468501</v>
      </c>
    </row>
    <row r="124" spans="1:5" x14ac:dyDescent="0.25">
      <c r="A124" s="7" t="s">
        <v>234</v>
      </c>
      <c r="B124" t="s">
        <v>210</v>
      </c>
      <c r="C124" t="s">
        <v>235</v>
      </c>
      <c r="D124" s="7" t="s">
        <v>244</v>
      </c>
      <c r="E124" s="10">
        <v>1527.93437120674</v>
      </c>
    </row>
    <row r="125" spans="1:5" x14ac:dyDescent="0.25">
      <c r="A125" s="7" t="s">
        <v>234</v>
      </c>
      <c r="B125" t="s">
        <v>236</v>
      </c>
      <c r="C125" t="s">
        <v>235</v>
      </c>
      <c r="D125" s="7" t="s">
        <v>244</v>
      </c>
      <c r="E125" s="10">
        <v>257.49339644902898</v>
      </c>
    </row>
    <row r="126" spans="1:5" x14ac:dyDescent="0.25">
      <c r="A126" s="7" t="s">
        <v>234</v>
      </c>
      <c r="B126" t="s">
        <v>236</v>
      </c>
      <c r="C126" t="s">
        <v>235</v>
      </c>
      <c r="D126" s="7" t="s">
        <v>244</v>
      </c>
      <c r="E126" s="10">
        <v>703.342881944346</v>
      </c>
    </row>
    <row r="127" spans="1:5" s="51" customFormat="1" x14ac:dyDescent="0.25">
      <c r="A127" s="50" t="s">
        <v>237</v>
      </c>
      <c r="B127" s="51" t="s">
        <v>238</v>
      </c>
      <c r="C127" s="51" t="s">
        <v>237</v>
      </c>
      <c r="D127" s="50" t="s">
        <v>244</v>
      </c>
      <c r="E127" s="52">
        <v>57.43359375</v>
      </c>
    </row>
    <row r="128" spans="1:5" x14ac:dyDescent="0.25">
      <c r="A128" s="7" t="s">
        <v>237</v>
      </c>
      <c r="B128" t="s">
        <v>239</v>
      </c>
      <c r="C128" t="s">
        <v>237</v>
      </c>
      <c r="D128" s="7" t="s">
        <v>244</v>
      </c>
      <c r="E128" s="10">
        <v>445.25564236159698</v>
      </c>
    </row>
    <row r="129" spans="1:5" x14ac:dyDescent="0.25">
      <c r="A129" s="7" t="s">
        <v>237</v>
      </c>
      <c r="B129" t="s">
        <v>240</v>
      </c>
      <c r="C129" t="s">
        <v>237</v>
      </c>
      <c r="D129" s="7" t="s">
        <v>244</v>
      </c>
      <c r="E129" s="10">
        <v>196.93581625909599</v>
      </c>
    </row>
    <row r="130" spans="1:5" x14ac:dyDescent="0.25">
      <c r="A130" s="7" t="s">
        <v>237</v>
      </c>
      <c r="B130" t="s">
        <v>241</v>
      </c>
      <c r="C130" t="s">
        <v>237</v>
      </c>
      <c r="D130" s="7" t="s">
        <v>244</v>
      </c>
      <c r="E130" s="10">
        <v>238.64648437499801</v>
      </c>
    </row>
    <row r="131" spans="1:5" x14ac:dyDescent="0.25">
      <c r="A131" s="7" t="s">
        <v>237</v>
      </c>
      <c r="B131" t="s">
        <v>242</v>
      </c>
      <c r="C131" t="s">
        <v>237</v>
      </c>
      <c r="D131" s="7" t="s">
        <v>244</v>
      </c>
      <c r="E131" s="10">
        <v>177.94745496680099</v>
      </c>
    </row>
    <row r="132" spans="1:5" x14ac:dyDescent="0.25">
      <c r="A132" s="7" t="s">
        <v>237</v>
      </c>
      <c r="B132" t="s">
        <v>243</v>
      </c>
      <c r="C132" t="s">
        <v>237</v>
      </c>
      <c r="D132" s="7" t="s">
        <v>244</v>
      </c>
      <c r="E132" s="10">
        <v>252.289720992101</v>
      </c>
    </row>
    <row r="133" spans="1:5" ht="15.75" x14ac:dyDescent="0.25">
      <c r="A133" s="40"/>
      <c r="B133" s="40"/>
      <c r="C133" s="40"/>
      <c r="D133" s="41"/>
      <c r="E133" s="41"/>
    </row>
    <row r="134" spans="1:5" ht="15.75" x14ac:dyDescent="0.25">
      <c r="A134" s="40"/>
      <c r="B134" s="40"/>
      <c r="C134" s="40"/>
      <c r="D134" s="41"/>
      <c r="E134" s="41"/>
    </row>
    <row r="135" spans="1:5" x14ac:dyDescent="0.25">
      <c r="A135" s="45"/>
      <c r="B135" s="45"/>
      <c r="C135" s="45"/>
      <c r="D135" s="46"/>
      <c r="E135" s="47"/>
    </row>
    <row r="136" spans="1:5" x14ac:dyDescent="0.25">
      <c r="A136" s="45"/>
      <c r="B136" s="45"/>
      <c r="C136" s="45"/>
      <c r="D136" s="46"/>
      <c r="E136" s="47"/>
    </row>
    <row r="137" spans="1:5" x14ac:dyDescent="0.25">
      <c r="A137" s="45"/>
      <c r="B137" s="45"/>
      <c r="C137" s="45"/>
      <c r="D137" s="46"/>
      <c r="E137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4"/>
  <sheetViews>
    <sheetView topLeftCell="A287" workbookViewId="0">
      <selection activeCell="A309" sqref="A309:XFD309"/>
    </sheetView>
  </sheetViews>
  <sheetFormatPr defaultRowHeight="15" x14ac:dyDescent="0.25"/>
  <cols>
    <col min="1" max="1" width="21.7109375" style="9" customWidth="1"/>
    <col min="2" max="3" width="27.5703125" customWidth="1"/>
    <col min="4" max="4" width="15.28515625" style="7" customWidth="1"/>
    <col min="5" max="5" width="13.140625" style="10" customWidth="1"/>
  </cols>
  <sheetData>
    <row r="1" spans="1:5" ht="15.75" x14ac:dyDescent="0.25">
      <c r="A1" s="49" t="s">
        <v>0</v>
      </c>
      <c r="B1" s="42" t="s">
        <v>5</v>
      </c>
      <c r="C1" s="40" t="s">
        <v>149</v>
      </c>
      <c r="D1" s="43" t="s">
        <v>6</v>
      </c>
      <c r="E1" s="44" t="s">
        <v>4</v>
      </c>
    </row>
    <row r="2" spans="1:5" s="51" customFormat="1" x14ac:dyDescent="0.25">
      <c r="A2" s="53" t="s">
        <v>26</v>
      </c>
      <c r="B2" s="51" t="s">
        <v>245</v>
      </c>
      <c r="C2" s="51" t="s">
        <v>246</v>
      </c>
      <c r="D2" s="50" t="s">
        <v>247</v>
      </c>
      <c r="E2" s="52">
        <v>291.363775946668</v>
      </c>
    </row>
    <row r="3" spans="1:5" s="51" customFormat="1" x14ac:dyDescent="0.25">
      <c r="A3" s="53" t="s">
        <v>69</v>
      </c>
      <c r="B3" s="51" t="s">
        <v>183</v>
      </c>
      <c r="C3" s="51" t="s">
        <v>248</v>
      </c>
      <c r="D3" s="50" t="s">
        <v>247</v>
      </c>
      <c r="E3" s="52">
        <v>82.683078155216705</v>
      </c>
    </row>
    <row r="4" spans="1:5" x14ac:dyDescent="0.25">
      <c r="A4" s="9" t="s">
        <v>69</v>
      </c>
      <c r="B4" t="s">
        <v>183</v>
      </c>
      <c r="C4" t="s">
        <v>248</v>
      </c>
      <c r="D4" s="7" t="s">
        <v>247</v>
      </c>
      <c r="E4" s="10">
        <v>752.94439147502806</v>
      </c>
    </row>
    <row r="5" spans="1:5" x14ac:dyDescent="0.25">
      <c r="A5" s="9" t="s">
        <v>69</v>
      </c>
      <c r="B5" t="s">
        <v>183</v>
      </c>
      <c r="C5" t="s">
        <v>248</v>
      </c>
      <c r="D5" s="7" t="s">
        <v>247</v>
      </c>
      <c r="E5" s="10">
        <v>153.711295255501</v>
      </c>
    </row>
    <row r="6" spans="1:5" x14ac:dyDescent="0.25">
      <c r="A6" s="9" t="s">
        <v>69</v>
      </c>
      <c r="B6" t="s">
        <v>249</v>
      </c>
      <c r="C6" t="s">
        <v>248</v>
      </c>
      <c r="D6" s="7" t="s">
        <v>247</v>
      </c>
      <c r="E6" s="10">
        <v>970.32194044938205</v>
      </c>
    </row>
    <row r="7" spans="1:5" s="51" customFormat="1" x14ac:dyDescent="0.25">
      <c r="A7" s="53" t="s">
        <v>27</v>
      </c>
      <c r="B7" s="51" t="s">
        <v>250</v>
      </c>
      <c r="C7" s="51" t="s">
        <v>92</v>
      </c>
      <c r="D7" s="50" t="s">
        <v>247</v>
      </c>
      <c r="E7" s="52">
        <v>2215.19726888982</v>
      </c>
    </row>
    <row r="8" spans="1:5" s="51" customFormat="1" x14ac:dyDescent="0.25">
      <c r="A8" s="53" t="s">
        <v>28</v>
      </c>
      <c r="B8" s="51" t="s">
        <v>251</v>
      </c>
      <c r="C8" s="51" t="s">
        <v>93</v>
      </c>
      <c r="D8" s="50" t="s">
        <v>247</v>
      </c>
      <c r="E8" s="52">
        <v>276.81347656429898</v>
      </c>
    </row>
    <row r="9" spans="1:5" x14ac:dyDescent="0.25">
      <c r="A9" s="9" t="s">
        <v>28</v>
      </c>
      <c r="B9" t="s">
        <v>183</v>
      </c>
      <c r="C9" t="s">
        <v>93</v>
      </c>
      <c r="D9" s="7" t="s">
        <v>247</v>
      </c>
      <c r="E9" s="10">
        <v>101.658854166555</v>
      </c>
    </row>
    <row r="10" spans="1:5" x14ac:dyDescent="0.25">
      <c r="A10" s="9" t="s">
        <v>28</v>
      </c>
      <c r="B10" t="s">
        <v>186</v>
      </c>
      <c r="C10" t="s">
        <v>93</v>
      </c>
      <c r="D10" s="7" t="s">
        <v>247</v>
      </c>
      <c r="E10" s="10">
        <v>46.888842639119702</v>
      </c>
    </row>
    <row r="11" spans="1:5" x14ac:dyDescent="0.25">
      <c r="A11" s="9" t="s">
        <v>28</v>
      </c>
      <c r="B11" t="s">
        <v>190</v>
      </c>
      <c r="C11" t="s">
        <v>93</v>
      </c>
      <c r="D11" s="7" t="s">
        <v>247</v>
      </c>
      <c r="E11" s="10">
        <v>40.158792059331198</v>
      </c>
    </row>
    <row r="12" spans="1:5" x14ac:dyDescent="0.25">
      <c r="A12" s="9" t="s">
        <v>28</v>
      </c>
      <c r="B12" t="s">
        <v>252</v>
      </c>
      <c r="C12" t="s">
        <v>93</v>
      </c>
      <c r="D12" s="7" t="s">
        <v>247</v>
      </c>
      <c r="E12" s="10">
        <v>208.19976128578901</v>
      </c>
    </row>
    <row r="13" spans="1:5" x14ac:dyDescent="0.25">
      <c r="A13" s="9" t="s">
        <v>28</v>
      </c>
      <c r="B13" t="s">
        <v>253</v>
      </c>
      <c r="C13" t="s">
        <v>93</v>
      </c>
      <c r="D13" s="7" t="s">
        <v>247</v>
      </c>
      <c r="E13" s="10">
        <v>33.933593758869499</v>
      </c>
    </row>
    <row r="14" spans="1:5" x14ac:dyDescent="0.25">
      <c r="A14" s="9" t="s">
        <v>28</v>
      </c>
      <c r="B14" t="s">
        <v>253</v>
      </c>
      <c r="C14" t="s">
        <v>93</v>
      </c>
      <c r="D14" s="7" t="s">
        <v>247</v>
      </c>
      <c r="E14" s="10">
        <v>96.038411457901901</v>
      </c>
    </row>
    <row r="15" spans="1:5" x14ac:dyDescent="0.25">
      <c r="A15" s="9" t="s">
        <v>28</v>
      </c>
      <c r="B15" t="s">
        <v>254</v>
      </c>
      <c r="C15" t="s">
        <v>93</v>
      </c>
      <c r="D15" s="7" t="s">
        <v>247</v>
      </c>
      <c r="E15" s="10">
        <v>59.009548612082902</v>
      </c>
    </row>
    <row r="16" spans="1:5" x14ac:dyDescent="0.25">
      <c r="A16" s="9" t="s">
        <v>28</v>
      </c>
      <c r="B16" t="s">
        <v>255</v>
      </c>
      <c r="C16" t="s">
        <v>93</v>
      </c>
      <c r="D16" s="7" t="s">
        <v>247</v>
      </c>
      <c r="E16" s="10">
        <v>91.325431069544905</v>
      </c>
    </row>
    <row r="17" spans="1:5" x14ac:dyDescent="0.25">
      <c r="A17" s="9" t="s">
        <v>28</v>
      </c>
      <c r="B17" t="s">
        <v>256</v>
      </c>
      <c r="C17" t="s">
        <v>93</v>
      </c>
      <c r="D17" s="7" t="s">
        <v>247</v>
      </c>
      <c r="E17" s="10">
        <v>106.035746774258</v>
      </c>
    </row>
    <row r="18" spans="1:5" x14ac:dyDescent="0.25">
      <c r="A18" s="9" t="s">
        <v>28</v>
      </c>
      <c r="B18" t="s">
        <v>257</v>
      </c>
      <c r="C18" t="s">
        <v>93</v>
      </c>
      <c r="D18" s="7" t="s">
        <v>247</v>
      </c>
      <c r="E18" s="10">
        <v>225.77454657013399</v>
      </c>
    </row>
    <row r="19" spans="1:5" x14ac:dyDescent="0.25">
      <c r="A19" s="9" t="s">
        <v>28</v>
      </c>
      <c r="B19" t="s">
        <v>258</v>
      </c>
      <c r="C19" t="s">
        <v>93</v>
      </c>
      <c r="D19" s="7" t="s">
        <v>247</v>
      </c>
      <c r="E19" s="10">
        <v>62.190104166664597</v>
      </c>
    </row>
    <row r="20" spans="1:5" x14ac:dyDescent="0.25">
      <c r="A20" s="9" t="s">
        <v>28</v>
      </c>
      <c r="B20" t="s">
        <v>259</v>
      </c>
      <c r="C20" t="s">
        <v>93</v>
      </c>
      <c r="D20" s="7" t="s">
        <v>247</v>
      </c>
      <c r="E20" s="10">
        <v>138.91100406633799</v>
      </c>
    </row>
    <row r="21" spans="1:5" x14ac:dyDescent="0.25">
      <c r="A21" s="9" t="s">
        <v>28</v>
      </c>
      <c r="B21" t="s">
        <v>260</v>
      </c>
      <c r="C21" t="s">
        <v>93</v>
      </c>
      <c r="D21" s="7" t="s">
        <v>247</v>
      </c>
      <c r="E21" s="10">
        <v>126.816406250006</v>
      </c>
    </row>
    <row r="22" spans="1:5" x14ac:dyDescent="0.25">
      <c r="A22" s="9" t="s">
        <v>28</v>
      </c>
      <c r="B22" t="s">
        <v>261</v>
      </c>
      <c r="C22" t="s">
        <v>93</v>
      </c>
      <c r="D22" s="7" t="s">
        <v>247</v>
      </c>
      <c r="E22" s="10">
        <v>126.816406249998</v>
      </c>
    </row>
    <row r="23" spans="1:5" x14ac:dyDescent="0.25">
      <c r="A23" s="9" t="s">
        <v>28</v>
      </c>
      <c r="B23" t="s">
        <v>262</v>
      </c>
      <c r="C23" t="s">
        <v>93</v>
      </c>
      <c r="D23" s="7" t="s">
        <v>247</v>
      </c>
      <c r="E23" s="10">
        <v>126.816406249997</v>
      </c>
    </row>
    <row r="24" spans="1:5" x14ac:dyDescent="0.25">
      <c r="A24" s="9" t="s">
        <v>28</v>
      </c>
      <c r="B24" t="s">
        <v>263</v>
      </c>
      <c r="C24" t="s">
        <v>93</v>
      </c>
      <c r="D24" s="7" t="s">
        <v>247</v>
      </c>
      <c r="E24" s="10">
        <v>123.898871531545</v>
      </c>
    </row>
    <row r="25" spans="1:5" x14ac:dyDescent="0.25">
      <c r="A25" s="9" t="s">
        <v>28</v>
      </c>
      <c r="B25" t="s">
        <v>264</v>
      </c>
      <c r="C25" t="s">
        <v>93</v>
      </c>
      <c r="D25" s="7" t="s">
        <v>247</v>
      </c>
      <c r="E25" s="10">
        <v>115.42252603783901</v>
      </c>
    </row>
    <row r="26" spans="1:5" x14ac:dyDescent="0.25">
      <c r="A26" s="9" t="s">
        <v>28</v>
      </c>
      <c r="B26" t="s">
        <v>265</v>
      </c>
      <c r="C26" t="s">
        <v>93</v>
      </c>
      <c r="D26" s="7" t="s">
        <v>247</v>
      </c>
      <c r="E26" s="10">
        <v>255.00065146410901</v>
      </c>
    </row>
    <row r="27" spans="1:5" x14ac:dyDescent="0.25">
      <c r="A27" s="9" t="s">
        <v>28</v>
      </c>
      <c r="B27" t="s">
        <v>266</v>
      </c>
      <c r="C27" t="s">
        <v>93</v>
      </c>
      <c r="D27" s="7" t="s">
        <v>247</v>
      </c>
      <c r="E27" s="10">
        <v>97.457031249226006</v>
      </c>
    </row>
    <row r="28" spans="1:5" x14ac:dyDescent="0.25">
      <c r="A28" s="9" t="s">
        <v>28</v>
      </c>
      <c r="B28" t="s">
        <v>267</v>
      </c>
      <c r="C28" t="s">
        <v>93</v>
      </c>
      <c r="D28" s="7" t="s">
        <v>247</v>
      </c>
      <c r="E28" s="10">
        <v>267.10497284071897</v>
      </c>
    </row>
    <row r="29" spans="1:5" x14ac:dyDescent="0.25">
      <c r="A29" s="9" t="s">
        <v>28</v>
      </c>
      <c r="B29" t="s">
        <v>268</v>
      </c>
      <c r="C29" t="s">
        <v>93</v>
      </c>
      <c r="D29" s="7" t="s">
        <v>247</v>
      </c>
      <c r="E29" s="10">
        <v>984.57016832755403</v>
      </c>
    </row>
    <row r="30" spans="1:5" x14ac:dyDescent="0.25">
      <c r="A30" s="9" t="s">
        <v>28</v>
      </c>
      <c r="B30" t="s">
        <v>186</v>
      </c>
      <c r="C30" t="s">
        <v>93</v>
      </c>
      <c r="D30" s="7" t="s">
        <v>247</v>
      </c>
      <c r="E30" s="10">
        <v>52.376123003515197</v>
      </c>
    </row>
    <row r="31" spans="1:5" x14ac:dyDescent="0.25">
      <c r="A31" s="9" t="s">
        <v>28</v>
      </c>
      <c r="B31" t="s">
        <v>186</v>
      </c>
      <c r="C31" t="s">
        <v>93</v>
      </c>
      <c r="D31" s="7" t="s">
        <v>247</v>
      </c>
      <c r="E31" s="10">
        <v>55.749662423506898</v>
      </c>
    </row>
    <row r="32" spans="1:5" x14ac:dyDescent="0.25">
      <c r="A32" s="9" t="s">
        <v>28</v>
      </c>
      <c r="B32" t="s">
        <v>182</v>
      </c>
      <c r="C32" t="s">
        <v>93</v>
      </c>
      <c r="D32" s="7" t="s">
        <v>247</v>
      </c>
      <c r="E32" s="10">
        <v>180.67380666788799</v>
      </c>
    </row>
    <row r="33" spans="1:5" x14ac:dyDescent="0.25">
      <c r="A33" s="9" t="s">
        <v>28</v>
      </c>
      <c r="B33" t="s">
        <v>182</v>
      </c>
      <c r="C33" t="s">
        <v>93</v>
      </c>
      <c r="D33" s="7" t="s">
        <v>247</v>
      </c>
      <c r="E33" s="10">
        <v>227.15127967414799</v>
      </c>
    </row>
    <row r="34" spans="1:5" x14ac:dyDescent="0.25">
      <c r="A34" s="9" t="s">
        <v>28</v>
      </c>
      <c r="B34" t="s">
        <v>269</v>
      </c>
      <c r="C34" t="s">
        <v>93</v>
      </c>
      <c r="D34" s="7" t="s">
        <v>247</v>
      </c>
      <c r="E34" s="10">
        <v>520.16214876263598</v>
      </c>
    </row>
    <row r="35" spans="1:5" x14ac:dyDescent="0.25">
      <c r="A35" s="9" t="s">
        <v>28</v>
      </c>
      <c r="B35" t="s">
        <v>270</v>
      </c>
      <c r="C35" t="s">
        <v>93</v>
      </c>
      <c r="D35" s="7" t="s">
        <v>247</v>
      </c>
      <c r="E35" s="10">
        <v>287.08438951417702</v>
      </c>
    </row>
    <row r="36" spans="1:5" x14ac:dyDescent="0.25">
      <c r="A36" s="9" t="s">
        <v>28</v>
      </c>
      <c r="B36" t="s">
        <v>271</v>
      </c>
      <c r="C36" t="s">
        <v>93</v>
      </c>
      <c r="D36" s="7" t="s">
        <v>247</v>
      </c>
      <c r="E36" s="10">
        <v>62.192134136511903</v>
      </c>
    </row>
    <row r="37" spans="1:5" x14ac:dyDescent="0.25">
      <c r="A37" s="9" t="s">
        <v>28</v>
      </c>
      <c r="B37" t="s">
        <v>210</v>
      </c>
      <c r="C37" t="s">
        <v>93</v>
      </c>
      <c r="D37" s="7" t="s">
        <v>247</v>
      </c>
      <c r="E37" s="10">
        <v>3477.8912255887899</v>
      </c>
    </row>
    <row r="38" spans="1:5" x14ac:dyDescent="0.25">
      <c r="A38" s="9" t="s">
        <v>28</v>
      </c>
      <c r="B38" t="s">
        <v>272</v>
      </c>
      <c r="C38" t="s">
        <v>93</v>
      </c>
      <c r="D38" s="7" t="s">
        <v>247</v>
      </c>
      <c r="E38" s="10">
        <v>149.31640185663099</v>
      </c>
    </row>
    <row r="39" spans="1:5" x14ac:dyDescent="0.25">
      <c r="A39" s="9" t="s">
        <v>28</v>
      </c>
      <c r="B39" t="s">
        <v>273</v>
      </c>
      <c r="C39" t="s">
        <v>93</v>
      </c>
      <c r="D39" s="7" t="s">
        <v>247</v>
      </c>
      <c r="E39" s="10">
        <v>151.335071912008</v>
      </c>
    </row>
    <row r="40" spans="1:5" x14ac:dyDescent="0.25">
      <c r="A40" s="9" t="s">
        <v>28</v>
      </c>
      <c r="B40" t="s">
        <v>274</v>
      </c>
      <c r="C40" t="s">
        <v>93</v>
      </c>
      <c r="D40" s="7" t="s">
        <v>247</v>
      </c>
      <c r="E40" s="10">
        <v>154.82305284925999</v>
      </c>
    </row>
    <row r="41" spans="1:5" x14ac:dyDescent="0.25">
      <c r="A41" s="9" t="s">
        <v>28</v>
      </c>
      <c r="B41" t="s">
        <v>275</v>
      </c>
      <c r="C41" t="s">
        <v>93</v>
      </c>
      <c r="D41" s="7" t="s">
        <v>247</v>
      </c>
      <c r="E41" s="10">
        <v>154.82305284925599</v>
      </c>
    </row>
    <row r="42" spans="1:5" x14ac:dyDescent="0.25">
      <c r="A42" s="9" t="s">
        <v>28</v>
      </c>
      <c r="B42" t="s">
        <v>276</v>
      </c>
      <c r="C42" t="s">
        <v>93</v>
      </c>
      <c r="D42" s="7" t="s">
        <v>247</v>
      </c>
      <c r="E42" s="10">
        <v>124.748996611141</v>
      </c>
    </row>
    <row r="43" spans="1:5" x14ac:dyDescent="0.25">
      <c r="A43" s="9" t="s">
        <v>28</v>
      </c>
      <c r="B43" t="s">
        <v>271</v>
      </c>
      <c r="C43" t="s">
        <v>93</v>
      </c>
      <c r="D43" s="7" t="s">
        <v>247</v>
      </c>
      <c r="E43" s="10">
        <v>55.163042185797202</v>
      </c>
    </row>
    <row r="44" spans="1:5" x14ac:dyDescent="0.25">
      <c r="A44" s="9" t="s">
        <v>28</v>
      </c>
      <c r="B44" t="s">
        <v>277</v>
      </c>
      <c r="C44" t="s">
        <v>93</v>
      </c>
      <c r="D44" s="7" t="s">
        <v>247</v>
      </c>
      <c r="E44" s="10">
        <v>145.76188674852199</v>
      </c>
    </row>
    <row r="45" spans="1:5" x14ac:dyDescent="0.25">
      <c r="A45" s="9" t="s">
        <v>28</v>
      </c>
      <c r="B45" t="s">
        <v>278</v>
      </c>
      <c r="C45" t="s">
        <v>93</v>
      </c>
      <c r="D45" s="7" t="s">
        <v>247</v>
      </c>
      <c r="E45" s="10">
        <v>142.51836636454499</v>
      </c>
    </row>
    <row r="46" spans="1:5" x14ac:dyDescent="0.25">
      <c r="A46" s="9" t="s">
        <v>28</v>
      </c>
      <c r="B46" t="s">
        <v>279</v>
      </c>
      <c r="C46" t="s">
        <v>93</v>
      </c>
      <c r="D46" s="7" t="s">
        <v>247</v>
      </c>
      <c r="E46" s="10">
        <v>142.518366365079</v>
      </c>
    </row>
    <row r="47" spans="1:5" x14ac:dyDescent="0.25">
      <c r="A47" s="9" t="s">
        <v>28</v>
      </c>
      <c r="B47" t="s">
        <v>279</v>
      </c>
      <c r="C47" t="s">
        <v>93</v>
      </c>
      <c r="D47" s="7" t="s">
        <v>247</v>
      </c>
      <c r="E47" s="10">
        <v>142.202611156226</v>
      </c>
    </row>
    <row r="48" spans="1:5" x14ac:dyDescent="0.25">
      <c r="A48" s="9" t="s">
        <v>28</v>
      </c>
      <c r="B48" t="s">
        <v>271</v>
      </c>
      <c r="C48" t="s">
        <v>93</v>
      </c>
      <c r="D48" s="7" t="s">
        <v>247</v>
      </c>
      <c r="E48" s="10">
        <v>58.953888238900802</v>
      </c>
    </row>
    <row r="49" spans="1:5" x14ac:dyDescent="0.25">
      <c r="A49" s="9" t="s">
        <v>28</v>
      </c>
      <c r="B49" t="s">
        <v>280</v>
      </c>
      <c r="C49" t="s">
        <v>93</v>
      </c>
      <c r="D49" s="7" t="s">
        <v>247</v>
      </c>
      <c r="E49" s="10">
        <v>148.302843402744</v>
      </c>
    </row>
    <row r="50" spans="1:5" x14ac:dyDescent="0.25">
      <c r="A50" s="9" t="s">
        <v>28</v>
      </c>
      <c r="B50" t="s">
        <v>271</v>
      </c>
      <c r="C50" t="s">
        <v>93</v>
      </c>
      <c r="D50" s="7" t="s">
        <v>247</v>
      </c>
      <c r="E50" s="10">
        <v>57.167817504625503</v>
      </c>
    </row>
    <row r="51" spans="1:5" x14ac:dyDescent="0.25">
      <c r="A51" s="9" t="s">
        <v>28</v>
      </c>
      <c r="B51" t="s">
        <v>281</v>
      </c>
      <c r="C51" t="s">
        <v>93</v>
      </c>
      <c r="D51" s="7" t="s">
        <v>247</v>
      </c>
      <c r="E51" s="10">
        <v>150.875489941599</v>
      </c>
    </row>
    <row r="52" spans="1:5" x14ac:dyDescent="0.25">
      <c r="A52" s="9" t="s">
        <v>28</v>
      </c>
      <c r="B52" t="s">
        <v>282</v>
      </c>
      <c r="C52" t="s">
        <v>93</v>
      </c>
      <c r="D52" s="7" t="s">
        <v>247</v>
      </c>
      <c r="E52" s="10">
        <v>111.900673096532</v>
      </c>
    </row>
    <row r="53" spans="1:5" x14ac:dyDescent="0.25">
      <c r="A53" s="9" t="s">
        <v>28</v>
      </c>
      <c r="B53" t="s">
        <v>283</v>
      </c>
      <c r="C53" t="s">
        <v>93</v>
      </c>
      <c r="D53" s="7" t="s">
        <v>247</v>
      </c>
      <c r="E53" s="10">
        <v>75.5951063367893</v>
      </c>
    </row>
    <row r="54" spans="1:5" x14ac:dyDescent="0.25">
      <c r="A54" s="9" t="s">
        <v>28</v>
      </c>
      <c r="B54" t="s">
        <v>254</v>
      </c>
      <c r="C54" t="s">
        <v>93</v>
      </c>
      <c r="D54" s="7" t="s">
        <v>247</v>
      </c>
      <c r="E54" s="10">
        <v>111.340494791637</v>
      </c>
    </row>
    <row r="55" spans="1:5" x14ac:dyDescent="0.25">
      <c r="A55" s="9" t="s">
        <v>28</v>
      </c>
      <c r="B55" t="s">
        <v>284</v>
      </c>
      <c r="C55" t="s">
        <v>93</v>
      </c>
      <c r="D55" s="7" t="s">
        <v>247</v>
      </c>
      <c r="E55" s="10">
        <v>222.03124999996001</v>
      </c>
    </row>
    <row r="56" spans="1:5" x14ac:dyDescent="0.25">
      <c r="A56" s="9" t="s">
        <v>28</v>
      </c>
      <c r="B56" t="s">
        <v>258</v>
      </c>
      <c r="C56" t="s">
        <v>93</v>
      </c>
      <c r="D56" s="7" t="s">
        <v>247</v>
      </c>
      <c r="E56" s="10">
        <v>124.351728372135</v>
      </c>
    </row>
    <row r="57" spans="1:5" x14ac:dyDescent="0.25">
      <c r="A57" s="9" t="s">
        <v>28</v>
      </c>
      <c r="B57" t="s">
        <v>285</v>
      </c>
      <c r="C57" t="s">
        <v>93</v>
      </c>
      <c r="D57" s="7" t="s">
        <v>247</v>
      </c>
      <c r="E57" s="10">
        <v>299.39963729985101</v>
      </c>
    </row>
    <row r="58" spans="1:5" s="51" customFormat="1" x14ac:dyDescent="0.25">
      <c r="A58" s="53" t="s">
        <v>29</v>
      </c>
      <c r="B58" s="51" t="s">
        <v>286</v>
      </c>
      <c r="C58" s="51" t="s">
        <v>287</v>
      </c>
      <c r="D58" s="50" t="s">
        <v>247</v>
      </c>
      <c r="E58" s="52">
        <v>529.975421252812</v>
      </c>
    </row>
    <row r="59" spans="1:5" s="51" customFormat="1" x14ac:dyDescent="0.25">
      <c r="A59" s="53" t="s">
        <v>30</v>
      </c>
      <c r="B59" s="51" t="s">
        <v>288</v>
      </c>
      <c r="C59" s="51" t="s">
        <v>95</v>
      </c>
      <c r="D59" s="50" t="s">
        <v>247</v>
      </c>
      <c r="E59" s="52">
        <v>112.469520839057</v>
      </c>
    </row>
    <row r="60" spans="1:5" x14ac:dyDescent="0.25">
      <c r="A60" s="9" t="s">
        <v>30</v>
      </c>
      <c r="B60" t="s">
        <v>288</v>
      </c>
      <c r="C60" t="s">
        <v>95</v>
      </c>
      <c r="D60" s="7" t="s">
        <v>247</v>
      </c>
      <c r="E60" s="10">
        <v>398.09667395549502</v>
      </c>
    </row>
    <row r="61" spans="1:5" s="51" customFormat="1" x14ac:dyDescent="0.25">
      <c r="A61" s="53" t="s">
        <v>31</v>
      </c>
      <c r="B61" s="51" t="s">
        <v>183</v>
      </c>
      <c r="C61" s="51" t="s">
        <v>289</v>
      </c>
      <c r="D61" s="50" t="s">
        <v>247</v>
      </c>
      <c r="E61" s="52">
        <v>157.20844057355899</v>
      </c>
    </row>
    <row r="62" spans="1:5" x14ac:dyDescent="0.25">
      <c r="A62" s="9" t="s">
        <v>31</v>
      </c>
      <c r="B62" t="s">
        <v>190</v>
      </c>
      <c r="C62" t="s">
        <v>289</v>
      </c>
      <c r="D62" s="7" t="s">
        <v>247</v>
      </c>
      <c r="E62" s="10">
        <v>103.374438028809</v>
      </c>
    </row>
    <row r="63" spans="1:5" x14ac:dyDescent="0.25">
      <c r="A63" s="9" t="s">
        <v>31</v>
      </c>
      <c r="B63" t="s">
        <v>190</v>
      </c>
      <c r="C63" t="s">
        <v>289</v>
      </c>
      <c r="D63" s="7" t="s">
        <v>247</v>
      </c>
      <c r="E63" s="10">
        <v>29.821029790232799</v>
      </c>
    </row>
    <row r="64" spans="1:5" x14ac:dyDescent="0.25">
      <c r="A64" s="9" t="s">
        <v>31</v>
      </c>
      <c r="B64" t="s">
        <v>290</v>
      </c>
      <c r="C64" t="s">
        <v>289</v>
      </c>
      <c r="D64" s="7" t="s">
        <v>247</v>
      </c>
      <c r="E64" s="10">
        <v>77.413230796791794</v>
      </c>
    </row>
    <row r="65" spans="1:5" x14ac:dyDescent="0.25">
      <c r="A65" s="9" t="s">
        <v>31</v>
      </c>
      <c r="B65" t="s">
        <v>291</v>
      </c>
      <c r="C65" t="s">
        <v>289</v>
      </c>
      <c r="D65" s="7" t="s">
        <v>247</v>
      </c>
      <c r="E65" s="10">
        <v>654.40719996423695</v>
      </c>
    </row>
    <row r="66" spans="1:5" x14ac:dyDescent="0.25">
      <c r="A66" s="9" t="s">
        <v>31</v>
      </c>
      <c r="B66" t="s">
        <v>183</v>
      </c>
      <c r="C66" t="s">
        <v>289</v>
      </c>
      <c r="D66" s="7" t="s">
        <v>247</v>
      </c>
      <c r="E66" s="10">
        <v>156.01168303454301</v>
      </c>
    </row>
    <row r="67" spans="1:5" x14ac:dyDescent="0.25">
      <c r="A67" s="9" t="s">
        <v>31</v>
      </c>
      <c r="B67" t="s">
        <v>292</v>
      </c>
      <c r="C67" t="s">
        <v>289</v>
      </c>
      <c r="D67" s="7" t="s">
        <v>247</v>
      </c>
      <c r="E67" s="10">
        <v>104.031308036368</v>
      </c>
    </row>
    <row r="68" spans="1:5" x14ac:dyDescent="0.25">
      <c r="A68" s="9" t="s">
        <v>31</v>
      </c>
      <c r="B68" t="s">
        <v>293</v>
      </c>
      <c r="C68" t="s">
        <v>289</v>
      </c>
      <c r="D68" s="7" t="s">
        <v>247</v>
      </c>
      <c r="E68" s="10">
        <v>120.142386101836</v>
      </c>
    </row>
    <row r="69" spans="1:5" x14ac:dyDescent="0.25">
      <c r="A69" s="9" t="s">
        <v>31</v>
      </c>
      <c r="B69" t="s">
        <v>293</v>
      </c>
      <c r="C69" t="s">
        <v>289</v>
      </c>
      <c r="D69" s="7" t="s">
        <v>247</v>
      </c>
      <c r="E69" s="10">
        <v>111.280866800043</v>
      </c>
    </row>
    <row r="70" spans="1:5" s="51" customFormat="1" x14ac:dyDescent="0.25">
      <c r="A70" s="53" t="s">
        <v>21</v>
      </c>
      <c r="B70" s="51" t="s">
        <v>183</v>
      </c>
      <c r="C70" s="51" t="s">
        <v>86</v>
      </c>
      <c r="D70" s="50" t="s">
        <v>247</v>
      </c>
      <c r="E70" s="52">
        <v>221.69142402834601</v>
      </c>
    </row>
    <row r="71" spans="1:5" x14ac:dyDescent="0.25">
      <c r="A71" s="9" t="s">
        <v>21</v>
      </c>
      <c r="B71" t="s">
        <v>210</v>
      </c>
      <c r="C71" t="s">
        <v>86</v>
      </c>
      <c r="D71" s="7" t="s">
        <v>247</v>
      </c>
      <c r="E71" s="10">
        <v>131.55769721620999</v>
      </c>
    </row>
    <row r="72" spans="1:5" x14ac:dyDescent="0.25">
      <c r="A72" s="9" t="s">
        <v>21</v>
      </c>
      <c r="B72" t="s">
        <v>190</v>
      </c>
      <c r="C72" t="s">
        <v>86</v>
      </c>
      <c r="D72" s="7" t="s">
        <v>247</v>
      </c>
      <c r="E72" s="10">
        <v>35.0435017488809</v>
      </c>
    </row>
    <row r="73" spans="1:5" x14ac:dyDescent="0.25">
      <c r="A73" s="9" t="s">
        <v>21</v>
      </c>
      <c r="B73" t="s">
        <v>221</v>
      </c>
      <c r="C73" t="s">
        <v>86</v>
      </c>
      <c r="D73" s="7" t="s">
        <v>247</v>
      </c>
      <c r="E73" s="10">
        <v>140.04912234840901</v>
      </c>
    </row>
    <row r="74" spans="1:5" x14ac:dyDescent="0.25">
      <c r="A74" s="9" t="s">
        <v>21</v>
      </c>
      <c r="B74" t="s">
        <v>294</v>
      </c>
      <c r="C74" t="s">
        <v>86</v>
      </c>
      <c r="D74" s="7" t="s">
        <v>247</v>
      </c>
      <c r="E74" s="10">
        <v>49.867544461263897</v>
      </c>
    </row>
    <row r="75" spans="1:5" x14ac:dyDescent="0.25">
      <c r="A75" s="9" t="s">
        <v>21</v>
      </c>
      <c r="B75" t="s">
        <v>183</v>
      </c>
      <c r="C75" t="s">
        <v>86</v>
      </c>
      <c r="D75" s="7" t="s">
        <v>247</v>
      </c>
      <c r="E75" s="10">
        <v>66.232637538666793</v>
      </c>
    </row>
    <row r="76" spans="1:5" x14ac:dyDescent="0.25">
      <c r="A76" s="9" t="s">
        <v>21</v>
      </c>
      <c r="B76" t="s">
        <v>183</v>
      </c>
      <c r="C76" t="s">
        <v>86</v>
      </c>
      <c r="D76" s="7" t="s">
        <v>247</v>
      </c>
      <c r="E76" s="10">
        <v>73.322111765167193</v>
      </c>
    </row>
    <row r="77" spans="1:5" x14ac:dyDescent="0.25">
      <c r="A77" s="9" t="s">
        <v>21</v>
      </c>
      <c r="B77" t="s">
        <v>183</v>
      </c>
      <c r="C77" t="s">
        <v>86</v>
      </c>
      <c r="D77" s="7" t="s">
        <v>247</v>
      </c>
      <c r="E77" s="10">
        <v>70.600563168846705</v>
      </c>
    </row>
    <row r="78" spans="1:5" x14ac:dyDescent="0.25">
      <c r="A78" s="9" t="s">
        <v>21</v>
      </c>
      <c r="B78" t="s">
        <v>183</v>
      </c>
      <c r="C78" t="s">
        <v>86</v>
      </c>
      <c r="D78" s="7" t="s">
        <v>247</v>
      </c>
      <c r="E78" s="10">
        <v>78.472947539251393</v>
      </c>
    </row>
    <row r="79" spans="1:5" x14ac:dyDescent="0.25">
      <c r="A79" s="9" t="s">
        <v>21</v>
      </c>
      <c r="B79" t="s">
        <v>183</v>
      </c>
      <c r="C79" t="s">
        <v>86</v>
      </c>
      <c r="D79" s="7" t="s">
        <v>247</v>
      </c>
      <c r="E79" s="10">
        <v>70.600563168875198</v>
      </c>
    </row>
    <row r="80" spans="1:5" x14ac:dyDescent="0.25">
      <c r="A80" s="9" t="s">
        <v>21</v>
      </c>
      <c r="B80" t="s">
        <v>183</v>
      </c>
      <c r="C80" t="s">
        <v>86</v>
      </c>
      <c r="D80" s="7" t="s">
        <v>247</v>
      </c>
      <c r="E80" s="10">
        <v>78.4729475392826</v>
      </c>
    </row>
    <row r="81" spans="1:5" x14ac:dyDescent="0.25">
      <c r="A81" s="9" t="s">
        <v>21</v>
      </c>
      <c r="B81" t="s">
        <v>268</v>
      </c>
      <c r="C81" t="s">
        <v>86</v>
      </c>
      <c r="D81" s="7" t="s">
        <v>247</v>
      </c>
      <c r="E81" s="10">
        <v>1107.4632513265101</v>
      </c>
    </row>
    <row r="82" spans="1:5" x14ac:dyDescent="0.25">
      <c r="A82" s="9" t="s">
        <v>21</v>
      </c>
      <c r="B82" t="s">
        <v>210</v>
      </c>
      <c r="C82" t="s">
        <v>86</v>
      </c>
      <c r="D82" s="7" t="s">
        <v>247</v>
      </c>
      <c r="E82" s="10">
        <v>82.587239681828706</v>
      </c>
    </row>
    <row r="83" spans="1:5" x14ac:dyDescent="0.25">
      <c r="A83" s="9" t="s">
        <v>21</v>
      </c>
      <c r="B83" t="s">
        <v>224</v>
      </c>
      <c r="C83" t="s">
        <v>86</v>
      </c>
      <c r="D83" s="7" t="s">
        <v>247</v>
      </c>
      <c r="E83" s="10">
        <v>343.06741221088703</v>
      </c>
    </row>
    <row r="84" spans="1:5" x14ac:dyDescent="0.25">
      <c r="A84" s="9" t="s">
        <v>21</v>
      </c>
      <c r="B84" t="s">
        <v>190</v>
      </c>
      <c r="C84" t="s">
        <v>86</v>
      </c>
      <c r="D84" s="7" t="s">
        <v>247</v>
      </c>
      <c r="E84" s="10">
        <v>117.082187588614</v>
      </c>
    </row>
    <row r="85" spans="1:5" x14ac:dyDescent="0.25">
      <c r="A85" s="9" t="s">
        <v>21</v>
      </c>
      <c r="B85" t="s">
        <v>295</v>
      </c>
      <c r="C85" t="s">
        <v>86</v>
      </c>
      <c r="D85" s="7" t="s">
        <v>247</v>
      </c>
      <c r="E85" s="10">
        <v>65.283379639789402</v>
      </c>
    </row>
    <row r="86" spans="1:5" x14ac:dyDescent="0.25">
      <c r="A86" s="9" t="s">
        <v>21</v>
      </c>
      <c r="B86" t="s">
        <v>186</v>
      </c>
      <c r="C86" t="s">
        <v>86</v>
      </c>
      <c r="D86" s="7" t="s">
        <v>247</v>
      </c>
      <c r="E86" s="10">
        <v>45.142578124988198</v>
      </c>
    </row>
    <row r="87" spans="1:5" x14ac:dyDescent="0.25">
      <c r="A87" s="9" t="s">
        <v>21</v>
      </c>
      <c r="B87" t="s">
        <v>186</v>
      </c>
      <c r="C87" t="s">
        <v>86</v>
      </c>
      <c r="D87" s="7" t="s">
        <v>247</v>
      </c>
      <c r="E87" s="10">
        <v>58.147291762040403</v>
      </c>
    </row>
    <row r="88" spans="1:5" x14ac:dyDescent="0.25">
      <c r="A88" s="9" t="s">
        <v>21</v>
      </c>
      <c r="B88" t="s">
        <v>296</v>
      </c>
      <c r="C88" t="s">
        <v>86</v>
      </c>
      <c r="D88" s="7" t="s">
        <v>247</v>
      </c>
      <c r="E88" s="10">
        <v>229.84722222221001</v>
      </c>
    </row>
    <row r="89" spans="1:5" s="51" customFormat="1" x14ac:dyDescent="0.25">
      <c r="A89" s="53" t="s">
        <v>32</v>
      </c>
      <c r="B89" s="51" t="s">
        <v>297</v>
      </c>
      <c r="C89" s="51" t="s">
        <v>298</v>
      </c>
      <c r="D89" s="50" t="s">
        <v>247</v>
      </c>
      <c r="E89" s="52">
        <v>225.169547839991</v>
      </c>
    </row>
    <row r="90" spans="1:5" s="51" customFormat="1" x14ac:dyDescent="0.25">
      <c r="A90" s="53" t="s">
        <v>77</v>
      </c>
      <c r="B90" s="51" t="s">
        <v>299</v>
      </c>
      <c r="C90" s="51" t="s">
        <v>300</v>
      </c>
      <c r="D90" s="50" t="s">
        <v>247</v>
      </c>
      <c r="E90" s="52">
        <v>303.84375</v>
      </c>
    </row>
    <row r="91" spans="1:5" x14ac:dyDescent="0.25">
      <c r="A91" s="9" t="s">
        <v>77</v>
      </c>
      <c r="B91" t="s">
        <v>301</v>
      </c>
      <c r="C91" t="s">
        <v>300</v>
      </c>
      <c r="D91" s="7" t="s">
        <v>247</v>
      </c>
      <c r="E91" s="10">
        <v>290.22735319838199</v>
      </c>
    </row>
    <row r="92" spans="1:5" x14ac:dyDescent="0.25">
      <c r="A92" s="9" t="s">
        <v>77</v>
      </c>
      <c r="B92" t="s">
        <v>200</v>
      </c>
      <c r="C92" t="s">
        <v>300</v>
      </c>
      <c r="D92" s="7" t="s">
        <v>247</v>
      </c>
      <c r="E92" s="10">
        <v>58.025011234831403</v>
      </c>
    </row>
    <row r="93" spans="1:5" x14ac:dyDescent="0.25">
      <c r="A93" s="9" t="s">
        <v>77</v>
      </c>
      <c r="B93" t="s">
        <v>186</v>
      </c>
      <c r="C93" t="s">
        <v>300</v>
      </c>
      <c r="D93" s="7" t="s">
        <v>247</v>
      </c>
      <c r="E93" s="10">
        <v>50.890081958177902</v>
      </c>
    </row>
    <row r="94" spans="1:5" x14ac:dyDescent="0.25">
      <c r="A94" s="9" t="s">
        <v>77</v>
      </c>
      <c r="B94" t="s">
        <v>302</v>
      </c>
      <c r="C94" t="s">
        <v>300</v>
      </c>
      <c r="D94" s="7" t="s">
        <v>247</v>
      </c>
      <c r="E94" s="10">
        <v>141.39040560603399</v>
      </c>
    </row>
    <row r="95" spans="1:5" s="51" customFormat="1" x14ac:dyDescent="0.25">
      <c r="A95" s="53" t="s">
        <v>33</v>
      </c>
      <c r="B95" s="51" t="s">
        <v>303</v>
      </c>
      <c r="C95" s="51" t="s">
        <v>304</v>
      </c>
      <c r="D95" s="50" t="s">
        <v>247</v>
      </c>
      <c r="E95" s="52">
        <v>128.35200993506399</v>
      </c>
    </row>
    <row r="96" spans="1:5" x14ac:dyDescent="0.25">
      <c r="A96" s="9" t="s">
        <v>33</v>
      </c>
      <c r="B96" t="s">
        <v>183</v>
      </c>
      <c r="C96" t="s">
        <v>304</v>
      </c>
      <c r="D96" s="7" t="s">
        <v>247</v>
      </c>
      <c r="E96" s="10">
        <v>49.878472222223202</v>
      </c>
    </row>
    <row r="97" spans="1:5" x14ac:dyDescent="0.25">
      <c r="A97" s="9" t="s">
        <v>33</v>
      </c>
      <c r="B97" t="s">
        <v>186</v>
      </c>
      <c r="C97" t="s">
        <v>304</v>
      </c>
      <c r="D97" s="7" t="s">
        <v>247</v>
      </c>
      <c r="E97" s="10">
        <v>27.111762152777299</v>
      </c>
    </row>
    <row r="98" spans="1:5" x14ac:dyDescent="0.25">
      <c r="A98" s="9" t="s">
        <v>33</v>
      </c>
      <c r="B98" t="s">
        <v>268</v>
      </c>
      <c r="C98" t="s">
        <v>304</v>
      </c>
      <c r="D98" s="7" t="s">
        <v>247</v>
      </c>
      <c r="E98" s="10">
        <v>167.23676227360701</v>
      </c>
    </row>
    <row r="99" spans="1:5" x14ac:dyDescent="0.25">
      <c r="A99" s="9" t="s">
        <v>33</v>
      </c>
      <c r="B99" t="s">
        <v>305</v>
      </c>
      <c r="C99" t="s">
        <v>304</v>
      </c>
      <c r="D99" s="7" t="s">
        <v>247</v>
      </c>
      <c r="E99" s="10">
        <v>310.74618807159999</v>
      </c>
    </row>
    <row r="100" spans="1:5" x14ac:dyDescent="0.25">
      <c r="A100" s="9" t="s">
        <v>33</v>
      </c>
      <c r="B100" t="s">
        <v>190</v>
      </c>
      <c r="C100" t="s">
        <v>304</v>
      </c>
      <c r="D100" s="7" t="s">
        <v>247</v>
      </c>
      <c r="E100" s="10">
        <v>11.4791666666715</v>
      </c>
    </row>
    <row r="101" spans="1:5" x14ac:dyDescent="0.25">
      <c r="A101" s="9" t="s">
        <v>33</v>
      </c>
      <c r="B101" t="s">
        <v>306</v>
      </c>
      <c r="C101" t="s">
        <v>304</v>
      </c>
      <c r="D101" s="7" t="s">
        <v>247</v>
      </c>
      <c r="E101" s="10">
        <v>96.636642052009407</v>
      </c>
    </row>
    <row r="102" spans="1:5" x14ac:dyDescent="0.25">
      <c r="A102" s="9" t="s">
        <v>33</v>
      </c>
      <c r="B102" t="s">
        <v>307</v>
      </c>
      <c r="C102" t="s">
        <v>304</v>
      </c>
      <c r="D102" s="7" t="s">
        <v>247</v>
      </c>
      <c r="E102" s="10">
        <v>130.52408854166799</v>
      </c>
    </row>
    <row r="103" spans="1:5" x14ac:dyDescent="0.25">
      <c r="A103" s="9" t="s">
        <v>33</v>
      </c>
      <c r="B103" t="s">
        <v>308</v>
      </c>
      <c r="C103" t="s">
        <v>304</v>
      </c>
      <c r="D103" s="7" t="s">
        <v>247</v>
      </c>
      <c r="E103" s="10">
        <v>1139.7334562031399</v>
      </c>
    </row>
    <row r="104" spans="1:5" x14ac:dyDescent="0.25">
      <c r="A104" s="9" t="s">
        <v>33</v>
      </c>
      <c r="B104" t="s">
        <v>306</v>
      </c>
      <c r="C104" t="s">
        <v>304</v>
      </c>
      <c r="D104" s="7" t="s">
        <v>247</v>
      </c>
      <c r="E104" s="10">
        <v>46.514753275288697</v>
      </c>
    </row>
    <row r="105" spans="1:5" x14ac:dyDescent="0.25">
      <c r="A105" s="9" t="s">
        <v>33</v>
      </c>
      <c r="B105" t="s">
        <v>309</v>
      </c>
      <c r="C105" t="s">
        <v>304</v>
      </c>
      <c r="D105" s="7" t="s">
        <v>247</v>
      </c>
      <c r="E105" s="10">
        <v>104.493130961457</v>
      </c>
    </row>
    <row r="106" spans="1:5" x14ac:dyDescent="0.25">
      <c r="A106" s="9" t="s">
        <v>33</v>
      </c>
      <c r="B106" t="s">
        <v>251</v>
      </c>
      <c r="C106" t="s">
        <v>304</v>
      </c>
      <c r="D106" s="7" t="s">
        <v>247</v>
      </c>
      <c r="E106" s="10">
        <v>1117.9830369302499</v>
      </c>
    </row>
    <row r="107" spans="1:5" x14ac:dyDescent="0.25">
      <c r="A107" s="9" t="s">
        <v>33</v>
      </c>
      <c r="B107" t="s">
        <v>186</v>
      </c>
      <c r="C107" t="s">
        <v>304</v>
      </c>
      <c r="D107" s="7" t="s">
        <v>247</v>
      </c>
      <c r="E107" s="10">
        <v>43.306345092572101</v>
      </c>
    </row>
    <row r="108" spans="1:5" x14ac:dyDescent="0.25">
      <c r="A108" s="9" t="s">
        <v>33</v>
      </c>
      <c r="B108" t="s">
        <v>310</v>
      </c>
      <c r="C108" t="s">
        <v>304</v>
      </c>
      <c r="D108" s="7" t="s">
        <v>247</v>
      </c>
      <c r="E108" s="10">
        <v>316.40059199143701</v>
      </c>
    </row>
    <row r="109" spans="1:5" x14ac:dyDescent="0.25">
      <c r="A109" s="9" t="s">
        <v>33</v>
      </c>
      <c r="B109" t="s">
        <v>186</v>
      </c>
      <c r="C109" t="s">
        <v>304</v>
      </c>
      <c r="D109" s="7" t="s">
        <v>247</v>
      </c>
      <c r="E109" s="10">
        <v>62.084487328731797</v>
      </c>
    </row>
    <row r="110" spans="1:5" x14ac:dyDescent="0.25">
      <c r="A110" s="9" t="s">
        <v>33</v>
      </c>
      <c r="B110" t="s">
        <v>311</v>
      </c>
      <c r="C110" t="s">
        <v>304</v>
      </c>
      <c r="D110" s="7" t="s">
        <v>247</v>
      </c>
      <c r="E110" s="10">
        <v>37.104232243633199</v>
      </c>
    </row>
    <row r="111" spans="1:5" x14ac:dyDescent="0.25">
      <c r="A111" s="9" t="s">
        <v>33</v>
      </c>
      <c r="B111" t="s">
        <v>312</v>
      </c>
      <c r="C111" t="s">
        <v>304</v>
      </c>
      <c r="D111" s="7" t="s">
        <v>247</v>
      </c>
      <c r="E111" s="10">
        <v>345.64845246015398</v>
      </c>
    </row>
    <row r="112" spans="1:5" x14ac:dyDescent="0.25">
      <c r="A112" s="9" t="s">
        <v>33</v>
      </c>
      <c r="B112" t="s">
        <v>186</v>
      </c>
      <c r="C112" t="s">
        <v>304</v>
      </c>
      <c r="D112" s="7" t="s">
        <v>247</v>
      </c>
      <c r="E112" s="10">
        <v>45.105100902984503</v>
      </c>
    </row>
    <row r="113" spans="1:5" x14ac:dyDescent="0.25">
      <c r="A113" s="9" t="s">
        <v>33</v>
      </c>
      <c r="B113" t="s">
        <v>250</v>
      </c>
      <c r="C113" t="s">
        <v>304</v>
      </c>
      <c r="D113" s="7" t="s">
        <v>247</v>
      </c>
      <c r="E113" s="10">
        <v>321.26956441874199</v>
      </c>
    </row>
    <row r="114" spans="1:5" x14ac:dyDescent="0.25">
      <c r="A114" s="9" t="s">
        <v>33</v>
      </c>
      <c r="B114" t="s">
        <v>250</v>
      </c>
      <c r="C114" t="s">
        <v>304</v>
      </c>
      <c r="D114" s="7" t="s">
        <v>247</v>
      </c>
      <c r="E114" s="10">
        <v>111.022102247924</v>
      </c>
    </row>
    <row r="115" spans="1:5" x14ac:dyDescent="0.25">
      <c r="A115" s="9" t="s">
        <v>33</v>
      </c>
      <c r="B115" t="s">
        <v>186</v>
      </c>
      <c r="C115" t="s">
        <v>304</v>
      </c>
      <c r="D115" s="7" t="s">
        <v>247</v>
      </c>
      <c r="E115" s="10">
        <v>44.565972222242102</v>
      </c>
    </row>
    <row r="116" spans="1:5" x14ac:dyDescent="0.25">
      <c r="A116" s="9" t="s">
        <v>33</v>
      </c>
      <c r="B116" t="s">
        <v>186</v>
      </c>
      <c r="C116" t="s">
        <v>304</v>
      </c>
      <c r="D116" s="7" t="s">
        <v>247</v>
      </c>
      <c r="E116" s="10">
        <v>30.934027777757599</v>
      </c>
    </row>
    <row r="117" spans="1:5" x14ac:dyDescent="0.25">
      <c r="A117" s="9" t="s">
        <v>33</v>
      </c>
      <c r="B117" t="s">
        <v>313</v>
      </c>
      <c r="C117" t="s">
        <v>304</v>
      </c>
      <c r="D117" s="7" t="s">
        <v>247</v>
      </c>
      <c r="E117" s="10">
        <v>319.14348900980201</v>
      </c>
    </row>
    <row r="118" spans="1:5" x14ac:dyDescent="0.25">
      <c r="A118" s="9" t="s">
        <v>33</v>
      </c>
      <c r="B118" t="s">
        <v>169</v>
      </c>
      <c r="C118" t="s">
        <v>304</v>
      </c>
      <c r="D118" s="7" t="s">
        <v>247</v>
      </c>
      <c r="E118" s="10">
        <v>57.2970014240219</v>
      </c>
    </row>
    <row r="119" spans="1:5" s="51" customFormat="1" x14ac:dyDescent="0.25">
      <c r="A119" s="53" t="s">
        <v>34</v>
      </c>
      <c r="B119" s="51" t="s">
        <v>314</v>
      </c>
      <c r="C119" s="51" t="s">
        <v>153</v>
      </c>
      <c r="D119" s="50" t="s">
        <v>247</v>
      </c>
      <c r="E119" s="52">
        <v>401.38064236111302</v>
      </c>
    </row>
    <row r="120" spans="1:5" s="51" customFormat="1" x14ac:dyDescent="0.25">
      <c r="A120" s="53" t="s">
        <v>35</v>
      </c>
      <c r="B120" s="51" t="s">
        <v>257</v>
      </c>
      <c r="C120" s="51" t="s">
        <v>315</v>
      </c>
      <c r="D120" s="50" t="s">
        <v>247</v>
      </c>
      <c r="E120" s="52">
        <v>120.740885416662</v>
      </c>
    </row>
    <row r="121" spans="1:5" x14ac:dyDescent="0.25">
      <c r="A121" s="9" t="s">
        <v>35</v>
      </c>
      <c r="B121" t="s">
        <v>186</v>
      </c>
      <c r="C121" t="s">
        <v>315</v>
      </c>
      <c r="D121" s="7" t="s">
        <v>247</v>
      </c>
      <c r="E121" s="10">
        <v>45.718749999998899</v>
      </c>
    </row>
    <row r="122" spans="1:5" x14ac:dyDescent="0.25">
      <c r="A122" s="9" t="s">
        <v>35</v>
      </c>
      <c r="B122" t="s">
        <v>200</v>
      </c>
      <c r="C122" t="s">
        <v>315</v>
      </c>
      <c r="D122" s="7" t="s">
        <v>247</v>
      </c>
      <c r="E122" s="10">
        <v>26.6371527777784</v>
      </c>
    </row>
    <row r="123" spans="1:5" x14ac:dyDescent="0.25">
      <c r="A123" s="9" t="s">
        <v>35</v>
      </c>
      <c r="B123" t="s">
        <v>251</v>
      </c>
      <c r="C123" t="s">
        <v>315</v>
      </c>
      <c r="D123" s="7" t="s">
        <v>247</v>
      </c>
      <c r="E123" s="10">
        <v>92.7787543402778</v>
      </c>
    </row>
    <row r="124" spans="1:5" x14ac:dyDescent="0.25">
      <c r="A124" s="9" t="s">
        <v>35</v>
      </c>
      <c r="B124" t="s">
        <v>316</v>
      </c>
      <c r="C124" t="s">
        <v>315</v>
      </c>
      <c r="D124" s="7" t="s">
        <v>247</v>
      </c>
      <c r="E124" s="10">
        <v>630.71625434027499</v>
      </c>
    </row>
    <row r="125" spans="1:5" x14ac:dyDescent="0.25">
      <c r="A125" s="9" t="s">
        <v>35</v>
      </c>
      <c r="B125" t="s">
        <v>317</v>
      </c>
      <c r="C125" t="s">
        <v>315</v>
      </c>
      <c r="D125" s="7" t="s">
        <v>247</v>
      </c>
      <c r="E125" s="10">
        <v>205.794813368055</v>
      </c>
    </row>
    <row r="126" spans="1:5" x14ac:dyDescent="0.25">
      <c r="A126" s="9" t="s">
        <v>35</v>
      </c>
      <c r="B126" t="s">
        <v>318</v>
      </c>
      <c r="C126" t="s">
        <v>315</v>
      </c>
      <c r="D126" s="7" t="s">
        <v>247</v>
      </c>
      <c r="E126" s="10">
        <v>187.36647415729499</v>
      </c>
    </row>
    <row r="127" spans="1:5" s="51" customFormat="1" x14ac:dyDescent="0.25">
      <c r="A127" s="53" t="s">
        <v>36</v>
      </c>
      <c r="B127" s="51" t="s">
        <v>303</v>
      </c>
      <c r="C127" s="51" t="s">
        <v>101</v>
      </c>
      <c r="D127" s="50" t="s">
        <v>247</v>
      </c>
      <c r="E127" s="52">
        <v>129.953993055555</v>
      </c>
    </row>
    <row r="128" spans="1:5" x14ac:dyDescent="0.25">
      <c r="A128" s="9" t="s">
        <v>36</v>
      </c>
      <c r="B128" t="s">
        <v>303</v>
      </c>
      <c r="C128" t="s">
        <v>101</v>
      </c>
      <c r="D128" s="7" t="s">
        <v>247</v>
      </c>
      <c r="E128" s="10">
        <v>202.902387181005</v>
      </c>
    </row>
    <row r="129" spans="1:5" x14ac:dyDescent="0.25">
      <c r="A129" s="9" t="s">
        <v>36</v>
      </c>
      <c r="B129" t="s">
        <v>303</v>
      </c>
      <c r="C129" t="s">
        <v>101</v>
      </c>
      <c r="D129" s="7" t="s">
        <v>247</v>
      </c>
      <c r="E129" s="10">
        <v>249.77228473889301</v>
      </c>
    </row>
    <row r="130" spans="1:5" s="51" customFormat="1" x14ac:dyDescent="0.25">
      <c r="A130" s="53" t="s">
        <v>37</v>
      </c>
      <c r="B130" s="51" t="s">
        <v>319</v>
      </c>
      <c r="C130" s="51" t="s">
        <v>320</v>
      </c>
      <c r="D130" s="50" t="s">
        <v>247</v>
      </c>
      <c r="E130" s="52">
        <v>218.605520714595</v>
      </c>
    </row>
    <row r="131" spans="1:5" x14ac:dyDescent="0.25">
      <c r="A131" s="9" t="s">
        <v>37</v>
      </c>
      <c r="B131" t="s">
        <v>321</v>
      </c>
      <c r="C131" t="s">
        <v>320</v>
      </c>
      <c r="D131" s="7" t="s">
        <v>247</v>
      </c>
      <c r="E131" s="10">
        <v>276.56974825747898</v>
      </c>
    </row>
    <row r="132" spans="1:5" s="51" customFormat="1" x14ac:dyDescent="0.25">
      <c r="A132" s="53" t="s">
        <v>38</v>
      </c>
      <c r="B132" s="51" t="s">
        <v>190</v>
      </c>
      <c r="C132" s="51" t="s">
        <v>322</v>
      </c>
      <c r="D132" s="50" t="s">
        <v>247</v>
      </c>
      <c r="E132" s="52">
        <v>91.796329243345994</v>
      </c>
    </row>
    <row r="133" spans="1:5" x14ac:dyDescent="0.25">
      <c r="A133" s="9" t="s">
        <v>38</v>
      </c>
      <c r="B133" t="s">
        <v>190</v>
      </c>
      <c r="C133" t="s">
        <v>322</v>
      </c>
      <c r="D133" s="7" t="s">
        <v>247</v>
      </c>
      <c r="E133" s="10">
        <v>274.11156402754699</v>
      </c>
    </row>
    <row r="134" spans="1:5" x14ac:dyDescent="0.25">
      <c r="A134" s="9" t="s">
        <v>38</v>
      </c>
      <c r="B134" t="s">
        <v>323</v>
      </c>
      <c r="C134" t="s">
        <v>322</v>
      </c>
      <c r="D134" s="7" t="s">
        <v>247</v>
      </c>
      <c r="E134" s="10">
        <v>155.383246527805</v>
      </c>
    </row>
    <row r="135" spans="1:5" s="51" customFormat="1" x14ac:dyDescent="0.25">
      <c r="A135" s="53" t="s">
        <v>39</v>
      </c>
      <c r="B135" s="51" t="s">
        <v>183</v>
      </c>
      <c r="C135" s="51" t="s">
        <v>324</v>
      </c>
      <c r="D135" s="50" t="s">
        <v>247</v>
      </c>
      <c r="E135" s="52">
        <v>118.582017677206</v>
      </c>
    </row>
    <row r="136" spans="1:5" s="51" customFormat="1" x14ac:dyDescent="0.25">
      <c r="A136" s="53" t="s">
        <v>40</v>
      </c>
      <c r="B136" s="51" t="s">
        <v>325</v>
      </c>
      <c r="C136" s="51" t="s">
        <v>105</v>
      </c>
      <c r="D136" s="50" t="s">
        <v>247</v>
      </c>
      <c r="E136" s="52">
        <v>82.1563063308149</v>
      </c>
    </row>
    <row r="137" spans="1:5" x14ac:dyDescent="0.25">
      <c r="A137" s="9" t="s">
        <v>40</v>
      </c>
      <c r="B137" t="s">
        <v>326</v>
      </c>
      <c r="C137" t="s">
        <v>105</v>
      </c>
      <c r="D137" s="7" t="s">
        <v>247</v>
      </c>
      <c r="E137" s="10">
        <v>1738.32066545676</v>
      </c>
    </row>
    <row r="138" spans="1:5" x14ac:dyDescent="0.25">
      <c r="A138" s="9" t="s">
        <v>40</v>
      </c>
      <c r="B138" t="s">
        <v>190</v>
      </c>
      <c r="C138" t="s">
        <v>105</v>
      </c>
      <c r="D138" s="7" t="s">
        <v>247</v>
      </c>
      <c r="E138" s="10">
        <v>55.905326935238897</v>
      </c>
    </row>
    <row r="139" spans="1:5" x14ac:dyDescent="0.25">
      <c r="A139" s="9" t="s">
        <v>40</v>
      </c>
      <c r="B139" t="s">
        <v>327</v>
      </c>
      <c r="C139" t="s">
        <v>105</v>
      </c>
      <c r="D139" s="7" t="s">
        <v>247</v>
      </c>
      <c r="E139" s="10">
        <v>57.279407284075397</v>
      </c>
    </row>
    <row r="140" spans="1:5" x14ac:dyDescent="0.25">
      <c r="A140" s="9" t="s">
        <v>40</v>
      </c>
      <c r="B140" t="s">
        <v>328</v>
      </c>
      <c r="C140" t="s">
        <v>105</v>
      </c>
      <c r="D140" s="7" t="s">
        <v>247</v>
      </c>
      <c r="E140" s="10">
        <v>1681.4306477508701</v>
      </c>
    </row>
    <row r="141" spans="1:5" x14ac:dyDescent="0.25">
      <c r="A141" s="9" t="s">
        <v>40</v>
      </c>
      <c r="B141" t="s">
        <v>329</v>
      </c>
      <c r="C141" t="s">
        <v>105</v>
      </c>
      <c r="D141" s="7" t="s">
        <v>247</v>
      </c>
      <c r="E141" s="10">
        <v>1009.48577690406</v>
      </c>
    </row>
    <row r="142" spans="1:5" x14ac:dyDescent="0.25">
      <c r="A142" s="9" t="s">
        <v>40</v>
      </c>
      <c r="B142" t="s">
        <v>330</v>
      </c>
      <c r="C142" t="s">
        <v>105</v>
      </c>
      <c r="D142" s="7" t="s">
        <v>247</v>
      </c>
      <c r="E142" s="10">
        <v>346.33211406845697</v>
      </c>
    </row>
    <row r="143" spans="1:5" x14ac:dyDescent="0.25">
      <c r="A143" s="9" t="s">
        <v>40</v>
      </c>
      <c r="B143" t="s">
        <v>183</v>
      </c>
      <c r="C143" t="s">
        <v>105</v>
      </c>
      <c r="D143" s="7" t="s">
        <v>247</v>
      </c>
      <c r="E143" s="10">
        <v>68.176650867221795</v>
      </c>
    </row>
    <row r="144" spans="1:5" x14ac:dyDescent="0.25">
      <c r="A144" s="9" t="s">
        <v>40</v>
      </c>
      <c r="B144" t="s">
        <v>331</v>
      </c>
      <c r="C144" t="s">
        <v>105</v>
      </c>
      <c r="D144" s="7" t="s">
        <v>247</v>
      </c>
      <c r="E144" s="10">
        <v>384.56499453307202</v>
      </c>
    </row>
    <row r="145" spans="1:5" x14ac:dyDescent="0.25">
      <c r="A145" s="9" t="s">
        <v>40</v>
      </c>
      <c r="B145" t="s">
        <v>332</v>
      </c>
      <c r="C145" t="s">
        <v>105</v>
      </c>
      <c r="D145" s="7" t="s">
        <v>247</v>
      </c>
      <c r="E145" s="10">
        <v>349.73209529329301</v>
      </c>
    </row>
    <row r="146" spans="1:5" x14ac:dyDescent="0.25">
      <c r="A146" s="9" t="s">
        <v>40</v>
      </c>
      <c r="B146" t="s">
        <v>333</v>
      </c>
      <c r="C146" t="s">
        <v>105</v>
      </c>
      <c r="D146" s="7" t="s">
        <v>247</v>
      </c>
      <c r="E146" s="10">
        <v>192.288911929439</v>
      </c>
    </row>
    <row r="147" spans="1:5" x14ac:dyDescent="0.25">
      <c r="A147" s="9" t="s">
        <v>40</v>
      </c>
      <c r="B147" t="s">
        <v>334</v>
      </c>
      <c r="C147" t="s">
        <v>105</v>
      </c>
      <c r="D147" s="7" t="s">
        <v>247</v>
      </c>
      <c r="E147" s="10">
        <v>183.26962192284699</v>
      </c>
    </row>
    <row r="148" spans="1:5" x14ac:dyDescent="0.25">
      <c r="A148" s="9" t="s">
        <v>40</v>
      </c>
      <c r="B148" t="s">
        <v>335</v>
      </c>
      <c r="C148" t="s">
        <v>105</v>
      </c>
      <c r="D148" s="7" t="s">
        <v>247</v>
      </c>
      <c r="E148" s="10">
        <v>373.13607618567403</v>
      </c>
    </row>
    <row r="149" spans="1:5" x14ac:dyDescent="0.25">
      <c r="A149" s="9" t="s">
        <v>40</v>
      </c>
      <c r="B149" t="s">
        <v>210</v>
      </c>
      <c r="C149" t="s">
        <v>105</v>
      </c>
      <c r="D149" s="7" t="s">
        <v>247</v>
      </c>
      <c r="E149" s="10">
        <v>603.70556542525799</v>
      </c>
    </row>
    <row r="150" spans="1:5" x14ac:dyDescent="0.25">
      <c r="A150" s="9" t="s">
        <v>40</v>
      </c>
      <c r="B150" t="s">
        <v>336</v>
      </c>
      <c r="C150" t="s">
        <v>105</v>
      </c>
      <c r="D150" s="7" t="s">
        <v>247</v>
      </c>
      <c r="E150" s="10">
        <v>312.03607327983002</v>
      </c>
    </row>
    <row r="151" spans="1:5" x14ac:dyDescent="0.25">
      <c r="A151" s="9" t="s">
        <v>40</v>
      </c>
      <c r="B151" t="s">
        <v>337</v>
      </c>
      <c r="C151" t="s">
        <v>105</v>
      </c>
      <c r="D151" s="7" t="s">
        <v>247</v>
      </c>
      <c r="E151" s="10">
        <v>3095.31778190047</v>
      </c>
    </row>
    <row r="152" spans="1:5" x14ac:dyDescent="0.25">
      <c r="A152" s="9" t="s">
        <v>40</v>
      </c>
      <c r="B152" t="s">
        <v>338</v>
      </c>
      <c r="C152" t="s">
        <v>105</v>
      </c>
      <c r="D152" s="7" t="s">
        <v>247</v>
      </c>
      <c r="E152" s="10">
        <v>334.35233617485801</v>
      </c>
    </row>
    <row r="153" spans="1:5" x14ac:dyDescent="0.25">
      <c r="A153" s="9" t="s">
        <v>40</v>
      </c>
      <c r="B153" t="s">
        <v>190</v>
      </c>
      <c r="C153" t="s">
        <v>105</v>
      </c>
      <c r="D153" s="7" t="s">
        <v>247</v>
      </c>
      <c r="E153" s="10">
        <v>333.43477219910102</v>
      </c>
    </row>
    <row r="154" spans="1:5" x14ac:dyDescent="0.25">
      <c r="A154" s="9" t="s">
        <v>40</v>
      </c>
      <c r="B154" t="s">
        <v>183</v>
      </c>
      <c r="C154" t="s">
        <v>105</v>
      </c>
      <c r="D154" s="7" t="s">
        <v>247</v>
      </c>
      <c r="E154" s="10">
        <v>60.848600850600697</v>
      </c>
    </row>
    <row r="155" spans="1:5" x14ac:dyDescent="0.25">
      <c r="A155" s="9" t="s">
        <v>40</v>
      </c>
      <c r="B155" t="s">
        <v>339</v>
      </c>
      <c r="C155" t="s">
        <v>105</v>
      </c>
      <c r="D155" s="7" t="s">
        <v>247</v>
      </c>
      <c r="E155" s="10">
        <v>808.60989085010794</v>
      </c>
    </row>
    <row r="156" spans="1:5" x14ac:dyDescent="0.25">
      <c r="A156" s="9" t="s">
        <v>40</v>
      </c>
      <c r="B156" t="s">
        <v>340</v>
      </c>
      <c r="C156" t="s">
        <v>105</v>
      </c>
      <c r="D156" s="7" t="s">
        <v>247</v>
      </c>
      <c r="E156" s="10">
        <v>70.095133676886107</v>
      </c>
    </row>
    <row r="157" spans="1:5" x14ac:dyDescent="0.25">
      <c r="A157" s="9" t="s">
        <v>40</v>
      </c>
      <c r="B157" t="s">
        <v>341</v>
      </c>
      <c r="C157" t="s">
        <v>105</v>
      </c>
      <c r="D157" s="7" t="s">
        <v>247</v>
      </c>
      <c r="E157" s="10">
        <v>187.02738534702601</v>
      </c>
    </row>
    <row r="158" spans="1:5" x14ac:dyDescent="0.25">
      <c r="A158" s="9" t="s">
        <v>40</v>
      </c>
      <c r="B158" t="s">
        <v>183</v>
      </c>
      <c r="C158" t="s">
        <v>105</v>
      </c>
      <c r="D158" s="7" t="s">
        <v>247</v>
      </c>
      <c r="E158" s="10">
        <v>280.726094051323</v>
      </c>
    </row>
    <row r="159" spans="1:5" x14ac:dyDescent="0.25">
      <c r="A159" s="9" t="s">
        <v>40</v>
      </c>
      <c r="B159" t="s">
        <v>342</v>
      </c>
      <c r="C159" t="s">
        <v>105</v>
      </c>
      <c r="D159" s="7" t="s">
        <v>247</v>
      </c>
      <c r="E159" s="10">
        <v>573.58526139177604</v>
      </c>
    </row>
    <row r="160" spans="1:5" s="51" customFormat="1" x14ac:dyDescent="0.25">
      <c r="A160" s="53" t="s">
        <v>24</v>
      </c>
      <c r="B160" s="51" t="s">
        <v>343</v>
      </c>
      <c r="C160" s="51" t="s">
        <v>89</v>
      </c>
      <c r="D160" s="50" t="s">
        <v>247</v>
      </c>
      <c r="E160" s="52">
        <v>645.55933319246606</v>
      </c>
    </row>
    <row r="161" spans="1:5" x14ac:dyDescent="0.25">
      <c r="A161" s="9" t="s">
        <v>24</v>
      </c>
      <c r="B161" t="s">
        <v>343</v>
      </c>
      <c r="C161" t="s">
        <v>89</v>
      </c>
      <c r="D161" s="7" t="s">
        <v>247</v>
      </c>
      <c r="E161" s="10">
        <v>172.20486111111299</v>
      </c>
    </row>
    <row r="162" spans="1:5" x14ac:dyDescent="0.25">
      <c r="A162" s="9" t="s">
        <v>24</v>
      </c>
      <c r="B162" t="s">
        <v>344</v>
      </c>
      <c r="C162" t="s">
        <v>89</v>
      </c>
      <c r="D162" s="7" t="s">
        <v>247</v>
      </c>
      <c r="E162" s="10">
        <v>98.710504730978201</v>
      </c>
    </row>
    <row r="163" spans="1:5" x14ac:dyDescent="0.25">
      <c r="A163" s="9" t="s">
        <v>24</v>
      </c>
      <c r="B163" t="s">
        <v>190</v>
      </c>
      <c r="C163" t="s">
        <v>89</v>
      </c>
      <c r="D163" s="7" t="s">
        <v>247</v>
      </c>
      <c r="E163" s="10">
        <v>188.00347222229999</v>
      </c>
    </row>
    <row r="164" spans="1:5" s="51" customFormat="1" x14ac:dyDescent="0.25">
      <c r="A164" s="53" t="s">
        <v>345</v>
      </c>
      <c r="B164" s="51" t="s">
        <v>346</v>
      </c>
      <c r="C164" s="51" t="s">
        <v>158</v>
      </c>
      <c r="D164" s="50" t="s">
        <v>247</v>
      </c>
      <c r="E164" s="52">
        <v>2151.7186479808402</v>
      </c>
    </row>
    <row r="165" spans="1:5" x14ac:dyDescent="0.25">
      <c r="A165" s="9" t="s">
        <v>345</v>
      </c>
      <c r="B165" t="s">
        <v>347</v>
      </c>
      <c r="C165" t="s">
        <v>158</v>
      </c>
      <c r="D165" s="7" t="s">
        <v>247</v>
      </c>
      <c r="E165" s="10">
        <v>66.828125000000199</v>
      </c>
    </row>
    <row r="166" spans="1:5" x14ac:dyDescent="0.25">
      <c r="A166" s="9" t="s">
        <v>345</v>
      </c>
      <c r="B166" t="s">
        <v>348</v>
      </c>
      <c r="C166" t="s">
        <v>158</v>
      </c>
      <c r="D166" s="7" t="s">
        <v>247</v>
      </c>
      <c r="E166" s="10">
        <v>175.54469159124901</v>
      </c>
    </row>
    <row r="167" spans="1:5" s="51" customFormat="1" x14ac:dyDescent="0.25">
      <c r="A167" s="53" t="s">
        <v>349</v>
      </c>
      <c r="B167" s="51" t="s">
        <v>297</v>
      </c>
      <c r="C167" s="51" t="s">
        <v>159</v>
      </c>
      <c r="D167" s="50" t="s">
        <v>247</v>
      </c>
      <c r="E167" s="52">
        <v>1140.47178693571</v>
      </c>
    </row>
    <row r="168" spans="1:5" x14ac:dyDescent="0.25">
      <c r="A168" s="9" t="s">
        <v>349</v>
      </c>
      <c r="B168" t="s">
        <v>183</v>
      </c>
      <c r="C168" t="s">
        <v>159</v>
      </c>
      <c r="D168" s="7" t="s">
        <v>247</v>
      </c>
      <c r="E168" s="10">
        <v>103.526041666666</v>
      </c>
    </row>
    <row r="169" spans="1:5" s="51" customFormat="1" x14ac:dyDescent="0.25">
      <c r="A169" s="53" t="s">
        <v>41</v>
      </c>
      <c r="B169" s="51" t="s">
        <v>350</v>
      </c>
      <c r="C169" s="51" t="s">
        <v>106</v>
      </c>
      <c r="D169" s="50" t="s">
        <v>247</v>
      </c>
      <c r="E169" s="52">
        <v>260.75952932540798</v>
      </c>
    </row>
    <row r="170" spans="1:5" x14ac:dyDescent="0.25">
      <c r="A170" s="9" t="s">
        <v>41</v>
      </c>
      <c r="B170" t="s">
        <v>351</v>
      </c>
      <c r="C170" t="s">
        <v>106</v>
      </c>
      <c r="D170" s="7" t="s">
        <v>247</v>
      </c>
      <c r="E170" s="10">
        <v>275.45264233587397</v>
      </c>
    </row>
    <row r="171" spans="1:5" s="51" customFormat="1" x14ac:dyDescent="0.25">
      <c r="A171" s="53" t="s">
        <v>42</v>
      </c>
      <c r="B171" s="51" t="s">
        <v>190</v>
      </c>
      <c r="C171" s="51" t="s">
        <v>352</v>
      </c>
      <c r="D171" s="50" t="s">
        <v>247</v>
      </c>
      <c r="E171" s="52">
        <v>53.028985656761101</v>
      </c>
    </row>
    <row r="172" spans="1:5" x14ac:dyDescent="0.25">
      <c r="A172" s="9" t="s">
        <v>42</v>
      </c>
      <c r="B172" t="s">
        <v>190</v>
      </c>
      <c r="C172" t="s">
        <v>352</v>
      </c>
      <c r="D172" s="7" t="s">
        <v>247</v>
      </c>
      <c r="E172" s="10">
        <v>79.680414657391097</v>
      </c>
    </row>
    <row r="173" spans="1:5" x14ac:dyDescent="0.25">
      <c r="A173" s="9" t="s">
        <v>42</v>
      </c>
      <c r="B173" t="s">
        <v>353</v>
      </c>
      <c r="C173" t="s">
        <v>352</v>
      </c>
      <c r="D173" s="7" t="s">
        <v>247</v>
      </c>
      <c r="E173" s="10">
        <v>585.12357492113097</v>
      </c>
    </row>
    <row r="174" spans="1:5" x14ac:dyDescent="0.25">
      <c r="A174" s="9" t="s">
        <v>42</v>
      </c>
      <c r="B174" t="s">
        <v>354</v>
      </c>
      <c r="C174" t="s">
        <v>352</v>
      </c>
      <c r="D174" s="7" t="s">
        <v>247</v>
      </c>
      <c r="E174" s="10">
        <v>486.77388439831702</v>
      </c>
    </row>
    <row r="175" spans="1:5" x14ac:dyDescent="0.25">
      <c r="A175" s="9" t="s">
        <v>42</v>
      </c>
      <c r="B175" t="s">
        <v>355</v>
      </c>
      <c r="C175" t="s">
        <v>352</v>
      </c>
      <c r="D175" s="7" t="s">
        <v>247</v>
      </c>
      <c r="E175" s="10">
        <v>836.93750000010402</v>
      </c>
    </row>
    <row r="176" spans="1:5" x14ac:dyDescent="0.25">
      <c r="A176" s="9" t="s">
        <v>42</v>
      </c>
      <c r="B176" t="s">
        <v>295</v>
      </c>
      <c r="C176" t="s">
        <v>352</v>
      </c>
      <c r="D176" s="7" t="s">
        <v>247</v>
      </c>
      <c r="E176" s="10">
        <v>16.7362593145231</v>
      </c>
    </row>
    <row r="177" spans="1:5" x14ac:dyDescent="0.25">
      <c r="A177" s="9" t="s">
        <v>42</v>
      </c>
      <c r="B177" t="s">
        <v>356</v>
      </c>
      <c r="C177" t="s">
        <v>352</v>
      </c>
      <c r="D177" s="7" t="s">
        <v>247</v>
      </c>
      <c r="E177" s="10">
        <v>123.785156250003</v>
      </c>
    </row>
    <row r="178" spans="1:5" x14ac:dyDescent="0.25">
      <c r="A178" s="9" t="s">
        <v>42</v>
      </c>
      <c r="B178" t="s">
        <v>295</v>
      </c>
      <c r="C178" t="s">
        <v>352</v>
      </c>
      <c r="D178" s="7" t="s">
        <v>247</v>
      </c>
      <c r="E178" s="10">
        <v>284.43413672068903</v>
      </c>
    </row>
    <row r="179" spans="1:5" x14ac:dyDescent="0.25">
      <c r="A179" s="9" t="s">
        <v>42</v>
      </c>
      <c r="B179" t="s">
        <v>190</v>
      </c>
      <c r="C179" t="s">
        <v>352</v>
      </c>
      <c r="D179" s="7" t="s">
        <v>247</v>
      </c>
      <c r="E179" s="10">
        <v>33.916666666667702</v>
      </c>
    </row>
    <row r="180" spans="1:5" x14ac:dyDescent="0.25">
      <c r="A180" s="9" t="s">
        <v>42</v>
      </c>
      <c r="B180" t="s">
        <v>357</v>
      </c>
      <c r="C180" t="s">
        <v>352</v>
      </c>
      <c r="D180" s="7" t="s">
        <v>247</v>
      </c>
      <c r="E180" s="10">
        <v>276.73263888888403</v>
      </c>
    </row>
    <row r="181" spans="1:5" x14ac:dyDescent="0.25">
      <c r="A181" s="9" t="s">
        <v>42</v>
      </c>
      <c r="B181" t="s">
        <v>358</v>
      </c>
      <c r="C181" t="s">
        <v>352</v>
      </c>
      <c r="D181" s="7" t="s">
        <v>247</v>
      </c>
      <c r="E181" s="10">
        <v>1842.94704861116</v>
      </c>
    </row>
    <row r="182" spans="1:5" x14ac:dyDescent="0.25">
      <c r="A182" s="9" t="s">
        <v>42</v>
      </c>
      <c r="B182" t="s">
        <v>359</v>
      </c>
      <c r="C182" t="s">
        <v>352</v>
      </c>
      <c r="D182" s="7" t="s">
        <v>247</v>
      </c>
      <c r="E182" s="10">
        <v>120.238912378457</v>
      </c>
    </row>
    <row r="183" spans="1:5" x14ac:dyDescent="0.25">
      <c r="A183" s="9" t="s">
        <v>42</v>
      </c>
      <c r="B183" t="s">
        <v>360</v>
      </c>
      <c r="C183" t="s">
        <v>352</v>
      </c>
      <c r="D183" s="7" t="s">
        <v>247</v>
      </c>
      <c r="E183" s="10">
        <v>144.29754595487799</v>
      </c>
    </row>
    <row r="184" spans="1:5" x14ac:dyDescent="0.25">
      <c r="A184" s="9" t="s">
        <v>42</v>
      </c>
      <c r="B184" t="s">
        <v>361</v>
      </c>
      <c r="C184" t="s">
        <v>352</v>
      </c>
      <c r="D184" s="7" t="s">
        <v>247</v>
      </c>
      <c r="E184" s="10">
        <v>421.34454298203298</v>
      </c>
    </row>
    <row r="185" spans="1:5" x14ac:dyDescent="0.25">
      <c r="A185" s="9" t="s">
        <v>42</v>
      </c>
      <c r="B185" t="s">
        <v>362</v>
      </c>
      <c r="C185" t="s">
        <v>352</v>
      </c>
      <c r="D185" s="7" t="s">
        <v>247</v>
      </c>
      <c r="E185" s="10">
        <v>725.91232638889198</v>
      </c>
    </row>
    <row r="186" spans="1:5" x14ac:dyDescent="0.25">
      <c r="A186" s="9" t="s">
        <v>42</v>
      </c>
      <c r="B186" t="s">
        <v>363</v>
      </c>
      <c r="C186" t="s">
        <v>352</v>
      </c>
      <c r="D186" s="7" t="s">
        <v>247</v>
      </c>
      <c r="E186" s="10">
        <v>67.849392361112294</v>
      </c>
    </row>
    <row r="187" spans="1:5" x14ac:dyDescent="0.25">
      <c r="A187" s="9" t="s">
        <v>42</v>
      </c>
      <c r="B187" t="s">
        <v>356</v>
      </c>
      <c r="C187" t="s">
        <v>352</v>
      </c>
      <c r="D187" s="7" t="s">
        <v>247</v>
      </c>
      <c r="E187" s="10">
        <v>270.808994483606</v>
      </c>
    </row>
    <row r="188" spans="1:5" x14ac:dyDescent="0.25">
      <c r="A188" s="9" t="s">
        <v>42</v>
      </c>
      <c r="B188" t="s">
        <v>364</v>
      </c>
      <c r="C188" t="s">
        <v>352</v>
      </c>
      <c r="D188" s="7" t="s">
        <v>247</v>
      </c>
      <c r="E188" s="10">
        <v>387.58653549091503</v>
      </c>
    </row>
    <row r="189" spans="1:5" x14ac:dyDescent="0.25">
      <c r="A189" s="9" t="s">
        <v>42</v>
      </c>
      <c r="B189" t="s">
        <v>365</v>
      </c>
      <c r="C189" t="s">
        <v>352</v>
      </c>
      <c r="D189" s="7" t="s">
        <v>247</v>
      </c>
      <c r="E189" s="10">
        <v>310.08355034745398</v>
      </c>
    </row>
    <row r="190" spans="1:5" x14ac:dyDescent="0.25">
      <c r="A190" s="9" t="s">
        <v>42</v>
      </c>
      <c r="B190" t="s">
        <v>366</v>
      </c>
      <c r="C190" t="s">
        <v>352</v>
      </c>
      <c r="D190" s="7" t="s">
        <v>247</v>
      </c>
      <c r="E190" s="10">
        <v>142.62926105048501</v>
      </c>
    </row>
    <row r="191" spans="1:5" x14ac:dyDescent="0.25">
      <c r="A191" s="9" t="s">
        <v>42</v>
      </c>
      <c r="B191" t="s">
        <v>367</v>
      </c>
      <c r="C191" t="s">
        <v>352</v>
      </c>
      <c r="D191" s="7" t="s">
        <v>247</v>
      </c>
      <c r="E191" s="10">
        <v>436.657848324513</v>
      </c>
    </row>
    <row r="192" spans="1:5" s="51" customFormat="1" x14ac:dyDescent="0.25">
      <c r="A192" s="53" t="s">
        <v>25</v>
      </c>
      <c r="B192" s="51" t="s">
        <v>230</v>
      </c>
      <c r="C192" s="51" t="s">
        <v>231</v>
      </c>
      <c r="D192" s="50" t="s">
        <v>247</v>
      </c>
      <c r="E192" s="52">
        <v>76.701388888838395</v>
      </c>
    </row>
    <row r="193" spans="1:5" x14ac:dyDescent="0.25">
      <c r="A193" s="9" t="s">
        <v>25</v>
      </c>
      <c r="B193" t="s">
        <v>190</v>
      </c>
      <c r="C193" t="s">
        <v>231</v>
      </c>
      <c r="D193" s="7" t="s">
        <v>247</v>
      </c>
      <c r="E193" s="10">
        <v>43.0936686303003</v>
      </c>
    </row>
    <row r="194" spans="1:5" s="51" customFormat="1" x14ac:dyDescent="0.25">
      <c r="A194" s="53" t="s">
        <v>150</v>
      </c>
      <c r="B194" s="51" t="s">
        <v>183</v>
      </c>
      <c r="C194" s="51" t="s">
        <v>152</v>
      </c>
      <c r="D194" s="50" t="s">
        <v>247</v>
      </c>
      <c r="E194" s="52">
        <v>385.004633429558</v>
      </c>
    </row>
    <row r="195" spans="1:5" x14ac:dyDescent="0.25">
      <c r="A195" s="9" t="s">
        <v>150</v>
      </c>
      <c r="B195" t="s">
        <v>183</v>
      </c>
      <c r="C195" t="s">
        <v>152</v>
      </c>
      <c r="D195" s="7" t="s">
        <v>247</v>
      </c>
      <c r="E195" s="10">
        <v>86.6965019497637</v>
      </c>
    </row>
    <row r="196" spans="1:5" x14ac:dyDescent="0.25">
      <c r="A196" s="9" t="s">
        <v>150</v>
      </c>
      <c r="B196" t="s">
        <v>186</v>
      </c>
      <c r="C196" t="s">
        <v>152</v>
      </c>
      <c r="D196" s="7" t="s">
        <v>247</v>
      </c>
      <c r="E196" s="10">
        <v>64.870558729853201</v>
      </c>
    </row>
    <row r="197" spans="1:5" x14ac:dyDescent="0.25">
      <c r="A197" s="9" t="s">
        <v>150</v>
      </c>
      <c r="B197" t="s">
        <v>232</v>
      </c>
      <c r="C197" t="s">
        <v>152</v>
      </c>
      <c r="D197" s="7" t="s">
        <v>247</v>
      </c>
      <c r="E197" s="10">
        <v>30.4834447833714</v>
      </c>
    </row>
    <row r="198" spans="1:5" s="51" customFormat="1" x14ac:dyDescent="0.25">
      <c r="A198" s="53" t="s">
        <v>43</v>
      </c>
      <c r="B198" s="51" t="s">
        <v>183</v>
      </c>
      <c r="C198" s="51" t="s">
        <v>368</v>
      </c>
      <c r="D198" s="50" t="s">
        <v>247</v>
      </c>
      <c r="E198" s="52">
        <v>123.79943469749</v>
      </c>
    </row>
    <row r="199" spans="1:5" x14ac:dyDescent="0.25">
      <c r="A199" s="9" t="s">
        <v>43</v>
      </c>
      <c r="B199" t="s">
        <v>257</v>
      </c>
      <c r="C199" t="s">
        <v>368</v>
      </c>
      <c r="D199" s="7" t="s">
        <v>247</v>
      </c>
      <c r="E199" s="10">
        <v>98.511444536522603</v>
      </c>
    </row>
    <row r="200" spans="1:5" x14ac:dyDescent="0.25">
      <c r="A200" s="9" t="s">
        <v>43</v>
      </c>
      <c r="B200" t="s">
        <v>183</v>
      </c>
      <c r="C200" t="s">
        <v>368</v>
      </c>
      <c r="D200" s="7" t="s">
        <v>247</v>
      </c>
      <c r="E200" s="10">
        <v>110.249136786181</v>
      </c>
    </row>
    <row r="201" spans="1:5" x14ac:dyDescent="0.25">
      <c r="A201" s="9" t="s">
        <v>43</v>
      </c>
      <c r="B201" t="s">
        <v>183</v>
      </c>
      <c r="C201" t="s">
        <v>368</v>
      </c>
      <c r="D201" s="7" t="s">
        <v>247</v>
      </c>
      <c r="E201" s="10">
        <v>104.593804636337</v>
      </c>
    </row>
    <row r="202" spans="1:5" x14ac:dyDescent="0.25">
      <c r="A202" s="9" t="s">
        <v>43</v>
      </c>
      <c r="B202" t="s">
        <v>183</v>
      </c>
      <c r="C202" t="s">
        <v>368</v>
      </c>
      <c r="D202" s="7" t="s">
        <v>247</v>
      </c>
      <c r="E202" s="10">
        <v>99.983743418839396</v>
      </c>
    </row>
    <row r="203" spans="1:5" x14ac:dyDescent="0.25">
      <c r="A203" s="9" t="s">
        <v>43</v>
      </c>
      <c r="B203" t="s">
        <v>183</v>
      </c>
      <c r="C203" t="s">
        <v>368</v>
      </c>
      <c r="D203" s="7" t="s">
        <v>247</v>
      </c>
      <c r="E203" s="10">
        <v>99.983743418855099</v>
      </c>
    </row>
    <row r="204" spans="1:5" x14ac:dyDescent="0.25">
      <c r="A204" s="9" t="s">
        <v>43</v>
      </c>
      <c r="B204" t="s">
        <v>183</v>
      </c>
      <c r="C204" t="s">
        <v>368</v>
      </c>
      <c r="D204" s="7" t="s">
        <v>247</v>
      </c>
      <c r="E204" s="10">
        <v>99.983743418811201</v>
      </c>
    </row>
    <row r="205" spans="1:5" x14ac:dyDescent="0.25">
      <c r="A205" s="9" t="s">
        <v>43</v>
      </c>
      <c r="B205" t="s">
        <v>183</v>
      </c>
      <c r="C205" t="s">
        <v>368</v>
      </c>
      <c r="D205" s="7" t="s">
        <v>247</v>
      </c>
      <c r="E205" s="10">
        <v>99.983743418933997</v>
      </c>
    </row>
    <row r="206" spans="1:5" s="51" customFormat="1" x14ac:dyDescent="0.25">
      <c r="A206" s="53" t="s">
        <v>44</v>
      </c>
      <c r="B206" s="51" t="s">
        <v>369</v>
      </c>
      <c r="C206" s="51" t="s">
        <v>370</v>
      </c>
      <c r="D206" s="50" t="s">
        <v>247</v>
      </c>
      <c r="E206" s="52">
        <v>162.978295889923</v>
      </c>
    </row>
    <row r="207" spans="1:5" x14ac:dyDescent="0.25">
      <c r="A207" s="9" t="s">
        <v>44</v>
      </c>
      <c r="B207" t="s">
        <v>190</v>
      </c>
      <c r="C207" t="s">
        <v>370</v>
      </c>
      <c r="D207" s="7" t="s">
        <v>247</v>
      </c>
      <c r="E207" s="10">
        <v>109.93686894018499</v>
      </c>
    </row>
    <row r="208" spans="1:5" x14ac:dyDescent="0.25">
      <c r="A208" s="9" t="s">
        <v>44</v>
      </c>
      <c r="B208" t="s">
        <v>369</v>
      </c>
      <c r="C208" t="s">
        <v>370</v>
      </c>
      <c r="D208" s="7" t="s">
        <v>247</v>
      </c>
      <c r="E208" s="10">
        <v>598.63830926319099</v>
      </c>
    </row>
    <row r="209" spans="1:5" x14ac:dyDescent="0.25">
      <c r="A209" s="9" t="s">
        <v>44</v>
      </c>
      <c r="B209" t="s">
        <v>369</v>
      </c>
      <c r="C209" t="s">
        <v>370</v>
      </c>
      <c r="D209" s="7" t="s">
        <v>247</v>
      </c>
      <c r="E209" s="10">
        <v>365.74484757257602</v>
      </c>
    </row>
    <row r="210" spans="1:5" x14ac:dyDescent="0.25">
      <c r="A210" s="9" t="s">
        <v>44</v>
      </c>
      <c r="B210" t="s">
        <v>371</v>
      </c>
      <c r="C210" t="s">
        <v>370</v>
      </c>
      <c r="D210" s="7" t="s">
        <v>247</v>
      </c>
      <c r="E210" s="10">
        <v>107.259944523581</v>
      </c>
    </row>
    <row r="211" spans="1:5" x14ac:dyDescent="0.25">
      <c r="A211" s="9" t="s">
        <v>44</v>
      </c>
      <c r="B211" t="s">
        <v>210</v>
      </c>
      <c r="C211" t="s">
        <v>370</v>
      </c>
      <c r="D211" s="7" t="s">
        <v>247</v>
      </c>
      <c r="E211" s="10">
        <v>69.211048779672595</v>
      </c>
    </row>
    <row r="212" spans="1:5" x14ac:dyDescent="0.25">
      <c r="A212" s="9" t="s">
        <v>44</v>
      </c>
      <c r="B212" t="s">
        <v>372</v>
      </c>
      <c r="C212" t="s">
        <v>370</v>
      </c>
      <c r="D212" s="7" t="s">
        <v>247</v>
      </c>
      <c r="E212" s="10">
        <v>140.66593395541901</v>
      </c>
    </row>
    <row r="213" spans="1:5" x14ac:dyDescent="0.25">
      <c r="A213" s="9" t="s">
        <v>44</v>
      </c>
      <c r="B213" t="s">
        <v>373</v>
      </c>
      <c r="C213" t="s">
        <v>370</v>
      </c>
      <c r="D213" s="7" t="s">
        <v>247</v>
      </c>
      <c r="E213" s="10">
        <v>1117.22733487196</v>
      </c>
    </row>
    <row r="214" spans="1:5" x14ac:dyDescent="0.25">
      <c r="A214" s="9" t="s">
        <v>44</v>
      </c>
      <c r="B214" t="s">
        <v>373</v>
      </c>
      <c r="C214" t="s">
        <v>370</v>
      </c>
      <c r="D214" s="7" t="s">
        <v>247</v>
      </c>
      <c r="E214" s="10">
        <v>1119.54243857027</v>
      </c>
    </row>
    <row r="215" spans="1:5" x14ac:dyDescent="0.25">
      <c r="A215" s="9" t="s">
        <v>44</v>
      </c>
      <c r="B215" t="s">
        <v>369</v>
      </c>
      <c r="C215" t="s">
        <v>370</v>
      </c>
      <c r="D215" s="7" t="s">
        <v>247</v>
      </c>
      <c r="E215" s="10">
        <v>1082.5404653806299</v>
      </c>
    </row>
    <row r="216" spans="1:5" x14ac:dyDescent="0.25">
      <c r="A216" s="9" t="s">
        <v>44</v>
      </c>
      <c r="B216" t="s">
        <v>374</v>
      </c>
      <c r="C216" t="s">
        <v>370</v>
      </c>
      <c r="D216" s="7" t="s">
        <v>247</v>
      </c>
      <c r="E216" s="10">
        <v>883.14629197073896</v>
      </c>
    </row>
    <row r="217" spans="1:5" x14ac:dyDescent="0.25">
      <c r="A217" s="9" t="s">
        <v>44</v>
      </c>
      <c r="B217" t="s">
        <v>183</v>
      </c>
      <c r="C217" t="s">
        <v>370</v>
      </c>
      <c r="D217" s="7" t="s">
        <v>247</v>
      </c>
      <c r="E217" s="10">
        <v>102.171874999933</v>
      </c>
    </row>
    <row r="218" spans="1:5" x14ac:dyDescent="0.25">
      <c r="A218" s="9" t="s">
        <v>44</v>
      </c>
      <c r="B218" t="s">
        <v>369</v>
      </c>
      <c r="C218" t="s">
        <v>370</v>
      </c>
      <c r="D218" s="7" t="s">
        <v>247</v>
      </c>
      <c r="E218" s="10">
        <v>106.347167968701</v>
      </c>
    </row>
    <row r="219" spans="1:5" x14ac:dyDescent="0.25">
      <c r="A219" s="9" t="s">
        <v>44</v>
      </c>
      <c r="B219" t="s">
        <v>375</v>
      </c>
      <c r="C219" t="s">
        <v>370</v>
      </c>
      <c r="D219" s="7" t="s">
        <v>247</v>
      </c>
      <c r="E219" s="10">
        <v>90.896002697877094</v>
      </c>
    </row>
    <row r="220" spans="1:5" x14ac:dyDescent="0.25">
      <c r="A220" s="9" t="s">
        <v>44</v>
      </c>
      <c r="B220" t="s">
        <v>376</v>
      </c>
      <c r="C220" t="s">
        <v>370</v>
      </c>
      <c r="D220" s="7" t="s">
        <v>247</v>
      </c>
      <c r="E220" s="10">
        <v>1084.7836914070199</v>
      </c>
    </row>
    <row r="221" spans="1:5" s="51" customFormat="1" x14ac:dyDescent="0.25">
      <c r="A221" s="53" t="s">
        <v>45</v>
      </c>
      <c r="B221" s="51" t="s">
        <v>268</v>
      </c>
      <c r="C221" s="51" t="s">
        <v>110</v>
      </c>
      <c r="D221" s="50" t="s">
        <v>247</v>
      </c>
      <c r="E221" s="52">
        <v>400.28108763269199</v>
      </c>
    </row>
    <row r="222" spans="1:5" x14ac:dyDescent="0.25">
      <c r="A222" s="9" t="s">
        <v>45</v>
      </c>
      <c r="B222" t="s">
        <v>257</v>
      </c>
      <c r="C222" t="s">
        <v>110</v>
      </c>
      <c r="D222" s="7" t="s">
        <v>247</v>
      </c>
      <c r="E222" s="10">
        <v>117.791506441782</v>
      </c>
    </row>
    <row r="223" spans="1:5" x14ac:dyDescent="0.25">
      <c r="A223" s="9" t="s">
        <v>45</v>
      </c>
      <c r="B223" t="s">
        <v>183</v>
      </c>
      <c r="C223" t="s">
        <v>110</v>
      </c>
      <c r="D223" s="7" t="s">
        <v>247</v>
      </c>
      <c r="E223" s="10">
        <v>119.41269000187501</v>
      </c>
    </row>
    <row r="224" spans="1:5" x14ac:dyDescent="0.25">
      <c r="A224" s="9" t="s">
        <v>45</v>
      </c>
      <c r="B224" t="s">
        <v>183</v>
      </c>
      <c r="C224" t="s">
        <v>110</v>
      </c>
      <c r="D224" s="7" t="s">
        <v>247</v>
      </c>
      <c r="E224" s="10">
        <v>94.869534290089007</v>
      </c>
    </row>
    <row r="225" spans="1:5" x14ac:dyDescent="0.25">
      <c r="A225" s="9" t="s">
        <v>45</v>
      </c>
      <c r="B225" t="s">
        <v>377</v>
      </c>
      <c r="C225" t="s">
        <v>110</v>
      </c>
      <c r="D225" s="7" t="s">
        <v>247</v>
      </c>
      <c r="E225" s="10">
        <v>897.41776197015304</v>
      </c>
    </row>
    <row r="226" spans="1:5" x14ac:dyDescent="0.25">
      <c r="A226" s="9" t="s">
        <v>45</v>
      </c>
      <c r="B226" t="s">
        <v>183</v>
      </c>
      <c r="C226" t="s">
        <v>110</v>
      </c>
      <c r="D226" s="7" t="s">
        <v>247</v>
      </c>
      <c r="E226" s="10">
        <v>134.93352714842499</v>
      </c>
    </row>
    <row r="227" spans="1:5" x14ac:dyDescent="0.25">
      <c r="A227" s="9" t="s">
        <v>45</v>
      </c>
      <c r="B227" t="s">
        <v>190</v>
      </c>
      <c r="C227" t="s">
        <v>110</v>
      </c>
      <c r="D227" s="7" t="s">
        <v>247</v>
      </c>
      <c r="E227" s="10">
        <v>72.329187761670298</v>
      </c>
    </row>
    <row r="228" spans="1:5" x14ac:dyDescent="0.25">
      <c r="A228" s="9" t="s">
        <v>45</v>
      </c>
      <c r="B228" t="s">
        <v>344</v>
      </c>
      <c r="C228" t="s">
        <v>110</v>
      </c>
      <c r="D228" s="7" t="s">
        <v>247</v>
      </c>
      <c r="E228" s="10">
        <v>27.839713453014799</v>
      </c>
    </row>
    <row r="229" spans="1:5" x14ac:dyDescent="0.25">
      <c r="A229" s="9" t="s">
        <v>45</v>
      </c>
      <c r="B229" t="s">
        <v>190</v>
      </c>
      <c r="C229" t="s">
        <v>110</v>
      </c>
      <c r="D229" s="7" t="s">
        <v>247</v>
      </c>
      <c r="E229" s="10">
        <v>36.225092662871099</v>
      </c>
    </row>
    <row r="230" spans="1:5" x14ac:dyDescent="0.25">
      <c r="A230" s="9" t="s">
        <v>45</v>
      </c>
      <c r="B230" t="s">
        <v>378</v>
      </c>
      <c r="C230" t="s">
        <v>110</v>
      </c>
      <c r="D230" s="7" t="s">
        <v>247</v>
      </c>
      <c r="E230" s="10">
        <v>125.729166666667</v>
      </c>
    </row>
    <row r="231" spans="1:5" s="51" customFormat="1" x14ac:dyDescent="0.25">
      <c r="A231" s="53" t="s">
        <v>46</v>
      </c>
      <c r="B231" s="51" t="s">
        <v>379</v>
      </c>
      <c r="C231" s="51" t="s">
        <v>111</v>
      </c>
      <c r="D231" s="50" t="s">
        <v>247</v>
      </c>
      <c r="E231" s="52">
        <v>419.62095536624599</v>
      </c>
    </row>
    <row r="232" spans="1:5" s="51" customFormat="1" x14ac:dyDescent="0.25">
      <c r="A232" s="53" t="s">
        <v>47</v>
      </c>
      <c r="B232" s="51" t="s">
        <v>380</v>
      </c>
      <c r="C232" s="51" t="s">
        <v>157</v>
      </c>
      <c r="D232" s="50" t="s">
        <v>247</v>
      </c>
      <c r="E232" s="52">
        <v>696.96841058490202</v>
      </c>
    </row>
    <row r="233" spans="1:5" s="51" customFormat="1" x14ac:dyDescent="0.25">
      <c r="A233" s="53" t="s">
        <v>48</v>
      </c>
      <c r="B233" s="51" t="s">
        <v>369</v>
      </c>
      <c r="C233" s="51" t="s">
        <v>381</v>
      </c>
      <c r="D233" s="50" t="s">
        <v>247</v>
      </c>
      <c r="E233" s="52">
        <v>396.38366828537102</v>
      </c>
    </row>
    <row r="234" spans="1:5" x14ac:dyDescent="0.25">
      <c r="A234" s="9" t="s">
        <v>48</v>
      </c>
      <c r="B234" t="s">
        <v>190</v>
      </c>
      <c r="C234" t="s">
        <v>381</v>
      </c>
      <c r="D234" s="7" t="s">
        <v>247</v>
      </c>
      <c r="E234" s="10">
        <v>35.749999410876903</v>
      </c>
    </row>
    <row r="235" spans="1:5" x14ac:dyDescent="0.25">
      <c r="A235" s="9" t="s">
        <v>48</v>
      </c>
      <c r="B235" t="s">
        <v>224</v>
      </c>
      <c r="C235" t="s">
        <v>381</v>
      </c>
      <c r="D235" s="7" t="s">
        <v>247</v>
      </c>
      <c r="E235" s="10">
        <v>112.809355923247</v>
      </c>
    </row>
    <row r="236" spans="1:5" x14ac:dyDescent="0.25">
      <c r="A236" s="9" t="s">
        <v>48</v>
      </c>
      <c r="B236" t="s">
        <v>183</v>
      </c>
      <c r="C236" t="s">
        <v>381</v>
      </c>
      <c r="D236" s="7" t="s">
        <v>247</v>
      </c>
      <c r="E236" s="10">
        <v>309.21755844432403</v>
      </c>
    </row>
    <row r="237" spans="1:5" x14ac:dyDescent="0.25">
      <c r="A237" s="9" t="s">
        <v>48</v>
      </c>
      <c r="B237" t="s">
        <v>183</v>
      </c>
      <c r="C237" t="s">
        <v>381</v>
      </c>
      <c r="D237" s="7" t="s">
        <v>247</v>
      </c>
      <c r="E237" s="10">
        <v>234.777685140058</v>
      </c>
    </row>
    <row r="238" spans="1:5" x14ac:dyDescent="0.25">
      <c r="A238" s="9" t="s">
        <v>48</v>
      </c>
      <c r="B238" t="s">
        <v>382</v>
      </c>
      <c r="C238" t="s">
        <v>381</v>
      </c>
      <c r="D238" s="7" t="s">
        <v>247</v>
      </c>
      <c r="E238" s="10">
        <v>362.58129037854599</v>
      </c>
    </row>
    <row r="239" spans="1:5" x14ac:dyDescent="0.25">
      <c r="A239" s="9" t="s">
        <v>48</v>
      </c>
      <c r="B239" t="s">
        <v>183</v>
      </c>
      <c r="C239" t="s">
        <v>381</v>
      </c>
      <c r="D239" s="7" t="s">
        <v>247</v>
      </c>
      <c r="E239" s="10">
        <v>110.17509182796201</v>
      </c>
    </row>
    <row r="240" spans="1:5" x14ac:dyDescent="0.25">
      <c r="A240" s="9" t="s">
        <v>48</v>
      </c>
      <c r="B240" t="s">
        <v>183</v>
      </c>
      <c r="C240" t="s">
        <v>381</v>
      </c>
      <c r="D240" s="7" t="s">
        <v>247</v>
      </c>
      <c r="E240" s="10">
        <v>77.826247717693803</v>
      </c>
    </row>
    <row r="241" spans="1:5" x14ac:dyDescent="0.25">
      <c r="A241" s="9" t="s">
        <v>48</v>
      </c>
      <c r="B241" t="s">
        <v>383</v>
      </c>
      <c r="C241" t="s">
        <v>381</v>
      </c>
      <c r="D241" s="7" t="s">
        <v>247</v>
      </c>
      <c r="E241" s="10">
        <v>3026.93550482111</v>
      </c>
    </row>
    <row r="242" spans="1:5" s="51" customFormat="1" x14ac:dyDescent="0.25">
      <c r="A242" s="53" t="s">
        <v>49</v>
      </c>
      <c r="B242" s="51" t="s">
        <v>184</v>
      </c>
      <c r="C242" s="51" t="s">
        <v>384</v>
      </c>
      <c r="D242" s="50" t="s">
        <v>247</v>
      </c>
      <c r="E242" s="52">
        <v>537.34207595884402</v>
      </c>
    </row>
    <row r="243" spans="1:5" x14ac:dyDescent="0.25">
      <c r="A243" s="9" t="s">
        <v>49</v>
      </c>
      <c r="B243" t="s">
        <v>186</v>
      </c>
      <c r="C243" t="s">
        <v>384</v>
      </c>
      <c r="D243" s="7" t="s">
        <v>247</v>
      </c>
      <c r="E243" s="10">
        <v>83.780166751206707</v>
      </c>
    </row>
    <row r="244" spans="1:5" x14ac:dyDescent="0.25">
      <c r="A244" s="9" t="s">
        <v>49</v>
      </c>
      <c r="B244" t="s">
        <v>385</v>
      </c>
      <c r="C244" t="s">
        <v>384</v>
      </c>
      <c r="D244" s="7" t="s">
        <v>247</v>
      </c>
      <c r="E244" s="10">
        <v>183.441897299022</v>
      </c>
    </row>
    <row r="245" spans="1:5" x14ac:dyDescent="0.25">
      <c r="A245" s="9" t="s">
        <v>49</v>
      </c>
      <c r="B245" t="s">
        <v>386</v>
      </c>
      <c r="C245" t="s">
        <v>384</v>
      </c>
      <c r="D245" s="7" t="s">
        <v>247</v>
      </c>
      <c r="E245" s="10">
        <v>927.09425125437804</v>
      </c>
    </row>
    <row r="246" spans="1:5" x14ac:dyDescent="0.25">
      <c r="A246" s="9" t="s">
        <v>49</v>
      </c>
      <c r="B246" t="s">
        <v>387</v>
      </c>
      <c r="C246" t="s">
        <v>384</v>
      </c>
      <c r="D246" s="7" t="s">
        <v>247</v>
      </c>
      <c r="E246" s="10">
        <v>151.59556159259299</v>
      </c>
    </row>
    <row r="247" spans="1:5" x14ac:dyDescent="0.25">
      <c r="A247" s="9" t="s">
        <v>49</v>
      </c>
      <c r="B247" t="s">
        <v>388</v>
      </c>
      <c r="C247" t="s">
        <v>384</v>
      </c>
      <c r="D247" s="7" t="s">
        <v>247</v>
      </c>
      <c r="E247" s="10">
        <v>222.217336524226</v>
      </c>
    </row>
    <row r="248" spans="1:5" x14ac:dyDescent="0.25">
      <c r="A248" s="9" t="s">
        <v>49</v>
      </c>
      <c r="B248" t="s">
        <v>183</v>
      </c>
      <c r="C248" t="s">
        <v>384</v>
      </c>
      <c r="D248" s="7" t="s">
        <v>247</v>
      </c>
      <c r="E248" s="10">
        <v>123.046757844883</v>
      </c>
    </row>
    <row r="249" spans="1:5" x14ac:dyDescent="0.25">
      <c r="A249" s="9" t="s">
        <v>49</v>
      </c>
      <c r="B249" t="s">
        <v>183</v>
      </c>
      <c r="C249" t="s">
        <v>384</v>
      </c>
      <c r="D249" s="7" t="s">
        <v>247</v>
      </c>
      <c r="E249" s="10">
        <v>102.171874999933</v>
      </c>
    </row>
    <row r="250" spans="1:5" x14ac:dyDescent="0.25">
      <c r="A250" s="9" t="s">
        <v>49</v>
      </c>
      <c r="B250" t="s">
        <v>389</v>
      </c>
      <c r="C250" t="s">
        <v>384</v>
      </c>
      <c r="D250" s="7" t="s">
        <v>247</v>
      </c>
      <c r="E250" s="10">
        <v>493.42837789870401</v>
      </c>
    </row>
    <row r="251" spans="1:5" s="51" customFormat="1" x14ac:dyDescent="0.25">
      <c r="A251" s="53" t="s">
        <v>50</v>
      </c>
      <c r="B251" s="51" t="s">
        <v>183</v>
      </c>
      <c r="C251" s="51" t="s">
        <v>161</v>
      </c>
      <c r="D251" s="50" t="s">
        <v>247</v>
      </c>
      <c r="E251" s="52">
        <v>102.171874999933</v>
      </c>
    </row>
    <row r="252" spans="1:5" x14ac:dyDescent="0.25">
      <c r="A252" s="9" t="s">
        <v>50</v>
      </c>
      <c r="B252" t="s">
        <v>183</v>
      </c>
      <c r="C252" t="s">
        <v>161</v>
      </c>
      <c r="D252" s="7" t="s">
        <v>247</v>
      </c>
      <c r="E252" s="10">
        <v>102.171874999933</v>
      </c>
    </row>
    <row r="253" spans="1:5" x14ac:dyDescent="0.25">
      <c r="A253" s="9" t="s">
        <v>50</v>
      </c>
      <c r="B253" t="s">
        <v>390</v>
      </c>
      <c r="C253" t="s">
        <v>161</v>
      </c>
      <c r="D253" s="7" t="s">
        <v>247</v>
      </c>
      <c r="E253" s="10">
        <v>131.96252933712299</v>
      </c>
    </row>
    <row r="254" spans="1:5" s="51" customFormat="1" x14ac:dyDescent="0.25">
      <c r="A254" s="53" t="s">
        <v>51</v>
      </c>
      <c r="B254" s="51" t="s">
        <v>183</v>
      </c>
      <c r="C254" s="51" t="s">
        <v>155</v>
      </c>
      <c r="D254" s="50" t="s">
        <v>247</v>
      </c>
      <c r="E254" s="52">
        <v>118.193507577329</v>
      </c>
    </row>
    <row r="255" spans="1:5" s="51" customFormat="1" x14ac:dyDescent="0.25">
      <c r="A255" s="53" t="s">
        <v>52</v>
      </c>
      <c r="B255" s="51" t="s">
        <v>183</v>
      </c>
      <c r="C255" s="51" t="s">
        <v>391</v>
      </c>
      <c r="D255" s="50" t="s">
        <v>247</v>
      </c>
      <c r="E255" s="52">
        <v>101.180498786482</v>
      </c>
    </row>
    <row r="256" spans="1:5" s="51" customFormat="1" x14ac:dyDescent="0.25">
      <c r="A256" s="53" t="s">
        <v>53</v>
      </c>
      <c r="B256" s="51" t="s">
        <v>183</v>
      </c>
      <c r="C256" s="51" t="s">
        <v>115</v>
      </c>
      <c r="D256" s="50" t="s">
        <v>247</v>
      </c>
      <c r="E256" s="52">
        <v>176.61178853359999</v>
      </c>
    </row>
    <row r="257" spans="1:5" x14ac:dyDescent="0.25">
      <c r="A257" s="9" t="s">
        <v>53</v>
      </c>
      <c r="B257" t="s">
        <v>183</v>
      </c>
      <c r="C257" t="s">
        <v>115</v>
      </c>
      <c r="D257" s="7" t="s">
        <v>247</v>
      </c>
      <c r="E257" s="10">
        <v>86.677889510949399</v>
      </c>
    </row>
    <row r="258" spans="1:5" x14ac:dyDescent="0.25">
      <c r="A258" s="9" t="s">
        <v>53</v>
      </c>
      <c r="B258" t="s">
        <v>183</v>
      </c>
      <c r="C258" t="s">
        <v>115</v>
      </c>
      <c r="D258" s="7" t="s">
        <v>247</v>
      </c>
      <c r="E258" s="10">
        <v>151.71466182643999</v>
      </c>
    </row>
    <row r="259" spans="1:5" s="51" customFormat="1" x14ac:dyDescent="0.25">
      <c r="A259" s="53" t="s">
        <v>54</v>
      </c>
      <c r="B259" s="51" t="s">
        <v>392</v>
      </c>
      <c r="C259" s="51" t="s">
        <v>393</v>
      </c>
      <c r="D259" s="50" t="s">
        <v>247</v>
      </c>
      <c r="E259" s="52">
        <v>714.85734598854594</v>
      </c>
    </row>
    <row r="260" spans="1:5" x14ac:dyDescent="0.25">
      <c r="A260" s="9" t="s">
        <v>54</v>
      </c>
      <c r="B260" t="s">
        <v>186</v>
      </c>
      <c r="C260" t="s">
        <v>393</v>
      </c>
      <c r="D260" s="7" t="s">
        <v>247</v>
      </c>
      <c r="E260" s="10">
        <v>132.097484278503</v>
      </c>
    </row>
    <row r="261" spans="1:5" s="51" customFormat="1" x14ac:dyDescent="0.25">
      <c r="A261" s="53" t="s">
        <v>55</v>
      </c>
      <c r="B261" s="51" t="s">
        <v>386</v>
      </c>
      <c r="C261" s="51" t="s">
        <v>117</v>
      </c>
      <c r="D261" s="50" t="s">
        <v>247</v>
      </c>
      <c r="E261" s="52">
        <v>928.22064119211404</v>
      </c>
    </row>
    <row r="262" spans="1:5" x14ac:dyDescent="0.25">
      <c r="A262" s="9" t="s">
        <v>55</v>
      </c>
      <c r="B262" t="s">
        <v>183</v>
      </c>
      <c r="C262" t="s">
        <v>117</v>
      </c>
      <c r="D262" s="7" t="s">
        <v>247</v>
      </c>
      <c r="E262" s="10">
        <v>100.112248425426</v>
      </c>
    </row>
    <row r="263" spans="1:5" x14ac:dyDescent="0.25">
      <c r="A263" s="9" t="s">
        <v>55</v>
      </c>
      <c r="B263" t="s">
        <v>183</v>
      </c>
      <c r="C263" t="s">
        <v>117</v>
      </c>
      <c r="D263" s="7" t="s">
        <v>247</v>
      </c>
      <c r="E263" s="10">
        <v>152.98843597406901</v>
      </c>
    </row>
    <row r="264" spans="1:5" x14ac:dyDescent="0.25">
      <c r="A264" s="9" t="s">
        <v>55</v>
      </c>
      <c r="B264" t="s">
        <v>183</v>
      </c>
      <c r="C264" t="s">
        <v>117</v>
      </c>
      <c r="D264" s="7" t="s">
        <v>247</v>
      </c>
      <c r="E264" s="10">
        <v>255.06246349793901</v>
      </c>
    </row>
    <row r="265" spans="1:5" x14ac:dyDescent="0.25">
      <c r="A265" s="9" t="s">
        <v>55</v>
      </c>
      <c r="B265" t="s">
        <v>183</v>
      </c>
      <c r="C265" t="s">
        <v>117</v>
      </c>
      <c r="D265" s="7" t="s">
        <v>247</v>
      </c>
      <c r="E265" s="10">
        <v>122.866591109212</v>
      </c>
    </row>
    <row r="266" spans="1:5" s="51" customFormat="1" x14ac:dyDescent="0.25">
      <c r="A266" s="53" t="s">
        <v>56</v>
      </c>
      <c r="B266" s="51" t="s">
        <v>394</v>
      </c>
      <c r="C266" s="51" t="s">
        <v>118</v>
      </c>
      <c r="D266" s="50" t="s">
        <v>247</v>
      </c>
      <c r="E266" s="52">
        <v>164.24273890847101</v>
      </c>
    </row>
    <row r="267" spans="1:5" x14ac:dyDescent="0.25">
      <c r="A267" s="9" t="s">
        <v>56</v>
      </c>
      <c r="B267" t="s">
        <v>395</v>
      </c>
      <c r="C267" t="s">
        <v>118</v>
      </c>
      <c r="D267" s="7" t="s">
        <v>247</v>
      </c>
      <c r="E267" s="10">
        <v>169.543061685174</v>
      </c>
    </row>
    <row r="268" spans="1:5" x14ac:dyDescent="0.25">
      <c r="A268" s="9" t="s">
        <v>56</v>
      </c>
      <c r="B268" t="s">
        <v>396</v>
      </c>
      <c r="C268" t="s">
        <v>118</v>
      </c>
      <c r="D268" s="7" t="s">
        <v>247</v>
      </c>
      <c r="E268" s="10">
        <v>820.84847416243394</v>
      </c>
    </row>
    <row r="269" spans="1:5" x14ac:dyDescent="0.25">
      <c r="A269" s="9" t="s">
        <v>56</v>
      </c>
      <c r="B269" t="s">
        <v>397</v>
      </c>
      <c r="C269" t="s">
        <v>118</v>
      </c>
      <c r="D269" s="7" t="s">
        <v>247</v>
      </c>
      <c r="E269" s="10">
        <v>740.11422308339695</v>
      </c>
    </row>
    <row r="270" spans="1:5" s="51" customFormat="1" x14ac:dyDescent="0.25">
      <c r="A270" s="53" t="s">
        <v>398</v>
      </c>
      <c r="B270" s="51" t="s">
        <v>399</v>
      </c>
      <c r="C270" s="51" t="s">
        <v>400</v>
      </c>
      <c r="D270" s="50" t="s">
        <v>247</v>
      </c>
      <c r="E270" s="52">
        <v>82.568460385849093</v>
      </c>
    </row>
    <row r="271" spans="1:5" x14ac:dyDescent="0.25">
      <c r="A271" s="9" t="s">
        <v>398</v>
      </c>
      <c r="B271" t="s">
        <v>401</v>
      </c>
      <c r="C271" t="s">
        <v>400</v>
      </c>
      <c r="D271" s="7" t="s">
        <v>247</v>
      </c>
      <c r="E271" s="10">
        <v>6847.4088533536797</v>
      </c>
    </row>
    <row r="272" spans="1:5" x14ac:dyDescent="0.25">
      <c r="A272" s="9" t="s">
        <v>398</v>
      </c>
      <c r="B272" t="s">
        <v>236</v>
      </c>
      <c r="C272" t="s">
        <v>400</v>
      </c>
      <c r="D272" s="7" t="s">
        <v>247</v>
      </c>
      <c r="E272" s="10">
        <v>2281.8978665331801</v>
      </c>
    </row>
    <row r="273" spans="1:5" s="51" customFormat="1" x14ac:dyDescent="0.25">
      <c r="A273" s="53" t="s">
        <v>234</v>
      </c>
      <c r="B273" s="51" t="s">
        <v>402</v>
      </c>
      <c r="C273" s="51" t="s">
        <v>235</v>
      </c>
      <c r="D273" s="50" t="s">
        <v>247</v>
      </c>
      <c r="E273" s="52">
        <v>226.97950998654301</v>
      </c>
    </row>
    <row r="274" spans="1:5" x14ac:dyDescent="0.25">
      <c r="A274" s="9" t="s">
        <v>234</v>
      </c>
      <c r="B274" t="s">
        <v>210</v>
      </c>
      <c r="C274" t="s">
        <v>235</v>
      </c>
      <c r="D274" s="7" t="s">
        <v>247</v>
      </c>
      <c r="E274" s="10">
        <v>387.52919645045102</v>
      </c>
    </row>
    <row r="275" spans="1:5" x14ac:dyDescent="0.25">
      <c r="A275" s="9" t="s">
        <v>234</v>
      </c>
      <c r="B275" t="s">
        <v>210</v>
      </c>
      <c r="C275" t="s">
        <v>235</v>
      </c>
      <c r="D275" s="7" t="s">
        <v>247</v>
      </c>
      <c r="E275" s="10">
        <v>149.075797989509</v>
      </c>
    </row>
    <row r="276" spans="1:5" x14ac:dyDescent="0.25">
      <c r="A276" s="9" t="s">
        <v>234</v>
      </c>
      <c r="B276" t="s">
        <v>210</v>
      </c>
      <c r="C276" t="s">
        <v>235</v>
      </c>
      <c r="D276" s="7" t="s">
        <v>247</v>
      </c>
      <c r="E276" s="10">
        <v>1152.6881730227101</v>
      </c>
    </row>
    <row r="277" spans="1:5" x14ac:dyDescent="0.25">
      <c r="A277" s="9" t="s">
        <v>234</v>
      </c>
      <c r="B277" t="s">
        <v>403</v>
      </c>
      <c r="C277" t="s">
        <v>235</v>
      </c>
      <c r="D277" s="7" t="s">
        <v>247</v>
      </c>
      <c r="E277" s="10">
        <v>367.61662276468002</v>
      </c>
    </row>
    <row r="278" spans="1:5" x14ac:dyDescent="0.25">
      <c r="A278" s="9" t="s">
        <v>234</v>
      </c>
      <c r="B278" t="s">
        <v>404</v>
      </c>
      <c r="C278" t="s">
        <v>235</v>
      </c>
      <c r="D278" s="7" t="s">
        <v>247</v>
      </c>
      <c r="E278" s="10">
        <v>527.59714940330605</v>
      </c>
    </row>
    <row r="279" spans="1:5" x14ac:dyDescent="0.25">
      <c r="A279" s="9" t="s">
        <v>234</v>
      </c>
      <c r="B279" t="s">
        <v>405</v>
      </c>
      <c r="C279" t="s">
        <v>235</v>
      </c>
      <c r="D279" s="7" t="s">
        <v>247</v>
      </c>
      <c r="E279" s="10">
        <v>493.52795020161199</v>
      </c>
    </row>
    <row r="280" spans="1:5" x14ac:dyDescent="0.25">
      <c r="A280" s="9" t="s">
        <v>234</v>
      </c>
      <c r="B280" t="s">
        <v>210</v>
      </c>
      <c r="C280" t="s">
        <v>235</v>
      </c>
      <c r="D280" s="7" t="s">
        <v>247</v>
      </c>
      <c r="E280" s="10">
        <v>150.64048977873099</v>
      </c>
    </row>
    <row r="281" spans="1:5" x14ac:dyDescent="0.25">
      <c r="A281" s="9" t="s">
        <v>234</v>
      </c>
      <c r="B281" t="s">
        <v>406</v>
      </c>
      <c r="C281" t="s">
        <v>235</v>
      </c>
      <c r="D281" s="7" t="s">
        <v>247</v>
      </c>
      <c r="E281" s="10">
        <v>1764.6287477631699</v>
      </c>
    </row>
    <row r="282" spans="1:5" x14ac:dyDescent="0.25">
      <c r="A282" s="9" t="s">
        <v>234</v>
      </c>
      <c r="B282" t="s">
        <v>210</v>
      </c>
      <c r="C282" t="s">
        <v>235</v>
      </c>
      <c r="D282" s="7" t="s">
        <v>247</v>
      </c>
      <c r="E282" s="10">
        <v>112.589704846125</v>
      </c>
    </row>
    <row r="283" spans="1:5" x14ac:dyDescent="0.25">
      <c r="A283" s="9" t="s">
        <v>234</v>
      </c>
      <c r="B283" t="s">
        <v>210</v>
      </c>
      <c r="C283" t="s">
        <v>235</v>
      </c>
      <c r="D283" s="7" t="s">
        <v>247</v>
      </c>
      <c r="E283" s="10">
        <v>247.10927599154499</v>
      </c>
    </row>
    <row r="284" spans="1:5" x14ac:dyDescent="0.25">
      <c r="A284" s="9" t="s">
        <v>234</v>
      </c>
      <c r="B284" t="s">
        <v>402</v>
      </c>
      <c r="C284" t="s">
        <v>235</v>
      </c>
      <c r="D284" s="7" t="s">
        <v>247</v>
      </c>
      <c r="E284" s="10">
        <v>598.04671316242104</v>
      </c>
    </row>
    <row r="285" spans="1:5" x14ac:dyDescent="0.25">
      <c r="A285" s="9" t="s">
        <v>234</v>
      </c>
      <c r="B285" t="s">
        <v>406</v>
      </c>
      <c r="C285" t="s">
        <v>235</v>
      </c>
      <c r="D285" s="7" t="s">
        <v>247</v>
      </c>
      <c r="E285" s="10">
        <v>571.70278036951004</v>
      </c>
    </row>
    <row r="286" spans="1:5" x14ac:dyDescent="0.25">
      <c r="A286" s="9" t="s">
        <v>234</v>
      </c>
      <c r="B286" t="s">
        <v>210</v>
      </c>
      <c r="C286" t="s">
        <v>235</v>
      </c>
      <c r="D286" s="7" t="s">
        <v>247</v>
      </c>
      <c r="E286" s="10">
        <v>870.697869458588</v>
      </c>
    </row>
    <row r="287" spans="1:5" x14ac:dyDescent="0.25">
      <c r="A287" s="9" t="s">
        <v>234</v>
      </c>
      <c r="B287" t="s">
        <v>210</v>
      </c>
      <c r="C287" t="s">
        <v>235</v>
      </c>
      <c r="D287" s="7" t="s">
        <v>247</v>
      </c>
      <c r="E287" s="10">
        <v>1905.7398067096699</v>
      </c>
    </row>
    <row r="288" spans="1:5" x14ac:dyDescent="0.25">
      <c r="A288" s="9" t="s">
        <v>234</v>
      </c>
      <c r="B288" t="s">
        <v>210</v>
      </c>
      <c r="C288" t="s">
        <v>235</v>
      </c>
      <c r="D288" s="7" t="s">
        <v>247</v>
      </c>
      <c r="E288" s="10">
        <v>1835.49311143567</v>
      </c>
    </row>
    <row r="289" spans="1:5" x14ac:dyDescent="0.25">
      <c r="A289" s="9" t="s">
        <v>234</v>
      </c>
      <c r="B289" t="s">
        <v>210</v>
      </c>
      <c r="C289" t="s">
        <v>235</v>
      </c>
      <c r="D289" s="7" t="s">
        <v>247</v>
      </c>
      <c r="E289" s="10">
        <v>774.31232228536396</v>
      </c>
    </row>
    <row r="290" spans="1:5" x14ac:dyDescent="0.25">
      <c r="A290" s="9" t="s">
        <v>234</v>
      </c>
      <c r="B290" t="s">
        <v>210</v>
      </c>
      <c r="C290" t="s">
        <v>235</v>
      </c>
      <c r="D290" s="7" t="s">
        <v>247</v>
      </c>
      <c r="E290" s="10">
        <v>708.06551437696896</v>
      </c>
    </row>
    <row r="291" spans="1:5" s="51" customFormat="1" x14ac:dyDescent="0.25">
      <c r="A291" s="53" t="s">
        <v>237</v>
      </c>
      <c r="B291" s="51" t="s">
        <v>407</v>
      </c>
      <c r="C291" s="51" t="s">
        <v>237</v>
      </c>
      <c r="D291" s="50" t="s">
        <v>247</v>
      </c>
      <c r="E291" s="52">
        <v>57.653645833331197</v>
      </c>
    </row>
    <row r="292" spans="1:5" x14ac:dyDescent="0.25">
      <c r="A292" s="9" t="s">
        <v>237</v>
      </c>
      <c r="B292" t="s">
        <v>407</v>
      </c>
      <c r="C292" t="s">
        <v>237</v>
      </c>
      <c r="D292" s="7" t="s">
        <v>247</v>
      </c>
      <c r="E292" s="10">
        <v>10.669014758258101</v>
      </c>
    </row>
    <row r="293" spans="1:5" x14ac:dyDescent="0.25">
      <c r="A293" s="9" t="s">
        <v>237</v>
      </c>
      <c r="B293" t="s">
        <v>407</v>
      </c>
      <c r="C293" t="s">
        <v>237</v>
      </c>
      <c r="D293" s="7" t="s">
        <v>247</v>
      </c>
      <c r="E293" s="10">
        <v>210.44314236112001</v>
      </c>
    </row>
    <row r="294" spans="1:5" x14ac:dyDescent="0.25">
      <c r="A294" s="9" t="s">
        <v>237</v>
      </c>
      <c r="B294" t="s">
        <v>408</v>
      </c>
      <c r="C294" t="s">
        <v>237</v>
      </c>
      <c r="D294" s="7" t="s">
        <v>247</v>
      </c>
      <c r="E294" s="10">
        <v>449.232638888888</v>
      </c>
    </row>
    <row r="295" spans="1:5" x14ac:dyDescent="0.25">
      <c r="A295" s="9" t="s">
        <v>237</v>
      </c>
      <c r="B295" t="s">
        <v>407</v>
      </c>
      <c r="C295" t="s">
        <v>237</v>
      </c>
      <c r="D295" s="7" t="s">
        <v>247</v>
      </c>
      <c r="E295" s="10">
        <v>41.9444444444308</v>
      </c>
    </row>
    <row r="296" spans="1:5" x14ac:dyDescent="0.25">
      <c r="A296" s="9" t="s">
        <v>237</v>
      </c>
      <c r="B296" t="s">
        <v>407</v>
      </c>
      <c r="C296" t="s">
        <v>237</v>
      </c>
      <c r="D296" s="7" t="s">
        <v>247</v>
      </c>
      <c r="E296" s="10">
        <v>88.736479164392705</v>
      </c>
    </row>
    <row r="297" spans="1:5" x14ac:dyDescent="0.25">
      <c r="A297" s="9" t="s">
        <v>237</v>
      </c>
      <c r="B297" t="s">
        <v>409</v>
      </c>
      <c r="C297" t="s">
        <v>237</v>
      </c>
      <c r="D297" s="7" t="s">
        <v>247</v>
      </c>
      <c r="E297" s="10">
        <v>442.23591778768599</v>
      </c>
    </row>
    <row r="298" spans="1:5" x14ac:dyDescent="0.25">
      <c r="A298" s="9" t="s">
        <v>237</v>
      </c>
      <c r="B298" t="s">
        <v>410</v>
      </c>
      <c r="C298" t="s">
        <v>237</v>
      </c>
      <c r="D298" s="7" t="s">
        <v>247</v>
      </c>
      <c r="E298" s="10">
        <v>143.7192260727</v>
      </c>
    </row>
    <row r="299" spans="1:5" x14ac:dyDescent="0.25">
      <c r="A299" s="9" t="s">
        <v>237</v>
      </c>
      <c r="B299" t="s">
        <v>411</v>
      </c>
      <c r="C299" t="s">
        <v>237</v>
      </c>
      <c r="D299" s="7" t="s">
        <v>247</v>
      </c>
      <c r="E299" s="10">
        <v>228.673610294214</v>
      </c>
    </row>
    <row r="300" spans="1:5" x14ac:dyDescent="0.25">
      <c r="A300" s="9" t="s">
        <v>237</v>
      </c>
      <c r="B300" t="s">
        <v>412</v>
      </c>
      <c r="C300" t="s">
        <v>237</v>
      </c>
      <c r="D300" s="7" t="s">
        <v>247</v>
      </c>
      <c r="E300" s="10">
        <v>228.67111345342801</v>
      </c>
    </row>
    <row r="301" spans="1:5" x14ac:dyDescent="0.25">
      <c r="A301" s="9" t="s">
        <v>237</v>
      </c>
      <c r="B301" t="s">
        <v>413</v>
      </c>
      <c r="C301" t="s">
        <v>237</v>
      </c>
      <c r="D301" s="7" t="s">
        <v>247</v>
      </c>
      <c r="E301" s="10">
        <v>228.67361029276199</v>
      </c>
    </row>
    <row r="302" spans="1:5" x14ac:dyDescent="0.25">
      <c r="A302" s="9" t="s">
        <v>237</v>
      </c>
      <c r="B302" t="s">
        <v>414</v>
      </c>
      <c r="C302" t="s">
        <v>237</v>
      </c>
      <c r="D302" s="7" t="s">
        <v>247</v>
      </c>
      <c r="E302" s="10">
        <v>228.67111345386999</v>
      </c>
    </row>
    <row r="303" spans="1:5" x14ac:dyDescent="0.25">
      <c r="A303" s="9" t="s">
        <v>237</v>
      </c>
      <c r="B303" t="s">
        <v>239</v>
      </c>
      <c r="C303" t="s">
        <v>237</v>
      </c>
      <c r="D303" s="7" t="s">
        <v>247</v>
      </c>
      <c r="E303" s="10">
        <v>506.61197916775001</v>
      </c>
    </row>
    <row r="304" spans="1:5" x14ac:dyDescent="0.25">
      <c r="A304" s="9" t="s">
        <v>237</v>
      </c>
      <c r="B304" t="s">
        <v>415</v>
      </c>
      <c r="C304" t="s">
        <v>237</v>
      </c>
      <c r="D304" s="7" t="s">
        <v>247</v>
      </c>
      <c r="E304" s="10">
        <v>297.78456615505098</v>
      </c>
    </row>
    <row r="305" spans="1:5" x14ac:dyDescent="0.25">
      <c r="A305" s="9" t="s">
        <v>237</v>
      </c>
      <c r="B305" t="s">
        <v>242</v>
      </c>
      <c r="C305" t="s">
        <v>237</v>
      </c>
      <c r="D305" s="7" t="s">
        <v>247</v>
      </c>
      <c r="E305" s="10">
        <v>374.06838997480003</v>
      </c>
    </row>
    <row r="306" spans="1:5" x14ac:dyDescent="0.25">
      <c r="A306" s="9" t="s">
        <v>237</v>
      </c>
      <c r="B306" t="s">
        <v>243</v>
      </c>
      <c r="C306" t="s">
        <v>237</v>
      </c>
      <c r="D306" s="7" t="s">
        <v>247</v>
      </c>
      <c r="E306" s="10">
        <v>260.94279617716398</v>
      </c>
    </row>
    <row r="307" spans="1:5" x14ac:dyDescent="0.25">
      <c r="A307" s="9" t="s">
        <v>237</v>
      </c>
      <c r="B307" t="s">
        <v>416</v>
      </c>
      <c r="C307" t="s">
        <v>237</v>
      </c>
      <c r="D307" s="7" t="s">
        <v>247</v>
      </c>
      <c r="E307" s="10">
        <v>196.184895833334</v>
      </c>
    </row>
    <row r="308" spans="1:5" x14ac:dyDescent="0.25">
      <c r="A308" s="9" t="s">
        <v>237</v>
      </c>
      <c r="B308" t="s">
        <v>417</v>
      </c>
      <c r="C308" t="s">
        <v>237</v>
      </c>
      <c r="D308" s="7" t="s">
        <v>247</v>
      </c>
      <c r="E308" s="10">
        <v>231.943793403618</v>
      </c>
    </row>
    <row r="309" spans="1:5" s="51" customFormat="1" x14ac:dyDescent="0.25">
      <c r="A309" s="53" t="s">
        <v>418</v>
      </c>
      <c r="B309" s="51" t="s">
        <v>419</v>
      </c>
      <c r="C309" s="51" t="s">
        <v>418</v>
      </c>
      <c r="D309" s="50" t="s">
        <v>247</v>
      </c>
      <c r="E309" s="52">
        <v>504.56540583793799</v>
      </c>
    </row>
    <row r="310" spans="1:5" x14ac:dyDescent="0.25">
      <c r="A310" s="9" t="s">
        <v>418</v>
      </c>
      <c r="B310" t="s">
        <v>251</v>
      </c>
      <c r="C310" t="s">
        <v>418</v>
      </c>
      <c r="D310" s="7" t="s">
        <v>247</v>
      </c>
      <c r="E310" s="10">
        <v>108.754993576849</v>
      </c>
    </row>
    <row r="311" spans="1:5" x14ac:dyDescent="0.25">
      <c r="A311" s="9" t="s">
        <v>418</v>
      </c>
      <c r="B311" t="s">
        <v>223</v>
      </c>
      <c r="C311" t="s">
        <v>418</v>
      </c>
      <c r="D311" s="7" t="s">
        <v>247</v>
      </c>
      <c r="E311" s="10">
        <v>118.659885241539</v>
      </c>
    </row>
    <row r="312" spans="1:5" x14ac:dyDescent="0.25">
      <c r="A312" s="9" t="s">
        <v>418</v>
      </c>
      <c r="B312" t="s">
        <v>419</v>
      </c>
      <c r="C312" t="s">
        <v>418</v>
      </c>
      <c r="D312" s="7" t="s">
        <v>247</v>
      </c>
      <c r="E312" s="10">
        <v>652.02126736113405</v>
      </c>
    </row>
    <row r="313" spans="1:5" x14ac:dyDescent="0.25">
      <c r="A313" s="9" t="s">
        <v>418</v>
      </c>
      <c r="B313" t="s">
        <v>316</v>
      </c>
      <c r="C313" t="s">
        <v>418</v>
      </c>
      <c r="D313" s="7" t="s">
        <v>247</v>
      </c>
      <c r="E313" s="10">
        <v>48.714800972248</v>
      </c>
    </row>
    <row r="314" spans="1:5" x14ac:dyDescent="0.25">
      <c r="A314" s="9" t="s">
        <v>418</v>
      </c>
      <c r="B314" t="s">
        <v>190</v>
      </c>
      <c r="C314" t="s">
        <v>418</v>
      </c>
      <c r="D314" s="7" t="s">
        <v>247</v>
      </c>
      <c r="E314" s="10">
        <v>88.237847222217695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1"/>
  <sheetViews>
    <sheetView topLeftCell="A169" workbookViewId="0">
      <selection activeCell="B196" sqref="B196"/>
    </sheetView>
  </sheetViews>
  <sheetFormatPr defaultRowHeight="15" x14ac:dyDescent="0.25"/>
  <cols>
    <col min="1" max="1" width="14" style="9" customWidth="1"/>
    <col min="2" max="2" width="33.7109375" customWidth="1"/>
    <col min="3" max="3" width="33.7109375" style="9" customWidth="1"/>
    <col min="4" max="4" width="16.85546875" style="7" customWidth="1"/>
    <col min="5" max="5" width="14.7109375" style="10" customWidth="1"/>
  </cols>
  <sheetData>
    <row r="1" spans="1:5" ht="15.75" x14ac:dyDescent="0.25">
      <c r="A1" s="49" t="s">
        <v>0</v>
      </c>
      <c r="B1" s="42" t="s">
        <v>5</v>
      </c>
      <c r="C1" s="40" t="s">
        <v>149</v>
      </c>
      <c r="D1" s="43" t="s">
        <v>6</v>
      </c>
      <c r="E1" s="44" t="s">
        <v>4</v>
      </c>
    </row>
    <row r="2" spans="1:5" s="51" customFormat="1" x14ac:dyDescent="0.25">
      <c r="A2" s="53" t="s">
        <v>28</v>
      </c>
      <c r="B2" s="51" t="s">
        <v>221</v>
      </c>
      <c r="C2" s="53" t="s">
        <v>93</v>
      </c>
      <c r="D2" s="50" t="s">
        <v>420</v>
      </c>
      <c r="E2" s="52">
        <v>153.128481759881</v>
      </c>
    </row>
    <row r="3" spans="1:5" x14ac:dyDescent="0.25">
      <c r="A3" s="9" t="s">
        <v>28</v>
      </c>
      <c r="B3" t="s">
        <v>183</v>
      </c>
      <c r="C3" s="9" t="s">
        <v>93</v>
      </c>
      <c r="D3" s="7" t="s">
        <v>420</v>
      </c>
      <c r="E3" s="10">
        <v>167.554404100298</v>
      </c>
    </row>
    <row r="4" spans="1:5" x14ac:dyDescent="0.25">
      <c r="A4" s="9" t="s">
        <v>28</v>
      </c>
      <c r="B4" t="s">
        <v>369</v>
      </c>
      <c r="C4" s="9" t="s">
        <v>93</v>
      </c>
      <c r="D4" s="7" t="s">
        <v>420</v>
      </c>
      <c r="E4" s="10">
        <v>412.32291666667697</v>
      </c>
    </row>
    <row r="5" spans="1:5" s="51" customFormat="1" x14ac:dyDescent="0.25">
      <c r="A5" s="53" t="s">
        <v>57</v>
      </c>
      <c r="B5" s="51" t="s">
        <v>421</v>
      </c>
      <c r="C5" s="53" t="s">
        <v>422</v>
      </c>
      <c r="D5" s="50" t="s">
        <v>420</v>
      </c>
      <c r="E5" s="52">
        <v>373.59201388889102</v>
      </c>
    </row>
    <row r="6" spans="1:5" x14ac:dyDescent="0.25">
      <c r="A6" s="9" t="s">
        <v>57</v>
      </c>
      <c r="B6" t="s">
        <v>311</v>
      </c>
      <c r="C6" s="9" t="s">
        <v>422</v>
      </c>
      <c r="D6" s="7" t="s">
        <v>420</v>
      </c>
      <c r="E6" s="10">
        <v>131.591145833333</v>
      </c>
    </row>
    <row r="7" spans="1:5" x14ac:dyDescent="0.25">
      <c r="A7" s="9" t="s">
        <v>57</v>
      </c>
      <c r="B7" t="s">
        <v>307</v>
      </c>
      <c r="C7" s="9" t="s">
        <v>422</v>
      </c>
      <c r="D7" s="7" t="s">
        <v>420</v>
      </c>
      <c r="E7" s="10">
        <v>281.00651041666401</v>
      </c>
    </row>
    <row r="8" spans="1:5" x14ac:dyDescent="0.25">
      <c r="A8" s="9" t="s">
        <v>57</v>
      </c>
      <c r="B8" t="s">
        <v>307</v>
      </c>
      <c r="C8" s="9" t="s">
        <v>422</v>
      </c>
      <c r="D8" s="7" t="s">
        <v>420</v>
      </c>
      <c r="E8" s="10">
        <v>103.34548611111001</v>
      </c>
    </row>
    <row r="9" spans="1:5" x14ac:dyDescent="0.25">
      <c r="A9" s="9" t="s">
        <v>57</v>
      </c>
      <c r="B9" t="s">
        <v>307</v>
      </c>
      <c r="C9" s="9" t="s">
        <v>422</v>
      </c>
      <c r="D9" s="7" t="s">
        <v>420</v>
      </c>
      <c r="E9" s="10">
        <v>2697.9230468749902</v>
      </c>
    </row>
    <row r="10" spans="1:5" x14ac:dyDescent="0.25">
      <c r="A10" s="9" t="s">
        <v>57</v>
      </c>
      <c r="B10" t="s">
        <v>421</v>
      </c>
      <c r="C10" s="9" t="s">
        <v>422</v>
      </c>
      <c r="D10" s="7" t="s">
        <v>420</v>
      </c>
      <c r="E10" s="10">
        <v>0</v>
      </c>
    </row>
    <row r="11" spans="1:5" x14ac:dyDescent="0.25">
      <c r="A11" s="9" t="s">
        <v>57</v>
      </c>
      <c r="B11" t="s">
        <v>186</v>
      </c>
      <c r="C11" s="9" t="s">
        <v>422</v>
      </c>
      <c r="D11" s="7" t="s">
        <v>420</v>
      </c>
      <c r="E11" s="10">
        <v>29.927083333331101</v>
      </c>
    </row>
    <row r="12" spans="1:5" x14ac:dyDescent="0.25">
      <c r="A12" s="9" t="s">
        <v>57</v>
      </c>
      <c r="B12" t="s">
        <v>307</v>
      </c>
      <c r="C12" s="9" t="s">
        <v>422</v>
      </c>
      <c r="D12" s="7" t="s">
        <v>420</v>
      </c>
      <c r="E12" s="10">
        <v>75.227343750001197</v>
      </c>
    </row>
    <row r="13" spans="1:5" x14ac:dyDescent="0.25">
      <c r="A13" s="9" t="s">
        <v>57</v>
      </c>
      <c r="B13" t="s">
        <v>307</v>
      </c>
      <c r="C13" s="9" t="s">
        <v>422</v>
      </c>
      <c r="D13" s="7" t="s">
        <v>420</v>
      </c>
      <c r="E13" s="10">
        <v>73.429687500000895</v>
      </c>
    </row>
    <row r="14" spans="1:5" s="51" customFormat="1" x14ac:dyDescent="0.25">
      <c r="A14" s="53" t="s">
        <v>58</v>
      </c>
      <c r="B14" s="51" t="s">
        <v>423</v>
      </c>
      <c r="C14" s="53" t="s">
        <v>424</v>
      </c>
      <c r="D14" s="50" t="s">
        <v>420</v>
      </c>
      <c r="E14" s="52">
        <v>463.61588541667197</v>
      </c>
    </row>
    <row r="15" spans="1:5" x14ac:dyDescent="0.25">
      <c r="A15" s="9" t="s">
        <v>58</v>
      </c>
      <c r="B15" t="s">
        <v>423</v>
      </c>
      <c r="C15" s="9" t="s">
        <v>424</v>
      </c>
      <c r="D15" s="7" t="s">
        <v>420</v>
      </c>
      <c r="E15" s="10">
        <v>209.057942708425</v>
      </c>
    </row>
    <row r="16" spans="1:5" x14ac:dyDescent="0.25">
      <c r="A16" s="9" t="s">
        <v>58</v>
      </c>
      <c r="B16" t="s">
        <v>307</v>
      </c>
      <c r="C16" s="9" t="s">
        <v>424</v>
      </c>
      <c r="D16" s="7" t="s">
        <v>420</v>
      </c>
      <c r="E16" s="10">
        <v>182.40131883606</v>
      </c>
    </row>
    <row r="17" spans="1:5" x14ac:dyDescent="0.25">
      <c r="A17" s="9" t="s">
        <v>58</v>
      </c>
      <c r="B17" t="s">
        <v>425</v>
      </c>
      <c r="C17" s="9" t="s">
        <v>424</v>
      </c>
      <c r="D17" s="7" t="s">
        <v>420</v>
      </c>
      <c r="E17" s="10">
        <v>274.84505208337902</v>
      </c>
    </row>
    <row r="18" spans="1:5" x14ac:dyDescent="0.25">
      <c r="A18" s="9" t="s">
        <v>58</v>
      </c>
      <c r="B18" t="s">
        <v>425</v>
      </c>
      <c r="C18" s="9" t="s">
        <v>424</v>
      </c>
      <c r="D18" s="7" t="s">
        <v>420</v>
      </c>
      <c r="E18" s="10">
        <v>140.61328125000301</v>
      </c>
    </row>
    <row r="19" spans="1:5" x14ac:dyDescent="0.25">
      <c r="A19" s="9" t="s">
        <v>58</v>
      </c>
      <c r="B19" t="s">
        <v>425</v>
      </c>
      <c r="C19" s="9" t="s">
        <v>424</v>
      </c>
      <c r="D19" s="7" t="s">
        <v>420</v>
      </c>
      <c r="E19" s="10">
        <v>341.22222222222399</v>
      </c>
    </row>
    <row r="20" spans="1:5" s="51" customFormat="1" x14ac:dyDescent="0.25">
      <c r="A20" s="53" t="s">
        <v>59</v>
      </c>
      <c r="B20" s="51" t="s">
        <v>426</v>
      </c>
      <c r="C20" s="53" t="s">
        <v>427</v>
      </c>
      <c r="D20" s="50" t="s">
        <v>420</v>
      </c>
      <c r="E20" s="52">
        <v>96.365017361080604</v>
      </c>
    </row>
    <row r="21" spans="1:5" x14ac:dyDescent="0.25">
      <c r="A21" s="9" t="s">
        <v>59</v>
      </c>
      <c r="B21" t="s">
        <v>186</v>
      </c>
      <c r="C21" s="9" t="s">
        <v>427</v>
      </c>
      <c r="D21" s="7" t="s">
        <v>420</v>
      </c>
      <c r="E21" s="10">
        <v>55.852864583330998</v>
      </c>
    </row>
    <row r="22" spans="1:5" x14ac:dyDescent="0.25">
      <c r="A22" s="9" t="s">
        <v>59</v>
      </c>
      <c r="B22" t="s">
        <v>426</v>
      </c>
      <c r="C22" s="9" t="s">
        <v>427</v>
      </c>
      <c r="D22" s="7" t="s">
        <v>420</v>
      </c>
      <c r="E22" s="10">
        <v>82.821180555543293</v>
      </c>
    </row>
    <row r="23" spans="1:5" x14ac:dyDescent="0.25">
      <c r="A23" s="9" t="s">
        <v>59</v>
      </c>
      <c r="B23" t="s">
        <v>306</v>
      </c>
      <c r="C23" s="9" t="s">
        <v>427</v>
      </c>
      <c r="D23" s="7" t="s">
        <v>420</v>
      </c>
      <c r="E23" s="10">
        <v>84.331597222227998</v>
      </c>
    </row>
    <row r="24" spans="1:5" x14ac:dyDescent="0.25">
      <c r="A24" s="9" t="s">
        <v>59</v>
      </c>
      <c r="B24" t="s">
        <v>428</v>
      </c>
      <c r="C24" s="9" t="s">
        <v>427</v>
      </c>
      <c r="D24" s="7" t="s">
        <v>420</v>
      </c>
      <c r="E24" s="10">
        <v>590.49131944443798</v>
      </c>
    </row>
    <row r="25" spans="1:5" x14ac:dyDescent="0.25">
      <c r="A25" s="9" t="s">
        <v>59</v>
      </c>
      <c r="B25" t="s">
        <v>190</v>
      </c>
      <c r="C25" s="9" t="s">
        <v>427</v>
      </c>
      <c r="D25" s="7" t="s">
        <v>420</v>
      </c>
      <c r="E25" s="10">
        <v>99.756944444450497</v>
      </c>
    </row>
    <row r="26" spans="1:5" x14ac:dyDescent="0.25">
      <c r="A26" s="9" t="s">
        <v>59</v>
      </c>
      <c r="B26" t="s">
        <v>429</v>
      </c>
      <c r="C26" s="9" t="s">
        <v>427</v>
      </c>
      <c r="D26" s="7" t="s">
        <v>420</v>
      </c>
      <c r="E26" s="10">
        <v>168.44791666667101</v>
      </c>
    </row>
    <row r="27" spans="1:5" x14ac:dyDescent="0.25">
      <c r="A27" s="9" t="s">
        <v>59</v>
      </c>
      <c r="B27" t="s">
        <v>200</v>
      </c>
      <c r="C27" s="9" t="s">
        <v>427</v>
      </c>
      <c r="D27" s="7" t="s">
        <v>420</v>
      </c>
      <c r="E27" s="10">
        <v>83.913194444445296</v>
      </c>
    </row>
    <row r="28" spans="1:5" x14ac:dyDescent="0.25">
      <c r="A28" s="9" t="s">
        <v>59</v>
      </c>
      <c r="B28" t="s">
        <v>337</v>
      </c>
      <c r="C28" s="9" t="s">
        <v>427</v>
      </c>
      <c r="D28" s="7" t="s">
        <v>420</v>
      </c>
      <c r="E28" s="10">
        <v>74.597656250000497</v>
      </c>
    </row>
    <row r="29" spans="1:5" x14ac:dyDescent="0.25">
      <c r="A29" s="9" t="s">
        <v>59</v>
      </c>
      <c r="B29" t="s">
        <v>190</v>
      </c>
      <c r="C29" s="9" t="s">
        <v>427</v>
      </c>
      <c r="D29" s="7" t="s">
        <v>420</v>
      </c>
      <c r="E29" s="10">
        <v>311.95892421950799</v>
      </c>
    </row>
    <row r="30" spans="1:5" x14ac:dyDescent="0.25">
      <c r="A30" s="9" t="s">
        <v>59</v>
      </c>
      <c r="B30" t="s">
        <v>183</v>
      </c>
      <c r="C30" s="9" t="s">
        <v>427</v>
      </c>
      <c r="D30" s="7" t="s">
        <v>420</v>
      </c>
      <c r="E30" s="10">
        <v>103.27777777777899</v>
      </c>
    </row>
    <row r="31" spans="1:5" s="51" customFormat="1" x14ac:dyDescent="0.25">
      <c r="A31" s="53" t="s">
        <v>60</v>
      </c>
      <c r="B31" s="51" t="s">
        <v>224</v>
      </c>
      <c r="C31" s="53" t="s">
        <v>123</v>
      </c>
      <c r="D31" s="50" t="s">
        <v>420</v>
      </c>
      <c r="E31" s="52">
        <v>289.05815972221802</v>
      </c>
    </row>
    <row r="32" spans="1:5" x14ac:dyDescent="0.25">
      <c r="A32" s="9" t="s">
        <v>60</v>
      </c>
      <c r="B32" t="s">
        <v>183</v>
      </c>
      <c r="C32" s="9" t="s">
        <v>123</v>
      </c>
      <c r="D32" s="7" t="s">
        <v>420</v>
      </c>
      <c r="E32" s="10">
        <v>87.552083333333897</v>
      </c>
    </row>
    <row r="33" spans="1:5" x14ac:dyDescent="0.25">
      <c r="A33" s="9" t="s">
        <v>60</v>
      </c>
      <c r="B33" t="s">
        <v>183</v>
      </c>
      <c r="C33" s="9" t="s">
        <v>123</v>
      </c>
      <c r="D33" s="7" t="s">
        <v>420</v>
      </c>
      <c r="E33" s="10">
        <v>87.338541666667695</v>
      </c>
    </row>
    <row r="34" spans="1:5" x14ac:dyDescent="0.25">
      <c r="A34" s="9" t="s">
        <v>60</v>
      </c>
      <c r="B34" t="s">
        <v>183</v>
      </c>
      <c r="C34" s="9" t="s">
        <v>123</v>
      </c>
      <c r="D34" s="7" t="s">
        <v>420</v>
      </c>
      <c r="E34" s="10">
        <v>87.338541666667396</v>
      </c>
    </row>
    <row r="35" spans="1:5" x14ac:dyDescent="0.25">
      <c r="A35" s="9" t="s">
        <v>60</v>
      </c>
      <c r="B35" t="s">
        <v>183</v>
      </c>
      <c r="C35" s="9" t="s">
        <v>123</v>
      </c>
      <c r="D35" s="7" t="s">
        <v>420</v>
      </c>
      <c r="E35" s="10">
        <v>232.81510416667501</v>
      </c>
    </row>
    <row r="36" spans="1:5" s="51" customFormat="1" x14ac:dyDescent="0.25">
      <c r="A36" s="53" t="s">
        <v>61</v>
      </c>
      <c r="B36" s="51" t="s">
        <v>183</v>
      </c>
      <c r="C36" s="53" t="s">
        <v>430</v>
      </c>
      <c r="D36" s="50" t="s">
        <v>420</v>
      </c>
      <c r="E36" s="52">
        <v>176.93880208333201</v>
      </c>
    </row>
    <row r="37" spans="1:5" x14ac:dyDescent="0.25">
      <c r="A37" s="9" t="s">
        <v>61</v>
      </c>
      <c r="B37" t="s">
        <v>431</v>
      </c>
      <c r="C37" s="9" t="s">
        <v>430</v>
      </c>
      <c r="D37" s="7" t="s">
        <v>420</v>
      </c>
      <c r="E37" s="10">
        <v>540.20529513888903</v>
      </c>
    </row>
    <row r="38" spans="1:5" x14ac:dyDescent="0.25">
      <c r="A38" s="9" t="s">
        <v>61</v>
      </c>
      <c r="B38" t="s">
        <v>183</v>
      </c>
      <c r="C38" s="9" t="s">
        <v>430</v>
      </c>
      <c r="D38" s="7" t="s">
        <v>420</v>
      </c>
      <c r="E38" s="10">
        <v>310.008246527788</v>
      </c>
    </row>
    <row r="39" spans="1:5" x14ac:dyDescent="0.25">
      <c r="A39" s="9" t="s">
        <v>61</v>
      </c>
      <c r="B39" t="s">
        <v>183</v>
      </c>
      <c r="C39" s="9" t="s">
        <v>430</v>
      </c>
      <c r="D39" s="7" t="s">
        <v>420</v>
      </c>
      <c r="E39" s="10">
        <v>73.578124999993307</v>
      </c>
    </row>
    <row r="40" spans="1:5" x14ac:dyDescent="0.25">
      <c r="A40" s="9" t="s">
        <v>61</v>
      </c>
      <c r="B40" t="s">
        <v>221</v>
      </c>
      <c r="C40" s="9" t="s">
        <v>430</v>
      </c>
      <c r="D40" s="7" t="s">
        <v>420</v>
      </c>
      <c r="E40" s="10">
        <v>165.89149305554901</v>
      </c>
    </row>
    <row r="41" spans="1:5" x14ac:dyDescent="0.25">
      <c r="A41" s="9" t="s">
        <v>61</v>
      </c>
      <c r="B41" t="s">
        <v>183</v>
      </c>
      <c r="C41" s="9" t="s">
        <v>430</v>
      </c>
      <c r="D41" s="7" t="s">
        <v>420</v>
      </c>
      <c r="E41" s="10">
        <v>188.80468750000099</v>
      </c>
    </row>
    <row r="42" spans="1:5" x14ac:dyDescent="0.25">
      <c r="A42" s="9" t="s">
        <v>61</v>
      </c>
      <c r="B42" t="s">
        <v>369</v>
      </c>
      <c r="C42" s="9" t="s">
        <v>430</v>
      </c>
      <c r="D42" s="7" t="s">
        <v>420</v>
      </c>
      <c r="E42" s="10">
        <v>126.61458333333</v>
      </c>
    </row>
    <row r="43" spans="1:5" x14ac:dyDescent="0.25">
      <c r="A43" s="9" t="s">
        <v>61</v>
      </c>
      <c r="B43" t="s">
        <v>186</v>
      </c>
      <c r="C43" s="9" t="s">
        <v>430</v>
      </c>
      <c r="D43" s="7" t="s">
        <v>420</v>
      </c>
      <c r="E43" s="10">
        <v>48.961588541629197</v>
      </c>
    </row>
    <row r="44" spans="1:5" x14ac:dyDescent="0.25">
      <c r="A44" s="9" t="s">
        <v>61</v>
      </c>
      <c r="B44" t="s">
        <v>186</v>
      </c>
      <c r="C44" s="9" t="s">
        <v>430</v>
      </c>
      <c r="D44" s="7" t="s">
        <v>420</v>
      </c>
      <c r="E44" s="10">
        <v>27.139756944444599</v>
      </c>
    </row>
    <row r="45" spans="1:5" x14ac:dyDescent="0.25">
      <c r="A45" s="9" t="s">
        <v>61</v>
      </c>
      <c r="B45" t="s">
        <v>183</v>
      </c>
      <c r="C45" s="9" t="s">
        <v>430</v>
      </c>
      <c r="D45" s="7" t="s">
        <v>420</v>
      </c>
      <c r="E45" s="10">
        <v>201.880950106976</v>
      </c>
    </row>
    <row r="46" spans="1:5" x14ac:dyDescent="0.25">
      <c r="A46" s="9" t="s">
        <v>61</v>
      </c>
      <c r="B46" t="s">
        <v>183</v>
      </c>
      <c r="C46" s="9" t="s">
        <v>430</v>
      </c>
      <c r="D46" s="7" t="s">
        <v>420</v>
      </c>
      <c r="E46" s="10">
        <v>200.66201864302101</v>
      </c>
    </row>
    <row r="47" spans="1:5" s="51" customFormat="1" x14ac:dyDescent="0.25">
      <c r="A47" s="53" t="s">
        <v>33</v>
      </c>
      <c r="B47" s="51" t="s">
        <v>183</v>
      </c>
      <c r="C47" s="53" t="s">
        <v>304</v>
      </c>
      <c r="D47" s="50" t="s">
        <v>420</v>
      </c>
      <c r="E47" s="52">
        <v>101.24812444939499</v>
      </c>
    </row>
    <row r="48" spans="1:5" x14ac:dyDescent="0.25">
      <c r="A48" s="9" t="s">
        <v>33</v>
      </c>
      <c r="B48" t="s">
        <v>432</v>
      </c>
      <c r="C48" s="9" t="s">
        <v>304</v>
      </c>
      <c r="D48" s="7" t="s">
        <v>420</v>
      </c>
      <c r="E48" s="10">
        <v>129.73785643731301</v>
      </c>
    </row>
    <row r="49" spans="1:5" x14ac:dyDescent="0.25">
      <c r="A49" s="9" t="s">
        <v>33</v>
      </c>
      <c r="B49" t="s">
        <v>433</v>
      </c>
      <c r="C49" s="9" t="s">
        <v>304</v>
      </c>
      <c r="D49" s="7" t="s">
        <v>420</v>
      </c>
      <c r="E49" s="10">
        <v>163.048927684733</v>
      </c>
    </row>
    <row r="50" spans="1:5" x14ac:dyDescent="0.25">
      <c r="A50" s="9" t="s">
        <v>33</v>
      </c>
      <c r="B50" t="s">
        <v>434</v>
      </c>
      <c r="C50" s="9" t="s">
        <v>304</v>
      </c>
      <c r="D50" s="7" t="s">
        <v>420</v>
      </c>
      <c r="E50" s="10">
        <v>134.12089212776499</v>
      </c>
    </row>
    <row r="51" spans="1:5" x14ac:dyDescent="0.25">
      <c r="A51" s="9" t="s">
        <v>33</v>
      </c>
      <c r="B51" t="s">
        <v>183</v>
      </c>
      <c r="C51" s="9" t="s">
        <v>304</v>
      </c>
      <c r="D51" s="7" t="s">
        <v>420</v>
      </c>
      <c r="E51" s="10">
        <v>125.793124315909</v>
      </c>
    </row>
    <row r="52" spans="1:5" x14ac:dyDescent="0.25">
      <c r="A52" s="9" t="s">
        <v>33</v>
      </c>
      <c r="B52" t="s">
        <v>190</v>
      </c>
      <c r="C52" s="9" t="s">
        <v>304</v>
      </c>
      <c r="D52" s="7" t="s">
        <v>420</v>
      </c>
      <c r="E52" s="10">
        <v>99.371517311303705</v>
      </c>
    </row>
    <row r="53" spans="1:5" x14ac:dyDescent="0.25">
      <c r="A53" s="9" t="s">
        <v>33</v>
      </c>
      <c r="B53" t="s">
        <v>435</v>
      </c>
      <c r="C53" s="9" t="s">
        <v>304</v>
      </c>
      <c r="D53" s="7" t="s">
        <v>420</v>
      </c>
      <c r="E53" s="10">
        <v>141.81770833334099</v>
      </c>
    </row>
    <row r="54" spans="1:5" x14ac:dyDescent="0.25">
      <c r="A54" s="9" t="s">
        <v>33</v>
      </c>
      <c r="B54" t="s">
        <v>183</v>
      </c>
      <c r="C54" s="9" t="s">
        <v>304</v>
      </c>
      <c r="D54" s="7" t="s">
        <v>420</v>
      </c>
      <c r="E54" s="10">
        <v>115.546875000009</v>
      </c>
    </row>
    <row r="55" spans="1:5" x14ac:dyDescent="0.25">
      <c r="A55" s="9" t="s">
        <v>33</v>
      </c>
      <c r="B55" t="s">
        <v>433</v>
      </c>
      <c r="C55" s="9" t="s">
        <v>304</v>
      </c>
      <c r="D55" s="7" t="s">
        <v>420</v>
      </c>
      <c r="E55" s="10">
        <v>135.85439143462699</v>
      </c>
    </row>
    <row r="56" spans="1:5" s="51" customFormat="1" x14ac:dyDescent="0.25">
      <c r="A56" s="53" t="s">
        <v>151</v>
      </c>
      <c r="B56" s="51" t="s">
        <v>436</v>
      </c>
      <c r="C56" s="53" t="s">
        <v>119</v>
      </c>
      <c r="D56" s="50" t="s">
        <v>420</v>
      </c>
      <c r="E56" s="52">
        <v>653.17736514672197</v>
      </c>
    </row>
    <row r="57" spans="1:5" x14ac:dyDescent="0.25">
      <c r="A57" s="9" t="s">
        <v>151</v>
      </c>
      <c r="B57" t="s">
        <v>183</v>
      </c>
      <c r="C57" s="9" t="s">
        <v>119</v>
      </c>
      <c r="D57" s="7" t="s">
        <v>420</v>
      </c>
      <c r="E57" s="10">
        <v>98.515624999997499</v>
      </c>
    </row>
    <row r="58" spans="1:5" x14ac:dyDescent="0.25">
      <c r="A58" s="9" t="s">
        <v>151</v>
      </c>
      <c r="B58" t="s">
        <v>186</v>
      </c>
      <c r="C58" s="9" t="s">
        <v>119</v>
      </c>
      <c r="D58" s="7" t="s">
        <v>420</v>
      </c>
      <c r="E58" s="10">
        <v>53.2172609258823</v>
      </c>
    </row>
    <row r="59" spans="1:5" x14ac:dyDescent="0.25">
      <c r="A59" s="9" t="s">
        <v>151</v>
      </c>
      <c r="B59" t="s">
        <v>437</v>
      </c>
      <c r="C59" s="9" t="s">
        <v>119</v>
      </c>
      <c r="D59" s="7" t="s">
        <v>420</v>
      </c>
      <c r="E59" s="10">
        <v>181.04166666666501</v>
      </c>
    </row>
    <row r="60" spans="1:5" x14ac:dyDescent="0.25">
      <c r="A60" s="9" t="s">
        <v>151</v>
      </c>
      <c r="B60" t="s">
        <v>437</v>
      </c>
      <c r="C60" s="9" t="s">
        <v>119</v>
      </c>
      <c r="D60" s="7" t="s">
        <v>420</v>
      </c>
      <c r="E60" s="10">
        <v>182.41319444444301</v>
      </c>
    </row>
    <row r="61" spans="1:5" x14ac:dyDescent="0.25">
      <c r="A61" s="9" t="s">
        <v>151</v>
      </c>
      <c r="B61" t="s">
        <v>438</v>
      </c>
      <c r="C61" s="9" t="s">
        <v>119</v>
      </c>
      <c r="D61" s="7" t="s">
        <v>420</v>
      </c>
      <c r="E61" s="10">
        <v>57.140190972585998</v>
      </c>
    </row>
    <row r="62" spans="1:5" x14ac:dyDescent="0.25">
      <c r="A62" s="9" t="s">
        <v>151</v>
      </c>
      <c r="B62" t="s">
        <v>439</v>
      </c>
      <c r="C62" s="9" t="s">
        <v>119</v>
      </c>
      <c r="D62" s="7" t="s">
        <v>420</v>
      </c>
      <c r="E62" s="10">
        <v>175.020878199675</v>
      </c>
    </row>
    <row r="63" spans="1:5" x14ac:dyDescent="0.25">
      <c r="A63" s="9" t="s">
        <v>151</v>
      </c>
      <c r="B63" t="s">
        <v>440</v>
      </c>
      <c r="C63" s="9" t="s">
        <v>119</v>
      </c>
      <c r="D63" s="7" t="s">
        <v>420</v>
      </c>
      <c r="E63" s="10">
        <v>186.46861031105001</v>
      </c>
    </row>
    <row r="64" spans="1:5" x14ac:dyDescent="0.25">
      <c r="A64" s="9" t="s">
        <v>151</v>
      </c>
      <c r="B64" t="s">
        <v>190</v>
      </c>
      <c r="C64" s="9" t="s">
        <v>119</v>
      </c>
      <c r="D64" s="7" t="s">
        <v>420</v>
      </c>
      <c r="E64" s="10">
        <v>111.750868055556</v>
      </c>
    </row>
    <row r="65" spans="1:5" s="51" customFormat="1" x14ac:dyDescent="0.25">
      <c r="A65" s="53" t="s">
        <v>38</v>
      </c>
      <c r="B65" s="51" t="s">
        <v>441</v>
      </c>
      <c r="C65" s="53" t="s">
        <v>322</v>
      </c>
      <c r="D65" s="50" t="s">
        <v>420</v>
      </c>
      <c r="E65" s="52">
        <v>238.81944444443599</v>
      </c>
    </row>
    <row r="66" spans="1:5" x14ac:dyDescent="0.25">
      <c r="A66" s="9" t="s">
        <v>38</v>
      </c>
      <c r="B66" t="s">
        <v>200</v>
      </c>
      <c r="C66" s="9" t="s">
        <v>322</v>
      </c>
      <c r="D66" s="7" t="s">
        <v>420</v>
      </c>
      <c r="E66" s="10">
        <v>253.35358165981799</v>
      </c>
    </row>
    <row r="67" spans="1:5" x14ac:dyDescent="0.25">
      <c r="A67" s="9" t="s">
        <v>38</v>
      </c>
      <c r="B67" t="s">
        <v>442</v>
      </c>
      <c r="C67" s="9" t="s">
        <v>322</v>
      </c>
      <c r="D67" s="7" t="s">
        <v>420</v>
      </c>
      <c r="E67" s="10">
        <v>73.052485629095003</v>
      </c>
    </row>
    <row r="68" spans="1:5" x14ac:dyDescent="0.25">
      <c r="A68" s="9" t="s">
        <v>38</v>
      </c>
      <c r="B68" t="s">
        <v>443</v>
      </c>
      <c r="C68" s="9" t="s">
        <v>322</v>
      </c>
      <c r="D68" s="7" t="s">
        <v>420</v>
      </c>
      <c r="E68" s="10">
        <v>99.788615952629897</v>
      </c>
    </row>
    <row r="69" spans="1:5" x14ac:dyDescent="0.25">
      <c r="A69" s="9" t="s">
        <v>38</v>
      </c>
      <c r="B69" t="s">
        <v>183</v>
      </c>
      <c r="C69" s="9" t="s">
        <v>322</v>
      </c>
      <c r="D69" s="7" t="s">
        <v>420</v>
      </c>
      <c r="E69" s="10">
        <v>112.280322041017</v>
      </c>
    </row>
    <row r="70" spans="1:5" x14ac:dyDescent="0.25">
      <c r="A70" s="9" t="s">
        <v>38</v>
      </c>
      <c r="B70" t="s">
        <v>444</v>
      </c>
      <c r="C70" s="9" t="s">
        <v>322</v>
      </c>
      <c r="D70" s="7" t="s">
        <v>420</v>
      </c>
      <c r="E70" s="10">
        <v>233.203304428335</v>
      </c>
    </row>
    <row r="71" spans="1:5" x14ac:dyDescent="0.25">
      <c r="A71" s="9" t="s">
        <v>38</v>
      </c>
      <c r="B71" t="s">
        <v>268</v>
      </c>
      <c r="C71" s="9" t="s">
        <v>322</v>
      </c>
      <c r="D71" s="7" t="s">
        <v>420</v>
      </c>
      <c r="E71" s="10">
        <v>130.87500000001299</v>
      </c>
    </row>
    <row r="72" spans="1:5" x14ac:dyDescent="0.25">
      <c r="A72" s="9" t="s">
        <v>38</v>
      </c>
      <c r="B72" t="s">
        <v>444</v>
      </c>
      <c r="C72" s="9" t="s">
        <v>322</v>
      </c>
      <c r="D72" s="7" t="s">
        <v>420</v>
      </c>
      <c r="E72" s="10">
        <v>232.27907818303899</v>
      </c>
    </row>
    <row r="73" spans="1:5" x14ac:dyDescent="0.25">
      <c r="A73" s="9" t="s">
        <v>38</v>
      </c>
      <c r="B73" t="s">
        <v>445</v>
      </c>
      <c r="C73" s="9" t="s">
        <v>322</v>
      </c>
      <c r="D73" s="7" t="s">
        <v>420</v>
      </c>
      <c r="E73" s="10">
        <v>102.472222222242</v>
      </c>
    </row>
    <row r="74" spans="1:5" x14ac:dyDescent="0.25">
      <c r="A74" s="9" t="s">
        <v>38</v>
      </c>
      <c r="B74" t="s">
        <v>445</v>
      </c>
      <c r="C74" s="9" t="s">
        <v>322</v>
      </c>
      <c r="D74" s="7" t="s">
        <v>420</v>
      </c>
      <c r="E74" s="10">
        <v>101.454583900629</v>
      </c>
    </row>
    <row r="75" spans="1:5" x14ac:dyDescent="0.25">
      <c r="A75" s="9" t="s">
        <v>38</v>
      </c>
      <c r="B75" t="s">
        <v>446</v>
      </c>
      <c r="C75" s="9" t="s">
        <v>322</v>
      </c>
      <c r="D75" s="7" t="s">
        <v>420</v>
      </c>
      <c r="E75" s="10">
        <v>257.732638888888</v>
      </c>
    </row>
    <row r="76" spans="1:5" x14ac:dyDescent="0.25">
      <c r="A76" s="9" t="s">
        <v>38</v>
      </c>
      <c r="B76" t="s">
        <v>306</v>
      </c>
      <c r="C76" s="9" t="s">
        <v>322</v>
      </c>
      <c r="D76" s="7" t="s">
        <v>420</v>
      </c>
      <c r="E76" s="10">
        <v>104.336805555556</v>
      </c>
    </row>
    <row r="77" spans="1:5" x14ac:dyDescent="0.25">
      <c r="A77" s="9" t="s">
        <v>38</v>
      </c>
      <c r="B77" t="s">
        <v>447</v>
      </c>
      <c r="C77" s="9" t="s">
        <v>322</v>
      </c>
      <c r="D77" s="7" t="s">
        <v>420</v>
      </c>
      <c r="E77" s="10">
        <v>149.25000000000099</v>
      </c>
    </row>
    <row r="78" spans="1:5" x14ac:dyDescent="0.25">
      <c r="A78" s="9" t="s">
        <v>38</v>
      </c>
      <c r="B78" t="s">
        <v>448</v>
      </c>
      <c r="C78" s="9" t="s">
        <v>322</v>
      </c>
      <c r="D78" s="7" t="s">
        <v>420</v>
      </c>
      <c r="E78" s="10">
        <v>235.128069127754</v>
      </c>
    </row>
    <row r="79" spans="1:5" x14ac:dyDescent="0.25">
      <c r="A79" s="9" t="s">
        <v>38</v>
      </c>
      <c r="B79" t="s">
        <v>186</v>
      </c>
      <c r="C79" s="9" t="s">
        <v>322</v>
      </c>
      <c r="D79" s="7" t="s">
        <v>420</v>
      </c>
      <c r="E79" s="10">
        <v>61.218929080384697</v>
      </c>
    </row>
    <row r="80" spans="1:5" s="51" customFormat="1" x14ac:dyDescent="0.25">
      <c r="A80" s="53" t="s">
        <v>62</v>
      </c>
      <c r="B80" s="51" t="s">
        <v>183</v>
      </c>
      <c r="C80" s="53" t="s">
        <v>125</v>
      </c>
      <c r="D80" s="50" t="s">
        <v>420</v>
      </c>
      <c r="E80" s="52">
        <v>172.291666666666</v>
      </c>
    </row>
    <row r="81" spans="1:5" x14ac:dyDescent="0.25">
      <c r="A81" s="9" t="s">
        <v>62</v>
      </c>
      <c r="B81" t="s">
        <v>449</v>
      </c>
      <c r="C81" s="9" t="s">
        <v>125</v>
      </c>
      <c r="D81" s="7" t="s">
        <v>420</v>
      </c>
      <c r="E81" s="10">
        <v>263.37152777777902</v>
      </c>
    </row>
    <row r="82" spans="1:5" s="51" customFormat="1" x14ac:dyDescent="0.25">
      <c r="A82" s="53" t="s">
        <v>450</v>
      </c>
      <c r="B82" s="51" t="s">
        <v>183</v>
      </c>
      <c r="C82" s="53" t="s">
        <v>148</v>
      </c>
      <c r="D82" s="50" t="s">
        <v>420</v>
      </c>
      <c r="E82" s="52">
        <v>77.805555555499296</v>
      </c>
    </row>
    <row r="83" spans="1:5" s="51" customFormat="1" x14ac:dyDescent="0.25">
      <c r="A83" s="53" t="s">
        <v>41</v>
      </c>
      <c r="B83" s="51" t="s">
        <v>451</v>
      </c>
      <c r="C83" s="53" t="s">
        <v>106</v>
      </c>
      <c r="D83" s="50" t="s">
        <v>420</v>
      </c>
      <c r="E83" s="52">
        <v>133.14268663194801</v>
      </c>
    </row>
    <row r="84" spans="1:5" s="51" customFormat="1" x14ac:dyDescent="0.25">
      <c r="A84" s="53" t="s">
        <v>42</v>
      </c>
      <c r="B84" s="51" t="s">
        <v>452</v>
      </c>
      <c r="C84" s="53" t="s">
        <v>352</v>
      </c>
      <c r="D84" s="50" t="s">
        <v>420</v>
      </c>
      <c r="E84" s="52">
        <v>753.01782682014596</v>
      </c>
    </row>
    <row r="85" spans="1:5" x14ac:dyDescent="0.25">
      <c r="A85" s="9" t="s">
        <v>42</v>
      </c>
      <c r="B85" t="s">
        <v>453</v>
      </c>
      <c r="C85" s="9" t="s">
        <v>352</v>
      </c>
      <c r="D85" s="7" t="s">
        <v>420</v>
      </c>
      <c r="E85" s="10">
        <v>594.80078124998795</v>
      </c>
    </row>
    <row r="86" spans="1:5" x14ac:dyDescent="0.25">
      <c r="A86" s="9" t="s">
        <v>42</v>
      </c>
      <c r="B86" t="s">
        <v>190</v>
      </c>
      <c r="C86" s="9" t="s">
        <v>352</v>
      </c>
      <c r="D86" s="7" t="s">
        <v>420</v>
      </c>
      <c r="E86" s="10">
        <v>501.351996527773</v>
      </c>
    </row>
    <row r="87" spans="1:5" x14ac:dyDescent="0.25">
      <c r="A87" s="9" t="s">
        <v>42</v>
      </c>
      <c r="B87" t="s">
        <v>295</v>
      </c>
      <c r="C87" s="9" t="s">
        <v>352</v>
      </c>
      <c r="D87" s="7" t="s">
        <v>420</v>
      </c>
      <c r="E87" s="10">
        <v>174.574652777778</v>
      </c>
    </row>
    <row r="88" spans="1:5" x14ac:dyDescent="0.25">
      <c r="A88" s="9" t="s">
        <v>42</v>
      </c>
      <c r="B88" t="s">
        <v>356</v>
      </c>
      <c r="C88" s="9" t="s">
        <v>352</v>
      </c>
      <c r="D88" s="7" t="s">
        <v>420</v>
      </c>
      <c r="E88" s="10">
        <v>861.430555555556</v>
      </c>
    </row>
    <row r="89" spans="1:5" x14ac:dyDescent="0.25">
      <c r="A89" s="9" t="s">
        <v>42</v>
      </c>
      <c r="B89" t="s">
        <v>454</v>
      </c>
      <c r="C89" s="9" t="s">
        <v>352</v>
      </c>
      <c r="D89" s="7" t="s">
        <v>420</v>
      </c>
      <c r="E89" s="10">
        <v>108.705729166666</v>
      </c>
    </row>
    <row r="90" spans="1:5" x14ac:dyDescent="0.25">
      <c r="A90" s="9" t="s">
        <v>42</v>
      </c>
      <c r="B90" t="s">
        <v>356</v>
      </c>
      <c r="C90" s="9" t="s">
        <v>352</v>
      </c>
      <c r="D90" s="7" t="s">
        <v>420</v>
      </c>
      <c r="E90" s="10">
        <v>172.007378472222</v>
      </c>
    </row>
    <row r="91" spans="1:5" x14ac:dyDescent="0.25">
      <c r="A91" s="9" t="s">
        <v>42</v>
      </c>
      <c r="B91" t="s">
        <v>295</v>
      </c>
      <c r="C91" s="9" t="s">
        <v>352</v>
      </c>
      <c r="D91" s="7" t="s">
        <v>420</v>
      </c>
      <c r="E91" s="10">
        <v>314.520923903099</v>
      </c>
    </row>
    <row r="92" spans="1:5" x14ac:dyDescent="0.25">
      <c r="A92" s="9" t="s">
        <v>42</v>
      </c>
      <c r="B92" t="s">
        <v>455</v>
      </c>
      <c r="C92" s="9" t="s">
        <v>352</v>
      </c>
      <c r="D92" s="7" t="s">
        <v>420</v>
      </c>
      <c r="E92" s="10">
        <v>1077.8151041666299</v>
      </c>
    </row>
    <row r="93" spans="1:5" x14ac:dyDescent="0.25">
      <c r="A93" s="9" t="s">
        <v>42</v>
      </c>
      <c r="B93" t="s">
        <v>190</v>
      </c>
      <c r="C93" s="9" t="s">
        <v>352</v>
      </c>
      <c r="D93" s="7" t="s">
        <v>420</v>
      </c>
      <c r="E93" s="10">
        <v>201.319444444445</v>
      </c>
    </row>
    <row r="94" spans="1:5" x14ac:dyDescent="0.25">
      <c r="A94" s="9" t="s">
        <v>42</v>
      </c>
      <c r="B94" t="s">
        <v>356</v>
      </c>
      <c r="C94" s="9" t="s">
        <v>352</v>
      </c>
      <c r="D94" s="7" t="s">
        <v>420</v>
      </c>
      <c r="E94" s="10">
        <v>1230.1927083335199</v>
      </c>
    </row>
    <row r="95" spans="1:5" x14ac:dyDescent="0.25">
      <c r="A95" s="9" t="s">
        <v>42</v>
      </c>
      <c r="B95" t="s">
        <v>456</v>
      </c>
      <c r="C95" s="9" t="s">
        <v>352</v>
      </c>
      <c r="D95" s="7" t="s">
        <v>420</v>
      </c>
      <c r="E95" s="10">
        <v>1104.50694444436</v>
      </c>
    </row>
    <row r="96" spans="1:5" x14ac:dyDescent="0.25">
      <c r="A96" s="9" t="s">
        <v>42</v>
      </c>
      <c r="B96" t="s">
        <v>457</v>
      </c>
      <c r="C96" s="9" t="s">
        <v>352</v>
      </c>
      <c r="D96" s="7" t="s">
        <v>420</v>
      </c>
      <c r="E96" s="10">
        <v>1047.4479166666599</v>
      </c>
    </row>
    <row r="97" spans="1:5" x14ac:dyDescent="0.25">
      <c r="A97" s="9" t="s">
        <v>42</v>
      </c>
      <c r="B97" t="s">
        <v>307</v>
      </c>
      <c r="C97" s="9" t="s">
        <v>352</v>
      </c>
      <c r="D97" s="7" t="s">
        <v>420</v>
      </c>
      <c r="E97" s="10">
        <v>181.909722222135</v>
      </c>
    </row>
    <row r="98" spans="1:5" x14ac:dyDescent="0.25">
      <c r="A98" s="9" t="s">
        <v>42</v>
      </c>
      <c r="B98" t="s">
        <v>458</v>
      </c>
      <c r="C98" s="9" t="s">
        <v>352</v>
      </c>
      <c r="D98" s="7" t="s">
        <v>420</v>
      </c>
      <c r="E98" s="10">
        <v>745.24305555555702</v>
      </c>
    </row>
    <row r="99" spans="1:5" x14ac:dyDescent="0.25">
      <c r="A99" s="9" t="s">
        <v>42</v>
      </c>
      <c r="B99" t="s">
        <v>295</v>
      </c>
      <c r="C99" s="9" t="s">
        <v>352</v>
      </c>
      <c r="D99" s="7" t="s">
        <v>420</v>
      </c>
      <c r="E99" s="10">
        <v>35.095486111153399</v>
      </c>
    </row>
    <row r="100" spans="1:5" x14ac:dyDescent="0.25">
      <c r="A100" s="9" t="s">
        <v>42</v>
      </c>
      <c r="B100" t="s">
        <v>356</v>
      </c>
      <c r="C100" s="9" t="s">
        <v>352</v>
      </c>
      <c r="D100" s="7" t="s">
        <v>420</v>
      </c>
      <c r="E100" s="10">
        <v>388.53862847220398</v>
      </c>
    </row>
    <row r="101" spans="1:5" x14ac:dyDescent="0.25">
      <c r="A101" s="9" t="s">
        <v>42</v>
      </c>
      <c r="B101" t="s">
        <v>356</v>
      </c>
      <c r="C101" s="9" t="s">
        <v>352</v>
      </c>
      <c r="D101" s="7" t="s">
        <v>420</v>
      </c>
      <c r="E101" s="10">
        <v>104.451388888892</v>
      </c>
    </row>
    <row r="102" spans="1:5" x14ac:dyDescent="0.25">
      <c r="A102" s="9" t="s">
        <v>42</v>
      </c>
      <c r="B102" t="s">
        <v>356</v>
      </c>
      <c r="C102" s="9" t="s">
        <v>352</v>
      </c>
      <c r="D102" s="7" t="s">
        <v>420</v>
      </c>
      <c r="E102" s="10">
        <v>103.541067428061</v>
      </c>
    </row>
    <row r="103" spans="1:5" x14ac:dyDescent="0.25">
      <c r="A103" s="9" t="s">
        <v>42</v>
      </c>
      <c r="B103" t="s">
        <v>221</v>
      </c>
      <c r="C103" s="9" t="s">
        <v>352</v>
      </c>
      <c r="D103" s="7" t="s">
        <v>420</v>
      </c>
      <c r="E103" s="10">
        <v>122.421010710697</v>
      </c>
    </row>
    <row r="104" spans="1:5" x14ac:dyDescent="0.25">
      <c r="A104" s="9" t="s">
        <v>42</v>
      </c>
      <c r="B104" t="s">
        <v>221</v>
      </c>
      <c r="C104" s="9" t="s">
        <v>352</v>
      </c>
      <c r="D104" s="7" t="s">
        <v>420</v>
      </c>
      <c r="E104" s="10">
        <v>122.421010710696</v>
      </c>
    </row>
    <row r="105" spans="1:5" x14ac:dyDescent="0.25">
      <c r="A105" s="9" t="s">
        <v>42</v>
      </c>
      <c r="B105" t="s">
        <v>295</v>
      </c>
      <c r="C105" s="9" t="s">
        <v>352</v>
      </c>
      <c r="D105" s="7" t="s">
        <v>420</v>
      </c>
      <c r="E105" s="10">
        <v>77.828124999998195</v>
      </c>
    </row>
    <row r="106" spans="1:5" x14ac:dyDescent="0.25">
      <c r="A106" s="9" t="s">
        <v>42</v>
      </c>
      <c r="B106" t="s">
        <v>190</v>
      </c>
      <c r="C106" s="9" t="s">
        <v>352</v>
      </c>
      <c r="D106" s="7" t="s">
        <v>420</v>
      </c>
      <c r="E106" s="10">
        <v>272.76736111111302</v>
      </c>
    </row>
    <row r="107" spans="1:5" x14ac:dyDescent="0.25">
      <c r="A107" s="9" t="s">
        <v>42</v>
      </c>
      <c r="B107" t="s">
        <v>459</v>
      </c>
      <c r="C107" s="9" t="s">
        <v>352</v>
      </c>
      <c r="D107" s="7" t="s">
        <v>420</v>
      </c>
      <c r="E107" s="10">
        <v>256.727430555556</v>
      </c>
    </row>
    <row r="108" spans="1:5" x14ac:dyDescent="0.25">
      <c r="A108" s="9" t="s">
        <v>42</v>
      </c>
      <c r="B108" t="s">
        <v>200</v>
      </c>
      <c r="C108" s="9" t="s">
        <v>352</v>
      </c>
      <c r="D108" s="7" t="s">
        <v>420</v>
      </c>
      <c r="E108" s="10">
        <v>174.94140625000099</v>
      </c>
    </row>
    <row r="109" spans="1:5" x14ac:dyDescent="0.25">
      <c r="A109" s="9" t="s">
        <v>42</v>
      </c>
      <c r="B109" t="s">
        <v>460</v>
      </c>
      <c r="C109" s="9" t="s">
        <v>352</v>
      </c>
      <c r="D109" s="7" t="s">
        <v>420</v>
      </c>
      <c r="E109" s="10">
        <v>1299.3033854165401</v>
      </c>
    </row>
    <row r="110" spans="1:5" x14ac:dyDescent="0.25">
      <c r="A110" s="9" t="s">
        <v>42</v>
      </c>
      <c r="B110" t="s">
        <v>461</v>
      </c>
      <c r="C110" s="9" t="s">
        <v>352</v>
      </c>
      <c r="D110" s="7" t="s">
        <v>420</v>
      </c>
      <c r="E110" s="10">
        <v>707.08886718746896</v>
      </c>
    </row>
    <row r="111" spans="1:5" x14ac:dyDescent="0.25">
      <c r="A111" s="9" t="s">
        <v>42</v>
      </c>
      <c r="B111" t="s">
        <v>462</v>
      </c>
      <c r="C111" s="9" t="s">
        <v>352</v>
      </c>
      <c r="D111" s="7" t="s">
        <v>420</v>
      </c>
      <c r="E111" s="10">
        <v>133.97092013888999</v>
      </c>
    </row>
    <row r="112" spans="1:5" x14ac:dyDescent="0.25">
      <c r="A112" s="9" t="s">
        <v>42</v>
      </c>
      <c r="B112" t="s">
        <v>463</v>
      </c>
      <c r="C112" s="9" t="s">
        <v>352</v>
      </c>
      <c r="D112" s="7" t="s">
        <v>420</v>
      </c>
      <c r="E112" s="10">
        <v>246.49435763890099</v>
      </c>
    </row>
    <row r="113" spans="1:5" x14ac:dyDescent="0.25">
      <c r="A113" s="9" t="s">
        <v>42</v>
      </c>
      <c r="B113" t="s">
        <v>464</v>
      </c>
      <c r="C113" s="9" t="s">
        <v>352</v>
      </c>
      <c r="D113" s="7" t="s">
        <v>420</v>
      </c>
      <c r="E113" s="10">
        <v>174.03298611111001</v>
      </c>
    </row>
    <row r="114" spans="1:5" x14ac:dyDescent="0.25">
      <c r="A114" s="9" t="s">
        <v>42</v>
      </c>
      <c r="B114" t="s">
        <v>224</v>
      </c>
      <c r="C114" s="9" t="s">
        <v>352</v>
      </c>
      <c r="D114" s="7" t="s">
        <v>420</v>
      </c>
      <c r="E114" s="10">
        <v>357.91037326388602</v>
      </c>
    </row>
    <row r="115" spans="1:5" x14ac:dyDescent="0.25">
      <c r="A115" s="9" t="s">
        <v>42</v>
      </c>
      <c r="B115" t="s">
        <v>186</v>
      </c>
      <c r="C115" s="9" t="s">
        <v>352</v>
      </c>
      <c r="D115" s="7" t="s">
        <v>420</v>
      </c>
      <c r="E115" s="10">
        <v>44.979166666666501</v>
      </c>
    </row>
    <row r="116" spans="1:5" x14ac:dyDescent="0.25">
      <c r="A116" s="9" t="s">
        <v>42</v>
      </c>
      <c r="B116" t="s">
        <v>183</v>
      </c>
      <c r="C116" s="9" t="s">
        <v>352</v>
      </c>
      <c r="D116" s="7" t="s">
        <v>420</v>
      </c>
      <c r="E116" s="10">
        <v>119.995008680556</v>
      </c>
    </row>
    <row r="117" spans="1:5" x14ac:dyDescent="0.25">
      <c r="A117" s="9" t="s">
        <v>42</v>
      </c>
      <c r="B117" t="s">
        <v>183</v>
      </c>
      <c r="C117" s="9" t="s">
        <v>352</v>
      </c>
      <c r="D117" s="7" t="s">
        <v>420</v>
      </c>
      <c r="E117" s="10">
        <v>104.750651041667</v>
      </c>
    </row>
    <row r="118" spans="1:5" x14ac:dyDescent="0.25">
      <c r="A118" s="9" t="s">
        <v>42</v>
      </c>
      <c r="B118" t="s">
        <v>183</v>
      </c>
      <c r="C118" s="9" t="s">
        <v>352</v>
      </c>
      <c r="D118" s="7" t="s">
        <v>420</v>
      </c>
      <c r="E118" s="10">
        <v>114.973524305555</v>
      </c>
    </row>
    <row r="119" spans="1:5" x14ac:dyDescent="0.25">
      <c r="A119" s="9" t="s">
        <v>42</v>
      </c>
      <c r="B119" t="s">
        <v>465</v>
      </c>
      <c r="C119" s="9" t="s">
        <v>352</v>
      </c>
      <c r="D119" s="7" t="s">
        <v>420</v>
      </c>
      <c r="E119" s="10">
        <v>69.354383680555401</v>
      </c>
    </row>
    <row r="120" spans="1:5" s="51" customFormat="1" x14ac:dyDescent="0.25">
      <c r="A120" s="53" t="s">
        <v>63</v>
      </c>
      <c r="B120" s="51" t="s">
        <v>183</v>
      </c>
      <c r="C120" s="53" t="s">
        <v>126</v>
      </c>
      <c r="D120" s="50" t="s">
        <v>420</v>
      </c>
      <c r="E120" s="52">
        <v>195.993186234929</v>
      </c>
    </row>
    <row r="121" spans="1:5" x14ac:dyDescent="0.25">
      <c r="A121" s="9" t="s">
        <v>63</v>
      </c>
      <c r="B121" t="s">
        <v>466</v>
      </c>
      <c r="C121" s="9" t="s">
        <v>126</v>
      </c>
      <c r="D121" s="7" t="s">
        <v>420</v>
      </c>
      <c r="E121" s="10">
        <v>933.120008680556</v>
      </c>
    </row>
    <row r="122" spans="1:5" s="51" customFormat="1" x14ac:dyDescent="0.25">
      <c r="A122" s="53" t="s">
        <v>25</v>
      </c>
      <c r="B122" s="51" t="s">
        <v>230</v>
      </c>
      <c r="C122" s="53" t="s">
        <v>231</v>
      </c>
      <c r="D122" s="50" t="s">
        <v>420</v>
      </c>
      <c r="E122" s="52">
        <v>49.805555555552097</v>
      </c>
    </row>
    <row r="123" spans="1:5" x14ac:dyDescent="0.25">
      <c r="A123" s="9" t="s">
        <v>25</v>
      </c>
      <c r="B123" t="s">
        <v>230</v>
      </c>
      <c r="C123" s="9" t="s">
        <v>231</v>
      </c>
      <c r="D123" s="7" t="s">
        <v>420</v>
      </c>
      <c r="E123" s="10">
        <v>15.770399305554401</v>
      </c>
    </row>
    <row r="124" spans="1:5" s="51" customFormat="1" x14ac:dyDescent="0.25">
      <c r="A124" s="53" t="s">
        <v>150</v>
      </c>
      <c r="B124" s="51" t="s">
        <v>467</v>
      </c>
      <c r="C124" s="53" t="s">
        <v>152</v>
      </c>
      <c r="D124" s="50" t="s">
        <v>420</v>
      </c>
      <c r="E124" s="52">
        <v>721.30372887468002</v>
      </c>
    </row>
    <row r="125" spans="1:5" x14ac:dyDescent="0.25">
      <c r="A125" s="9" t="s">
        <v>150</v>
      </c>
      <c r="B125" t="s">
        <v>468</v>
      </c>
      <c r="C125" s="9" t="s">
        <v>152</v>
      </c>
      <c r="D125" s="7" t="s">
        <v>420</v>
      </c>
      <c r="E125" s="10">
        <v>380.72942597956398</v>
      </c>
    </row>
    <row r="126" spans="1:5" x14ac:dyDescent="0.25">
      <c r="A126" s="9" t="s">
        <v>150</v>
      </c>
      <c r="B126" t="s">
        <v>232</v>
      </c>
      <c r="C126" s="9" t="s">
        <v>152</v>
      </c>
      <c r="D126" s="7" t="s">
        <v>420</v>
      </c>
      <c r="E126" s="10">
        <v>269.11823027043602</v>
      </c>
    </row>
    <row r="127" spans="1:5" x14ac:dyDescent="0.25">
      <c r="A127" s="9" t="s">
        <v>150</v>
      </c>
      <c r="B127" t="s">
        <v>183</v>
      </c>
      <c r="C127" s="9" t="s">
        <v>152</v>
      </c>
      <c r="D127" s="7" t="s">
        <v>420</v>
      </c>
      <c r="E127" s="10">
        <v>617.55555555555497</v>
      </c>
    </row>
    <row r="128" spans="1:5" x14ac:dyDescent="0.25">
      <c r="A128" s="9" t="s">
        <v>150</v>
      </c>
      <c r="B128" t="s">
        <v>183</v>
      </c>
      <c r="C128" s="9" t="s">
        <v>152</v>
      </c>
      <c r="D128" s="7" t="s">
        <v>420</v>
      </c>
      <c r="E128" s="10">
        <v>107.840277777778</v>
      </c>
    </row>
    <row r="129" spans="1:5" s="51" customFormat="1" x14ac:dyDescent="0.25">
      <c r="A129" s="53" t="s">
        <v>43</v>
      </c>
      <c r="B129" s="51" t="s">
        <v>230</v>
      </c>
      <c r="C129" s="53" t="s">
        <v>368</v>
      </c>
      <c r="D129" s="50" t="s">
        <v>420</v>
      </c>
      <c r="E129" s="52">
        <v>30.386258320333098</v>
      </c>
    </row>
    <row r="130" spans="1:5" s="51" customFormat="1" x14ac:dyDescent="0.25">
      <c r="A130" s="53" t="s">
        <v>44</v>
      </c>
      <c r="B130" s="51" t="s">
        <v>183</v>
      </c>
      <c r="C130" s="53" t="s">
        <v>370</v>
      </c>
      <c r="D130" s="50" t="s">
        <v>420</v>
      </c>
      <c r="E130" s="52">
        <v>153.125000000005</v>
      </c>
    </row>
    <row r="131" spans="1:5" x14ac:dyDescent="0.25">
      <c r="A131" s="9" t="s">
        <v>44</v>
      </c>
      <c r="B131" t="s">
        <v>221</v>
      </c>
      <c r="C131" s="9" t="s">
        <v>370</v>
      </c>
      <c r="D131" s="7" t="s">
        <v>420</v>
      </c>
      <c r="E131" s="10">
        <v>128.211805555551</v>
      </c>
    </row>
    <row r="132" spans="1:5" x14ac:dyDescent="0.25">
      <c r="A132" s="9" t="s">
        <v>44</v>
      </c>
      <c r="B132" t="s">
        <v>221</v>
      </c>
      <c r="C132" s="9" t="s">
        <v>370</v>
      </c>
      <c r="D132" s="7" t="s">
        <v>420</v>
      </c>
      <c r="E132" s="10">
        <v>103.627946116131</v>
      </c>
    </row>
    <row r="133" spans="1:5" x14ac:dyDescent="0.25">
      <c r="A133" s="9" t="s">
        <v>44</v>
      </c>
      <c r="B133" t="s">
        <v>221</v>
      </c>
      <c r="C133" s="9" t="s">
        <v>370</v>
      </c>
      <c r="D133" s="7" t="s">
        <v>420</v>
      </c>
      <c r="E133" s="10">
        <v>120.019615795799</v>
      </c>
    </row>
    <row r="134" spans="1:5" x14ac:dyDescent="0.25">
      <c r="A134" s="9" t="s">
        <v>44</v>
      </c>
      <c r="B134" t="s">
        <v>183</v>
      </c>
      <c r="C134" s="9" t="s">
        <v>370</v>
      </c>
      <c r="D134" s="7" t="s">
        <v>420</v>
      </c>
      <c r="E134" s="10">
        <v>132.01683371826601</v>
      </c>
    </row>
    <row r="135" spans="1:5" x14ac:dyDescent="0.25">
      <c r="A135" s="9" t="s">
        <v>44</v>
      </c>
      <c r="B135" t="s">
        <v>183</v>
      </c>
      <c r="C135" s="9" t="s">
        <v>370</v>
      </c>
      <c r="D135" s="7" t="s">
        <v>420</v>
      </c>
      <c r="E135" s="10">
        <v>160.93906654917299</v>
      </c>
    </row>
    <row r="136" spans="1:5" x14ac:dyDescent="0.25">
      <c r="A136" s="9" t="s">
        <v>44</v>
      </c>
      <c r="B136" t="s">
        <v>183</v>
      </c>
      <c r="C136" s="9" t="s">
        <v>370</v>
      </c>
      <c r="D136" s="7" t="s">
        <v>420</v>
      </c>
      <c r="E136" s="10">
        <v>134.90588612067901</v>
      </c>
    </row>
    <row r="137" spans="1:5" x14ac:dyDescent="0.25">
      <c r="A137" s="9" t="s">
        <v>44</v>
      </c>
      <c r="B137" t="s">
        <v>183</v>
      </c>
      <c r="C137" s="9" t="s">
        <v>370</v>
      </c>
      <c r="D137" s="7" t="s">
        <v>420</v>
      </c>
      <c r="E137" s="10">
        <v>99.043510671867594</v>
      </c>
    </row>
    <row r="138" spans="1:5" x14ac:dyDescent="0.25">
      <c r="A138" s="9" t="s">
        <v>44</v>
      </c>
      <c r="B138" t="s">
        <v>183</v>
      </c>
      <c r="C138" s="9" t="s">
        <v>370</v>
      </c>
      <c r="D138" s="7" t="s">
        <v>420</v>
      </c>
      <c r="E138" s="10">
        <v>125.68480712359001</v>
      </c>
    </row>
    <row r="139" spans="1:5" s="51" customFormat="1" x14ac:dyDescent="0.25">
      <c r="A139" s="53" t="s">
        <v>45</v>
      </c>
      <c r="B139" s="51" t="s">
        <v>469</v>
      </c>
      <c r="C139" s="53" t="s">
        <v>110</v>
      </c>
      <c r="D139" s="50" t="s">
        <v>420</v>
      </c>
      <c r="E139" s="52">
        <v>288.22090421240802</v>
      </c>
    </row>
    <row r="140" spans="1:5" x14ac:dyDescent="0.25">
      <c r="A140" s="9" t="s">
        <v>45</v>
      </c>
      <c r="B140" t="s">
        <v>469</v>
      </c>
      <c r="C140" s="9" t="s">
        <v>110</v>
      </c>
      <c r="D140" s="7" t="s">
        <v>420</v>
      </c>
      <c r="E140" s="10">
        <v>79.001736111106794</v>
      </c>
    </row>
    <row r="141" spans="1:5" x14ac:dyDescent="0.25">
      <c r="A141" s="9" t="s">
        <v>45</v>
      </c>
      <c r="B141" t="s">
        <v>469</v>
      </c>
      <c r="C141" s="9" t="s">
        <v>110</v>
      </c>
      <c r="D141" s="7" t="s">
        <v>420</v>
      </c>
      <c r="E141" s="10">
        <v>324.52477341987998</v>
      </c>
    </row>
    <row r="142" spans="1:5" x14ac:dyDescent="0.25">
      <c r="A142" s="9" t="s">
        <v>45</v>
      </c>
      <c r="B142" t="s">
        <v>469</v>
      </c>
      <c r="C142" s="9" t="s">
        <v>110</v>
      </c>
      <c r="D142" s="7" t="s">
        <v>420</v>
      </c>
      <c r="E142" s="10">
        <v>94.471495646538699</v>
      </c>
    </row>
    <row r="143" spans="1:5" x14ac:dyDescent="0.25">
      <c r="A143" s="9" t="s">
        <v>45</v>
      </c>
      <c r="B143" t="s">
        <v>469</v>
      </c>
      <c r="C143" s="9" t="s">
        <v>110</v>
      </c>
      <c r="D143" s="7" t="s">
        <v>420</v>
      </c>
      <c r="E143" s="10">
        <v>173.96223958332101</v>
      </c>
    </row>
    <row r="144" spans="1:5" s="51" customFormat="1" x14ac:dyDescent="0.25">
      <c r="A144" s="53" t="s">
        <v>64</v>
      </c>
      <c r="B144" s="51" t="s">
        <v>183</v>
      </c>
      <c r="C144" s="53" t="s">
        <v>156</v>
      </c>
      <c r="D144" s="50" t="s">
        <v>420</v>
      </c>
      <c r="E144" s="52">
        <v>118.309027777775</v>
      </c>
    </row>
    <row r="145" spans="1:5" x14ac:dyDescent="0.25">
      <c r="A145" s="9" t="s">
        <v>64</v>
      </c>
      <c r="B145" t="s">
        <v>183</v>
      </c>
      <c r="C145" s="9" t="s">
        <v>156</v>
      </c>
      <c r="D145" s="7" t="s">
        <v>420</v>
      </c>
      <c r="E145" s="10">
        <v>152.78906250000099</v>
      </c>
    </row>
    <row r="146" spans="1:5" s="51" customFormat="1" x14ac:dyDescent="0.25">
      <c r="A146" s="53" t="s">
        <v>53</v>
      </c>
      <c r="B146" s="51" t="s">
        <v>183</v>
      </c>
      <c r="C146" s="53" t="s">
        <v>115</v>
      </c>
      <c r="D146" s="50" t="s">
        <v>420</v>
      </c>
      <c r="E146" s="52">
        <v>154.58697533890199</v>
      </c>
    </row>
    <row r="147" spans="1:5" x14ac:dyDescent="0.25">
      <c r="A147" s="9" t="s">
        <v>53</v>
      </c>
      <c r="B147" t="s">
        <v>183</v>
      </c>
      <c r="C147" s="9" t="s">
        <v>115</v>
      </c>
      <c r="D147" s="7" t="s">
        <v>420</v>
      </c>
      <c r="E147" s="10">
        <v>139.18750000001</v>
      </c>
    </row>
    <row r="148" spans="1:5" x14ac:dyDescent="0.25">
      <c r="A148" s="9" t="s">
        <v>53</v>
      </c>
      <c r="B148" t="s">
        <v>183</v>
      </c>
      <c r="C148" s="9" t="s">
        <v>115</v>
      </c>
      <c r="D148" s="7" t="s">
        <v>420</v>
      </c>
      <c r="E148" s="10">
        <v>138.93402777777999</v>
      </c>
    </row>
    <row r="149" spans="1:5" s="51" customFormat="1" x14ac:dyDescent="0.25">
      <c r="A149" s="53" t="s">
        <v>65</v>
      </c>
      <c r="B149" s="51" t="s">
        <v>183</v>
      </c>
      <c r="C149" s="53" t="s">
        <v>127</v>
      </c>
      <c r="D149" s="50" t="s">
        <v>420</v>
      </c>
      <c r="E149" s="52">
        <v>100.64163041014</v>
      </c>
    </row>
    <row r="150" spans="1:5" x14ac:dyDescent="0.25">
      <c r="A150" s="9" t="s">
        <v>65</v>
      </c>
      <c r="B150" t="s">
        <v>183</v>
      </c>
      <c r="C150" s="9" t="s">
        <v>127</v>
      </c>
      <c r="D150" s="7" t="s">
        <v>420</v>
      </c>
      <c r="E150" s="10">
        <v>115.581003014388</v>
      </c>
    </row>
    <row r="151" spans="1:5" x14ac:dyDescent="0.25">
      <c r="A151" s="9" t="s">
        <v>65</v>
      </c>
      <c r="B151" t="s">
        <v>183</v>
      </c>
      <c r="C151" s="9" t="s">
        <v>127</v>
      </c>
      <c r="D151" s="7" t="s">
        <v>420</v>
      </c>
      <c r="E151" s="10">
        <v>139.96965502659501</v>
      </c>
    </row>
    <row r="152" spans="1:5" x14ac:dyDescent="0.25">
      <c r="A152" s="9" t="s">
        <v>65</v>
      </c>
      <c r="B152" t="s">
        <v>183</v>
      </c>
      <c r="C152" s="9" t="s">
        <v>127</v>
      </c>
      <c r="D152" s="7" t="s">
        <v>420</v>
      </c>
      <c r="E152" s="10">
        <v>156.45060688287299</v>
      </c>
    </row>
    <row r="153" spans="1:5" s="51" customFormat="1" x14ac:dyDescent="0.25">
      <c r="A153" s="53" t="s">
        <v>234</v>
      </c>
      <c r="B153" s="51" t="s">
        <v>210</v>
      </c>
      <c r="C153" s="53" t="s">
        <v>235</v>
      </c>
      <c r="D153" s="50" t="s">
        <v>420</v>
      </c>
      <c r="E153" s="52">
        <v>1481.20101035264</v>
      </c>
    </row>
    <row r="154" spans="1:5" x14ac:dyDescent="0.25">
      <c r="A154" s="9" t="s">
        <v>234</v>
      </c>
      <c r="B154" t="s">
        <v>210</v>
      </c>
      <c r="C154" s="9" t="s">
        <v>235</v>
      </c>
      <c r="D154" s="7" t="s">
        <v>420</v>
      </c>
      <c r="E154" s="10">
        <v>1785.7880368697899</v>
      </c>
    </row>
    <row r="155" spans="1:5" x14ac:dyDescent="0.25">
      <c r="A155" s="9" t="s">
        <v>234</v>
      </c>
      <c r="B155" t="s">
        <v>210</v>
      </c>
      <c r="C155" s="9" t="s">
        <v>235</v>
      </c>
      <c r="D155" s="7" t="s">
        <v>420</v>
      </c>
      <c r="E155" s="10">
        <v>1837.3021452054099</v>
      </c>
    </row>
    <row r="156" spans="1:5" x14ac:dyDescent="0.25">
      <c r="A156" s="9" t="s">
        <v>234</v>
      </c>
      <c r="B156" t="s">
        <v>210</v>
      </c>
      <c r="C156" s="9" t="s">
        <v>235</v>
      </c>
      <c r="D156" s="7" t="s">
        <v>420</v>
      </c>
      <c r="E156" s="10">
        <v>448.74221023703001</v>
      </c>
    </row>
    <row r="157" spans="1:5" x14ac:dyDescent="0.25">
      <c r="A157" s="9" t="s">
        <v>234</v>
      </c>
      <c r="B157" t="s">
        <v>210</v>
      </c>
      <c r="C157" s="9" t="s">
        <v>235</v>
      </c>
      <c r="D157" s="7" t="s">
        <v>420</v>
      </c>
      <c r="E157" s="10">
        <v>367.96744791663599</v>
      </c>
    </row>
    <row r="158" spans="1:5" x14ac:dyDescent="0.25">
      <c r="A158" s="9" t="s">
        <v>234</v>
      </c>
      <c r="B158" t="s">
        <v>210</v>
      </c>
      <c r="C158" s="9" t="s">
        <v>235</v>
      </c>
      <c r="D158" s="7" t="s">
        <v>420</v>
      </c>
      <c r="E158" s="10">
        <v>651.94097222221899</v>
      </c>
    </row>
    <row r="159" spans="1:5" x14ac:dyDescent="0.25">
      <c r="A159" s="9" t="s">
        <v>234</v>
      </c>
      <c r="B159" t="s">
        <v>210</v>
      </c>
      <c r="C159" s="9" t="s">
        <v>235</v>
      </c>
      <c r="D159" s="7" t="s">
        <v>420</v>
      </c>
      <c r="E159" s="10">
        <v>676.63498263888096</v>
      </c>
    </row>
    <row r="160" spans="1:5" x14ac:dyDescent="0.25">
      <c r="A160" s="9" t="s">
        <v>234</v>
      </c>
      <c r="B160" t="s">
        <v>210</v>
      </c>
      <c r="C160" s="9" t="s">
        <v>235</v>
      </c>
      <c r="D160" s="7" t="s">
        <v>420</v>
      </c>
      <c r="E160" s="10">
        <v>184.490939229584</v>
      </c>
    </row>
    <row r="161" spans="1:5" x14ac:dyDescent="0.25">
      <c r="A161" s="9" t="s">
        <v>234</v>
      </c>
      <c r="B161" t="s">
        <v>210</v>
      </c>
      <c r="C161" s="9" t="s">
        <v>235</v>
      </c>
      <c r="D161" s="7" t="s">
        <v>420</v>
      </c>
      <c r="E161" s="10">
        <v>1049.6188834786799</v>
      </c>
    </row>
    <row r="162" spans="1:5" x14ac:dyDescent="0.25">
      <c r="A162" s="9" t="s">
        <v>234</v>
      </c>
      <c r="B162" t="s">
        <v>210</v>
      </c>
      <c r="C162" s="9" t="s">
        <v>235</v>
      </c>
      <c r="D162" s="7" t="s">
        <v>420</v>
      </c>
      <c r="E162" s="10">
        <v>693.71208151706503</v>
      </c>
    </row>
    <row r="163" spans="1:5" x14ac:dyDescent="0.25">
      <c r="A163" s="9" t="s">
        <v>234</v>
      </c>
      <c r="B163" t="s">
        <v>210</v>
      </c>
      <c r="C163" s="9" t="s">
        <v>235</v>
      </c>
      <c r="D163" s="7" t="s">
        <v>420</v>
      </c>
      <c r="E163" s="10">
        <v>1187.5171845433899</v>
      </c>
    </row>
    <row r="164" spans="1:5" x14ac:dyDescent="0.25">
      <c r="A164" s="9" t="s">
        <v>234</v>
      </c>
      <c r="B164" t="s">
        <v>404</v>
      </c>
      <c r="C164" s="9" t="s">
        <v>235</v>
      </c>
      <c r="D164" s="7" t="s">
        <v>420</v>
      </c>
      <c r="E164" s="10">
        <v>155.32986111111299</v>
      </c>
    </row>
    <row r="165" spans="1:5" x14ac:dyDescent="0.25">
      <c r="A165" s="9" t="s">
        <v>234</v>
      </c>
      <c r="B165" t="s">
        <v>403</v>
      </c>
      <c r="C165" s="9" t="s">
        <v>235</v>
      </c>
      <c r="D165" s="7" t="s">
        <v>420</v>
      </c>
      <c r="E165" s="10">
        <v>198.861111111111</v>
      </c>
    </row>
    <row r="166" spans="1:5" s="51" customFormat="1" x14ac:dyDescent="0.25">
      <c r="A166" s="53" t="s">
        <v>237</v>
      </c>
      <c r="B166" s="51" t="s">
        <v>470</v>
      </c>
      <c r="C166" s="53" t="s">
        <v>237</v>
      </c>
      <c r="D166" s="50" t="s">
        <v>420</v>
      </c>
      <c r="E166" s="52">
        <v>1320.5399305553999</v>
      </c>
    </row>
    <row r="167" spans="1:5" x14ac:dyDescent="0.25">
      <c r="A167" s="9" t="s">
        <v>237</v>
      </c>
      <c r="B167" t="s">
        <v>471</v>
      </c>
      <c r="C167" s="9" t="s">
        <v>237</v>
      </c>
      <c r="D167" s="7" t="s">
        <v>420</v>
      </c>
      <c r="E167" s="10">
        <v>14.9166666666666</v>
      </c>
    </row>
    <row r="168" spans="1:5" x14ac:dyDescent="0.25">
      <c r="A168" s="9" t="s">
        <v>237</v>
      </c>
      <c r="B168" t="s">
        <v>471</v>
      </c>
      <c r="C168" s="9" t="s">
        <v>237</v>
      </c>
      <c r="D168" s="7" t="s">
        <v>420</v>
      </c>
      <c r="E168" s="10">
        <v>12.2499999999996</v>
      </c>
    </row>
    <row r="169" spans="1:5" x14ac:dyDescent="0.25">
      <c r="A169" s="9" t="s">
        <v>237</v>
      </c>
      <c r="B169" t="s">
        <v>471</v>
      </c>
      <c r="C169" s="9" t="s">
        <v>237</v>
      </c>
      <c r="D169" s="7" t="s">
        <v>420</v>
      </c>
      <c r="E169" s="10">
        <v>9.0616319444447999</v>
      </c>
    </row>
    <row r="170" spans="1:5" x14ac:dyDescent="0.25">
      <c r="A170" s="9" t="s">
        <v>237</v>
      </c>
      <c r="B170" t="s">
        <v>416</v>
      </c>
      <c r="C170" s="9" t="s">
        <v>237</v>
      </c>
      <c r="D170" s="7" t="s">
        <v>420</v>
      </c>
      <c r="E170" s="10">
        <v>203.10807291666501</v>
      </c>
    </row>
    <row r="171" spans="1:5" x14ac:dyDescent="0.25">
      <c r="A171" s="9" t="s">
        <v>237</v>
      </c>
      <c r="B171" t="s">
        <v>471</v>
      </c>
      <c r="C171" s="9" t="s">
        <v>237</v>
      </c>
      <c r="D171" s="7" t="s">
        <v>420</v>
      </c>
      <c r="E171" s="10">
        <v>245.532118055513</v>
      </c>
    </row>
    <row r="172" spans="1:5" x14ac:dyDescent="0.25">
      <c r="A172" s="9" t="s">
        <v>237</v>
      </c>
      <c r="B172" t="s">
        <v>240</v>
      </c>
      <c r="C172" s="9" t="s">
        <v>237</v>
      </c>
      <c r="D172" s="7" t="s">
        <v>420</v>
      </c>
      <c r="E172" s="10">
        <v>443.68055555556299</v>
      </c>
    </row>
    <row r="173" spans="1:5" x14ac:dyDescent="0.25">
      <c r="A173" s="9" t="s">
        <v>237</v>
      </c>
      <c r="B173" t="s">
        <v>242</v>
      </c>
      <c r="C173" s="9" t="s">
        <v>237</v>
      </c>
      <c r="D173" s="7" t="s">
        <v>420</v>
      </c>
      <c r="E173" s="10">
        <v>321.67434425647201</v>
      </c>
    </row>
    <row r="174" spans="1:5" x14ac:dyDescent="0.25">
      <c r="A174" s="9" t="s">
        <v>237</v>
      </c>
      <c r="B174" t="s">
        <v>471</v>
      </c>
      <c r="C174" s="9" t="s">
        <v>237</v>
      </c>
      <c r="D174" s="7" t="s">
        <v>420</v>
      </c>
      <c r="E174" s="10">
        <v>57.360243055554399</v>
      </c>
    </row>
    <row r="175" spans="1:5" x14ac:dyDescent="0.25">
      <c r="A175" s="9" t="s">
        <v>237</v>
      </c>
      <c r="B175" t="s">
        <v>243</v>
      </c>
      <c r="C175" s="9" t="s">
        <v>237</v>
      </c>
      <c r="D175" s="7" t="s">
        <v>420</v>
      </c>
      <c r="E175" s="10">
        <v>327.40807087323998</v>
      </c>
    </row>
    <row r="176" spans="1:5" x14ac:dyDescent="0.25">
      <c r="A176" s="9" t="s">
        <v>237</v>
      </c>
      <c r="B176" t="s">
        <v>471</v>
      </c>
      <c r="C176" s="9" t="s">
        <v>237</v>
      </c>
      <c r="D176" s="7" t="s">
        <v>420</v>
      </c>
      <c r="E176" s="10">
        <v>33.447916666687398</v>
      </c>
    </row>
    <row r="177" spans="1:5" x14ac:dyDescent="0.25">
      <c r="A177" s="9" t="s">
        <v>237</v>
      </c>
      <c r="B177" t="s">
        <v>241</v>
      </c>
      <c r="C177" s="9" t="s">
        <v>237</v>
      </c>
      <c r="D177" s="7" t="s">
        <v>420</v>
      </c>
      <c r="E177" s="10">
        <v>233.401909722347</v>
      </c>
    </row>
    <row r="178" spans="1:5" x14ac:dyDescent="0.25">
      <c r="A178" s="9" t="s">
        <v>237</v>
      </c>
      <c r="B178" t="s">
        <v>471</v>
      </c>
      <c r="C178" s="9" t="s">
        <v>237</v>
      </c>
      <c r="D178" s="7" t="s">
        <v>420</v>
      </c>
      <c r="E178" s="10">
        <v>19.601562500000401</v>
      </c>
    </row>
    <row r="179" spans="1:5" x14ac:dyDescent="0.25">
      <c r="A179" s="9" t="s">
        <v>237</v>
      </c>
      <c r="B179" t="s">
        <v>239</v>
      </c>
      <c r="C179" s="9" t="s">
        <v>237</v>
      </c>
      <c r="D179" s="7" t="s">
        <v>420</v>
      </c>
      <c r="E179" s="10">
        <v>505.35546875077898</v>
      </c>
    </row>
    <row r="180" spans="1:5" x14ac:dyDescent="0.25">
      <c r="A180" s="9" t="s">
        <v>237</v>
      </c>
      <c r="B180" t="s">
        <v>417</v>
      </c>
      <c r="C180" s="9" t="s">
        <v>237</v>
      </c>
      <c r="D180" s="7" t="s">
        <v>420</v>
      </c>
      <c r="E180" s="10">
        <v>213.515420472957</v>
      </c>
    </row>
    <row r="181" spans="1:5" x14ac:dyDescent="0.25">
      <c r="A181" s="9" t="s">
        <v>237</v>
      </c>
      <c r="B181" t="s">
        <v>407</v>
      </c>
      <c r="C181" s="9" t="s">
        <v>237</v>
      </c>
      <c r="D181" s="7" t="s">
        <v>420</v>
      </c>
      <c r="E181" s="10">
        <v>890.54166666692095</v>
      </c>
    </row>
    <row r="182" spans="1:5" x14ac:dyDescent="0.25">
      <c r="A182" s="9" t="s">
        <v>237</v>
      </c>
      <c r="B182" t="s">
        <v>472</v>
      </c>
      <c r="C182" s="9" t="s">
        <v>237</v>
      </c>
      <c r="D182" s="7" t="s">
        <v>420</v>
      </c>
      <c r="E182" s="10">
        <v>860.18961009448606</v>
      </c>
    </row>
    <row r="183" spans="1:5" x14ac:dyDescent="0.25">
      <c r="A183" s="9" t="s">
        <v>237</v>
      </c>
      <c r="B183" t="s">
        <v>473</v>
      </c>
      <c r="C183" s="9" t="s">
        <v>237</v>
      </c>
      <c r="D183" s="7" t="s">
        <v>420</v>
      </c>
      <c r="E183" s="10">
        <v>926.58430989583303</v>
      </c>
    </row>
    <row r="184" spans="1:5" x14ac:dyDescent="0.25">
      <c r="A184" s="9" t="s">
        <v>237</v>
      </c>
      <c r="B184" t="s">
        <v>407</v>
      </c>
      <c r="C184" s="9" t="s">
        <v>237</v>
      </c>
      <c r="D184" s="7" t="s">
        <v>420</v>
      </c>
      <c r="E184" s="10">
        <v>51784.024227766502</v>
      </c>
    </row>
    <row r="185" spans="1:5" x14ac:dyDescent="0.25">
      <c r="A185" s="9" t="s">
        <v>237</v>
      </c>
      <c r="B185" t="s">
        <v>471</v>
      </c>
      <c r="C185" s="9" t="s">
        <v>237</v>
      </c>
      <c r="D185" s="7" t="s">
        <v>420</v>
      </c>
      <c r="E185" s="10">
        <v>145.20211419630701</v>
      </c>
    </row>
    <row r="186" spans="1:5" s="51" customFormat="1" x14ac:dyDescent="0.25">
      <c r="A186" s="53" t="s">
        <v>418</v>
      </c>
      <c r="B186" s="51" t="s">
        <v>183</v>
      </c>
      <c r="C186" s="53" t="s">
        <v>418</v>
      </c>
      <c r="D186" s="50" t="s">
        <v>420</v>
      </c>
      <c r="E186" s="52">
        <v>140.25000000001</v>
      </c>
    </row>
    <row r="187" spans="1:5" x14ac:dyDescent="0.25">
      <c r="A187" s="9" t="s">
        <v>418</v>
      </c>
      <c r="B187" t="s">
        <v>183</v>
      </c>
      <c r="C187" s="9" t="s">
        <v>418</v>
      </c>
      <c r="D187" s="7" t="s">
        <v>420</v>
      </c>
      <c r="E187" s="10">
        <v>155.66302466112199</v>
      </c>
    </row>
    <row r="188" spans="1:5" x14ac:dyDescent="0.25">
      <c r="A188" s="9" t="s">
        <v>418</v>
      </c>
      <c r="B188" t="s">
        <v>448</v>
      </c>
      <c r="C188" s="9" t="s">
        <v>418</v>
      </c>
      <c r="D188" s="7" t="s">
        <v>420</v>
      </c>
      <c r="E188" s="10">
        <v>108.505208333334</v>
      </c>
    </row>
    <row r="189" spans="1:5" x14ac:dyDescent="0.25">
      <c r="A189" s="9" t="s">
        <v>418</v>
      </c>
      <c r="B189" t="s">
        <v>230</v>
      </c>
      <c r="C189" s="9" t="s">
        <v>418</v>
      </c>
      <c r="D189" s="7" t="s">
        <v>420</v>
      </c>
      <c r="E189" s="10">
        <v>173.69097222222601</v>
      </c>
    </row>
    <row r="190" spans="1:5" x14ac:dyDescent="0.25">
      <c r="A190" s="9" t="s">
        <v>418</v>
      </c>
      <c r="B190" t="s">
        <v>337</v>
      </c>
      <c r="C190" s="9" t="s">
        <v>418</v>
      </c>
      <c r="D190" s="7" t="s">
        <v>420</v>
      </c>
      <c r="E190" s="10">
        <v>55.515625000000298</v>
      </c>
    </row>
    <row r="191" spans="1:5" s="51" customFormat="1" x14ac:dyDescent="0.25">
      <c r="A191" s="53" t="s">
        <v>66</v>
      </c>
      <c r="B191" s="51" t="s">
        <v>183</v>
      </c>
      <c r="C191" s="53" t="s">
        <v>128</v>
      </c>
      <c r="D191" s="50" t="s">
        <v>420</v>
      </c>
      <c r="E191" s="52">
        <v>143.75959242967099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2"/>
  <sheetViews>
    <sheetView topLeftCell="A210" workbookViewId="0">
      <selection activeCell="A230" sqref="A230:XFD230"/>
    </sheetView>
  </sheetViews>
  <sheetFormatPr defaultRowHeight="15" x14ac:dyDescent="0.25"/>
  <cols>
    <col min="1" max="1" width="13.28515625" style="9" customWidth="1"/>
    <col min="2" max="3" width="35" customWidth="1"/>
    <col min="4" max="4" width="17.7109375" style="7" customWidth="1"/>
    <col min="5" max="5" width="15.7109375" style="10" customWidth="1"/>
  </cols>
  <sheetData>
    <row r="1" spans="1:5" ht="15.75" x14ac:dyDescent="0.25">
      <c r="A1" s="49" t="s">
        <v>0</v>
      </c>
      <c r="B1" s="42" t="s">
        <v>5</v>
      </c>
      <c r="C1" s="40" t="s">
        <v>149</v>
      </c>
      <c r="D1" s="43" t="s">
        <v>6</v>
      </c>
      <c r="E1" s="44" t="s">
        <v>4</v>
      </c>
    </row>
    <row r="2" spans="1:5" s="51" customFormat="1" x14ac:dyDescent="0.25">
      <c r="A2" s="53" t="s">
        <v>27</v>
      </c>
      <c r="B2" s="51" t="s">
        <v>182</v>
      </c>
      <c r="C2" s="51" t="s">
        <v>92</v>
      </c>
      <c r="D2" s="50" t="s">
        <v>474</v>
      </c>
      <c r="E2" s="52">
        <v>234.28211805554201</v>
      </c>
    </row>
    <row r="3" spans="1:5" x14ac:dyDescent="0.25">
      <c r="A3" s="9" t="s">
        <v>27</v>
      </c>
      <c r="B3" t="s">
        <v>475</v>
      </c>
      <c r="C3" t="s">
        <v>92</v>
      </c>
      <c r="D3" s="7" t="s">
        <v>474</v>
      </c>
      <c r="E3" s="10">
        <v>667.89223559244601</v>
      </c>
    </row>
    <row r="4" spans="1:5" x14ac:dyDescent="0.25">
      <c r="A4" s="9" t="s">
        <v>27</v>
      </c>
      <c r="B4" t="s">
        <v>476</v>
      </c>
      <c r="C4" t="s">
        <v>92</v>
      </c>
      <c r="D4" s="7" t="s">
        <v>474</v>
      </c>
      <c r="E4" s="10">
        <v>103.00802951387401</v>
      </c>
    </row>
    <row r="5" spans="1:5" x14ac:dyDescent="0.25">
      <c r="A5" s="9" t="s">
        <v>27</v>
      </c>
      <c r="B5" t="s">
        <v>477</v>
      </c>
      <c r="C5" t="s">
        <v>92</v>
      </c>
      <c r="D5" s="7" t="s">
        <v>474</v>
      </c>
      <c r="E5" s="10">
        <v>55.966228334742603</v>
      </c>
    </row>
    <row r="6" spans="1:5" x14ac:dyDescent="0.25">
      <c r="A6" s="9" t="s">
        <v>27</v>
      </c>
      <c r="B6" t="s">
        <v>184</v>
      </c>
      <c r="C6" t="s">
        <v>92</v>
      </c>
      <c r="D6" s="7" t="s">
        <v>474</v>
      </c>
      <c r="E6" s="10">
        <v>250.389148920026</v>
      </c>
    </row>
    <row r="7" spans="1:5" x14ac:dyDescent="0.25">
      <c r="A7" s="9" t="s">
        <v>27</v>
      </c>
      <c r="B7" t="s">
        <v>186</v>
      </c>
      <c r="C7" t="s">
        <v>92</v>
      </c>
      <c r="D7" s="7" t="s">
        <v>474</v>
      </c>
      <c r="E7" s="10">
        <v>58.679687500000497</v>
      </c>
    </row>
    <row r="8" spans="1:5" x14ac:dyDescent="0.25">
      <c r="A8" s="9" t="s">
        <v>27</v>
      </c>
      <c r="B8" t="s">
        <v>183</v>
      </c>
      <c r="C8" t="s">
        <v>92</v>
      </c>
      <c r="D8" s="7" t="s">
        <v>474</v>
      </c>
      <c r="E8" s="10">
        <v>97.263020833339397</v>
      </c>
    </row>
    <row r="9" spans="1:5" x14ac:dyDescent="0.25">
      <c r="A9" s="9" t="s">
        <v>27</v>
      </c>
      <c r="B9" t="s">
        <v>183</v>
      </c>
      <c r="C9" t="s">
        <v>92</v>
      </c>
      <c r="D9" s="7" t="s">
        <v>474</v>
      </c>
      <c r="E9" s="10">
        <v>137.74131944444201</v>
      </c>
    </row>
    <row r="10" spans="1:5" x14ac:dyDescent="0.25">
      <c r="A10" s="9" t="s">
        <v>27</v>
      </c>
      <c r="B10" t="s">
        <v>478</v>
      </c>
      <c r="C10" t="s">
        <v>92</v>
      </c>
      <c r="D10" s="7" t="s">
        <v>474</v>
      </c>
      <c r="E10" s="10">
        <v>320.432508680556</v>
      </c>
    </row>
    <row r="11" spans="1:5" x14ac:dyDescent="0.25">
      <c r="A11" s="9" t="s">
        <v>27</v>
      </c>
      <c r="B11" t="s">
        <v>478</v>
      </c>
      <c r="C11" t="s">
        <v>92</v>
      </c>
      <c r="D11" s="7" t="s">
        <v>474</v>
      </c>
      <c r="E11" s="10">
        <v>330.95833333338402</v>
      </c>
    </row>
    <row r="12" spans="1:5" x14ac:dyDescent="0.25">
      <c r="A12" s="9" t="s">
        <v>27</v>
      </c>
      <c r="B12" t="s">
        <v>478</v>
      </c>
      <c r="C12" t="s">
        <v>92</v>
      </c>
      <c r="D12" s="7" t="s">
        <v>474</v>
      </c>
      <c r="E12" s="10">
        <v>330.95833333331097</v>
      </c>
    </row>
    <row r="13" spans="1:5" x14ac:dyDescent="0.25">
      <c r="A13" s="9" t="s">
        <v>27</v>
      </c>
      <c r="B13" t="s">
        <v>478</v>
      </c>
      <c r="C13" t="s">
        <v>92</v>
      </c>
      <c r="D13" s="7" t="s">
        <v>474</v>
      </c>
      <c r="E13" s="10">
        <v>330.958333333312</v>
      </c>
    </row>
    <row r="14" spans="1:5" x14ac:dyDescent="0.25">
      <c r="A14" s="9" t="s">
        <v>27</v>
      </c>
      <c r="B14" t="s">
        <v>478</v>
      </c>
      <c r="C14" t="s">
        <v>92</v>
      </c>
      <c r="D14" s="7" t="s">
        <v>474</v>
      </c>
      <c r="E14" s="10">
        <v>320.65256076389102</v>
      </c>
    </row>
    <row r="15" spans="1:5" x14ac:dyDescent="0.25">
      <c r="A15" s="9" t="s">
        <v>27</v>
      </c>
      <c r="B15" t="s">
        <v>478</v>
      </c>
      <c r="C15" t="s">
        <v>92</v>
      </c>
      <c r="D15" s="7" t="s">
        <v>474</v>
      </c>
      <c r="E15" s="10">
        <v>368.604166666666</v>
      </c>
    </row>
    <row r="16" spans="1:5" x14ac:dyDescent="0.25">
      <c r="A16" s="9" t="s">
        <v>27</v>
      </c>
      <c r="B16" t="s">
        <v>478</v>
      </c>
      <c r="C16" t="s">
        <v>92</v>
      </c>
      <c r="D16" s="7" t="s">
        <v>474</v>
      </c>
      <c r="E16" s="10">
        <v>368.60416666666902</v>
      </c>
    </row>
    <row r="17" spans="1:5" x14ac:dyDescent="0.25">
      <c r="A17" s="9" t="s">
        <v>27</v>
      </c>
      <c r="B17" t="s">
        <v>478</v>
      </c>
      <c r="C17" t="s">
        <v>92</v>
      </c>
      <c r="D17" s="7" t="s">
        <v>474</v>
      </c>
      <c r="E17" s="10">
        <v>368.604166666666</v>
      </c>
    </row>
    <row r="18" spans="1:5" x14ac:dyDescent="0.25">
      <c r="A18" s="9" t="s">
        <v>27</v>
      </c>
      <c r="B18" t="s">
        <v>478</v>
      </c>
      <c r="C18" t="s">
        <v>92</v>
      </c>
      <c r="D18" s="7" t="s">
        <v>474</v>
      </c>
      <c r="E18" s="10">
        <v>368.60416666666799</v>
      </c>
    </row>
    <row r="19" spans="1:5" x14ac:dyDescent="0.25">
      <c r="A19" s="9" t="s">
        <v>27</v>
      </c>
      <c r="B19" t="s">
        <v>478</v>
      </c>
      <c r="C19" t="s">
        <v>92</v>
      </c>
      <c r="D19" s="7" t="s">
        <v>474</v>
      </c>
      <c r="E19" s="10">
        <v>368.60416666666703</v>
      </c>
    </row>
    <row r="20" spans="1:5" x14ac:dyDescent="0.25">
      <c r="A20" s="9" t="s">
        <v>27</v>
      </c>
      <c r="B20" t="s">
        <v>478</v>
      </c>
      <c r="C20" t="s">
        <v>92</v>
      </c>
      <c r="D20" s="7" t="s">
        <v>474</v>
      </c>
      <c r="E20" s="10">
        <v>368.60416666666799</v>
      </c>
    </row>
    <row r="21" spans="1:5" x14ac:dyDescent="0.25">
      <c r="A21" s="9" t="s">
        <v>27</v>
      </c>
      <c r="B21" t="s">
        <v>478</v>
      </c>
      <c r="C21" t="s">
        <v>92</v>
      </c>
      <c r="D21" s="7" t="s">
        <v>474</v>
      </c>
      <c r="E21" s="10">
        <v>368.60416666666799</v>
      </c>
    </row>
    <row r="22" spans="1:5" x14ac:dyDescent="0.25">
      <c r="A22" s="9" t="s">
        <v>27</v>
      </c>
      <c r="B22" t="s">
        <v>479</v>
      </c>
      <c r="C22" t="s">
        <v>92</v>
      </c>
      <c r="D22" s="7" t="s">
        <v>474</v>
      </c>
      <c r="E22" s="10">
        <v>395.80034722222098</v>
      </c>
    </row>
    <row r="23" spans="1:5" x14ac:dyDescent="0.25">
      <c r="A23" s="9" t="s">
        <v>27</v>
      </c>
      <c r="B23" t="s">
        <v>480</v>
      </c>
      <c r="C23" t="s">
        <v>92</v>
      </c>
      <c r="D23" s="7" t="s">
        <v>474</v>
      </c>
      <c r="E23" s="10">
        <v>288.34440104165799</v>
      </c>
    </row>
    <row r="24" spans="1:5" x14ac:dyDescent="0.25">
      <c r="A24" s="9" t="s">
        <v>27</v>
      </c>
      <c r="B24" t="s">
        <v>480</v>
      </c>
      <c r="C24" t="s">
        <v>92</v>
      </c>
      <c r="D24" s="7" t="s">
        <v>474</v>
      </c>
      <c r="E24" s="10">
        <v>298.18749999999</v>
      </c>
    </row>
    <row r="25" spans="1:5" x14ac:dyDescent="0.25">
      <c r="A25" s="9" t="s">
        <v>27</v>
      </c>
      <c r="B25" t="s">
        <v>480</v>
      </c>
      <c r="C25" t="s">
        <v>92</v>
      </c>
      <c r="D25" s="7" t="s">
        <v>474</v>
      </c>
      <c r="E25" s="10">
        <v>298.18749999998897</v>
      </c>
    </row>
    <row r="26" spans="1:5" x14ac:dyDescent="0.25">
      <c r="A26" s="9" t="s">
        <v>27</v>
      </c>
      <c r="B26" t="s">
        <v>480</v>
      </c>
      <c r="C26" t="s">
        <v>92</v>
      </c>
      <c r="D26" s="7" t="s">
        <v>474</v>
      </c>
      <c r="E26" s="10">
        <v>298.18749999999</v>
      </c>
    </row>
    <row r="27" spans="1:5" x14ac:dyDescent="0.25">
      <c r="A27" s="9" t="s">
        <v>27</v>
      </c>
      <c r="B27" t="s">
        <v>479</v>
      </c>
      <c r="C27" t="s">
        <v>92</v>
      </c>
      <c r="D27" s="7" t="s">
        <v>474</v>
      </c>
      <c r="E27" s="10">
        <v>288.56445312499102</v>
      </c>
    </row>
    <row r="28" spans="1:5" x14ac:dyDescent="0.25">
      <c r="A28" s="9" t="s">
        <v>27</v>
      </c>
      <c r="B28" t="s">
        <v>198</v>
      </c>
      <c r="C28" t="s">
        <v>92</v>
      </c>
      <c r="D28" s="7" t="s">
        <v>474</v>
      </c>
      <c r="E28" s="10">
        <v>47.237847222221497</v>
      </c>
    </row>
    <row r="29" spans="1:5" x14ac:dyDescent="0.25">
      <c r="A29" s="9" t="s">
        <v>27</v>
      </c>
      <c r="B29" t="s">
        <v>190</v>
      </c>
      <c r="C29" t="s">
        <v>92</v>
      </c>
      <c r="D29" s="7" t="s">
        <v>474</v>
      </c>
      <c r="E29" s="10">
        <v>115.013888888888</v>
      </c>
    </row>
    <row r="30" spans="1:5" x14ac:dyDescent="0.25">
      <c r="A30" s="9" t="s">
        <v>27</v>
      </c>
      <c r="B30" t="s">
        <v>254</v>
      </c>
      <c r="C30" t="s">
        <v>92</v>
      </c>
      <c r="D30" s="7" t="s">
        <v>474</v>
      </c>
      <c r="E30" s="10">
        <v>108.55902777777899</v>
      </c>
    </row>
    <row r="31" spans="1:5" x14ac:dyDescent="0.25">
      <c r="A31" s="9" t="s">
        <v>27</v>
      </c>
      <c r="B31" t="s">
        <v>166</v>
      </c>
      <c r="C31" t="s">
        <v>92</v>
      </c>
      <c r="D31" s="7" t="s">
        <v>474</v>
      </c>
      <c r="E31" s="10">
        <v>74.817708333332604</v>
      </c>
    </row>
    <row r="32" spans="1:5" x14ac:dyDescent="0.25">
      <c r="A32" s="9" t="s">
        <v>27</v>
      </c>
      <c r="B32" t="s">
        <v>170</v>
      </c>
      <c r="C32" t="s">
        <v>92</v>
      </c>
      <c r="D32" s="7" t="s">
        <v>474</v>
      </c>
      <c r="E32" s="10">
        <v>152.276041666666</v>
      </c>
    </row>
    <row r="33" spans="1:5" x14ac:dyDescent="0.25">
      <c r="A33" s="9" t="s">
        <v>27</v>
      </c>
      <c r="B33" t="s">
        <v>481</v>
      </c>
      <c r="C33" t="s">
        <v>92</v>
      </c>
      <c r="D33" s="7" t="s">
        <v>474</v>
      </c>
      <c r="E33" s="10">
        <v>99.023437500000497</v>
      </c>
    </row>
    <row r="34" spans="1:5" x14ac:dyDescent="0.25">
      <c r="A34" s="9" t="s">
        <v>27</v>
      </c>
      <c r="B34" t="s">
        <v>190</v>
      </c>
      <c r="C34" t="s">
        <v>92</v>
      </c>
      <c r="D34" s="7" t="s">
        <v>474</v>
      </c>
      <c r="E34" s="10">
        <v>25.3059895833326</v>
      </c>
    </row>
    <row r="35" spans="1:5" x14ac:dyDescent="0.25">
      <c r="A35" s="9" t="s">
        <v>27</v>
      </c>
      <c r="B35" t="s">
        <v>190</v>
      </c>
      <c r="C35" t="s">
        <v>92</v>
      </c>
      <c r="D35" s="7" t="s">
        <v>474</v>
      </c>
      <c r="E35" s="10">
        <v>26.993055555554999</v>
      </c>
    </row>
    <row r="36" spans="1:5" x14ac:dyDescent="0.25">
      <c r="A36" s="9" t="s">
        <v>27</v>
      </c>
      <c r="B36" t="s">
        <v>190</v>
      </c>
      <c r="C36" t="s">
        <v>92</v>
      </c>
      <c r="D36" s="7" t="s">
        <v>474</v>
      </c>
      <c r="E36" s="10">
        <v>25.305989583332799</v>
      </c>
    </row>
    <row r="37" spans="1:5" x14ac:dyDescent="0.25">
      <c r="A37" s="9" t="s">
        <v>27</v>
      </c>
      <c r="B37" t="s">
        <v>479</v>
      </c>
      <c r="C37" t="s">
        <v>92</v>
      </c>
      <c r="D37" s="7" t="s">
        <v>474</v>
      </c>
      <c r="E37" s="10">
        <v>217.19140624999801</v>
      </c>
    </row>
    <row r="38" spans="1:5" x14ac:dyDescent="0.25">
      <c r="A38" s="9" t="s">
        <v>27</v>
      </c>
      <c r="B38" t="s">
        <v>479</v>
      </c>
      <c r="C38" t="s">
        <v>92</v>
      </c>
      <c r="D38" s="7" t="s">
        <v>474</v>
      </c>
      <c r="E38" s="10">
        <v>222.23426649305301</v>
      </c>
    </row>
    <row r="39" spans="1:5" x14ac:dyDescent="0.25">
      <c r="A39" s="9" t="s">
        <v>27</v>
      </c>
      <c r="B39" t="s">
        <v>479</v>
      </c>
      <c r="C39" t="s">
        <v>92</v>
      </c>
      <c r="D39" s="7" t="s">
        <v>474</v>
      </c>
      <c r="E39" s="10">
        <v>217.576497395834</v>
      </c>
    </row>
    <row r="40" spans="1:5" x14ac:dyDescent="0.25">
      <c r="A40" s="9" t="s">
        <v>27</v>
      </c>
      <c r="B40" t="s">
        <v>479</v>
      </c>
      <c r="C40" t="s">
        <v>92</v>
      </c>
      <c r="D40" s="7" t="s">
        <v>474</v>
      </c>
      <c r="E40" s="10">
        <v>220.887093175372</v>
      </c>
    </row>
    <row r="41" spans="1:5" x14ac:dyDescent="0.25">
      <c r="A41" s="9" t="s">
        <v>27</v>
      </c>
      <c r="B41" t="s">
        <v>479</v>
      </c>
      <c r="C41" t="s">
        <v>92</v>
      </c>
      <c r="D41" s="7" t="s">
        <v>474</v>
      </c>
      <c r="E41" s="10">
        <v>218.733837050087</v>
      </c>
    </row>
    <row r="42" spans="1:5" x14ac:dyDescent="0.25">
      <c r="A42" s="9" t="s">
        <v>27</v>
      </c>
      <c r="B42" t="s">
        <v>210</v>
      </c>
      <c r="C42" t="s">
        <v>92</v>
      </c>
      <c r="D42" s="7" t="s">
        <v>474</v>
      </c>
      <c r="E42" s="10">
        <v>776.31541402276105</v>
      </c>
    </row>
    <row r="43" spans="1:5" x14ac:dyDescent="0.25">
      <c r="A43" s="9" t="s">
        <v>27</v>
      </c>
      <c r="B43" t="s">
        <v>482</v>
      </c>
      <c r="C43" t="s">
        <v>92</v>
      </c>
      <c r="D43" s="7" t="s">
        <v>474</v>
      </c>
      <c r="E43" s="10">
        <v>522.73404680468798</v>
      </c>
    </row>
    <row r="44" spans="1:5" x14ac:dyDescent="0.25">
      <c r="A44" s="9" t="s">
        <v>27</v>
      </c>
      <c r="B44" t="s">
        <v>479</v>
      </c>
      <c r="C44" t="s">
        <v>92</v>
      </c>
      <c r="D44" s="7" t="s">
        <v>474</v>
      </c>
      <c r="E44" s="10">
        <v>257.09930579895598</v>
      </c>
    </row>
    <row r="45" spans="1:5" x14ac:dyDescent="0.25">
      <c r="A45" s="9" t="s">
        <v>27</v>
      </c>
      <c r="B45" t="s">
        <v>479</v>
      </c>
      <c r="C45" t="s">
        <v>92</v>
      </c>
      <c r="D45" s="7" t="s">
        <v>474</v>
      </c>
      <c r="E45" s="10">
        <v>237.65112822881801</v>
      </c>
    </row>
    <row r="46" spans="1:5" x14ac:dyDescent="0.25">
      <c r="A46" s="9" t="s">
        <v>27</v>
      </c>
      <c r="B46" t="s">
        <v>479</v>
      </c>
      <c r="C46" t="s">
        <v>92</v>
      </c>
      <c r="D46" s="7" t="s">
        <v>474</v>
      </c>
      <c r="E46" s="10">
        <v>250.71267361111001</v>
      </c>
    </row>
    <row r="47" spans="1:5" x14ac:dyDescent="0.25">
      <c r="A47" s="9" t="s">
        <v>27</v>
      </c>
      <c r="B47" t="s">
        <v>482</v>
      </c>
      <c r="C47" t="s">
        <v>92</v>
      </c>
      <c r="D47" s="7" t="s">
        <v>474</v>
      </c>
      <c r="E47" s="10">
        <v>528.54676649304497</v>
      </c>
    </row>
    <row r="48" spans="1:5" x14ac:dyDescent="0.25">
      <c r="A48" s="9" t="s">
        <v>27</v>
      </c>
      <c r="B48" t="s">
        <v>483</v>
      </c>
      <c r="C48" t="s">
        <v>92</v>
      </c>
      <c r="D48" s="7" t="s">
        <v>474</v>
      </c>
      <c r="E48" s="10">
        <v>107.82552083333201</v>
      </c>
    </row>
    <row r="49" spans="1:5" x14ac:dyDescent="0.25">
      <c r="A49" s="9" t="s">
        <v>27</v>
      </c>
      <c r="B49" t="s">
        <v>186</v>
      </c>
      <c r="C49" t="s">
        <v>92</v>
      </c>
      <c r="D49" s="7" t="s">
        <v>474</v>
      </c>
      <c r="E49" s="10">
        <v>46.357638888888197</v>
      </c>
    </row>
    <row r="50" spans="1:5" x14ac:dyDescent="0.25">
      <c r="A50" s="9" t="s">
        <v>27</v>
      </c>
      <c r="B50" t="s">
        <v>478</v>
      </c>
      <c r="C50" t="s">
        <v>92</v>
      </c>
      <c r="D50" s="7" t="s">
        <v>474</v>
      </c>
      <c r="E50" s="10">
        <v>316.06814236111097</v>
      </c>
    </row>
    <row r="51" spans="1:5" x14ac:dyDescent="0.25">
      <c r="A51" s="9" t="s">
        <v>27</v>
      </c>
      <c r="B51" t="s">
        <v>268</v>
      </c>
      <c r="C51" t="s">
        <v>92</v>
      </c>
      <c r="D51" s="7" t="s">
        <v>474</v>
      </c>
      <c r="E51" s="10">
        <v>258.05562930482699</v>
      </c>
    </row>
    <row r="52" spans="1:5" x14ac:dyDescent="0.25">
      <c r="A52" s="9" t="s">
        <v>27</v>
      </c>
      <c r="B52" t="s">
        <v>479</v>
      </c>
      <c r="C52" t="s">
        <v>92</v>
      </c>
      <c r="D52" s="7" t="s">
        <v>474</v>
      </c>
      <c r="E52" s="10">
        <v>224.54342113465501</v>
      </c>
    </row>
    <row r="53" spans="1:5" x14ac:dyDescent="0.25">
      <c r="A53" s="9" t="s">
        <v>27</v>
      </c>
      <c r="B53" t="s">
        <v>479</v>
      </c>
      <c r="C53" t="s">
        <v>92</v>
      </c>
      <c r="D53" s="7" t="s">
        <v>474</v>
      </c>
      <c r="E53" s="10">
        <v>218.750108506945</v>
      </c>
    </row>
    <row r="54" spans="1:5" x14ac:dyDescent="0.25">
      <c r="A54" s="9" t="s">
        <v>27</v>
      </c>
      <c r="B54" t="s">
        <v>479</v>
      </c>
      <c r="C54" t="s">
        <v>92</v>
      </c>
      <c r="D54" s="7" t="s">
        <v>474</v>
      </c>
      <c r="E54" s="10">
        <v>220.992947048612</v>
      </c>
    </row>
    <row r="55" spans="1:5" x14ac:dyDescent="0.25">
      <c r="A55" s="9" t="s">
        <v>27</v>
      </c>
      <c r="B55" t="s">
        <v>479</v>
      </c>
      <c r="C55" t="s">
        <v>92</v>
      </c>
      <c r="D55" s="7" t="s">
        <v>474</v>
      </c>
      <c r="E55" s="10">
        <v>218.75010850694699</v>
      </c>
    </row>
    <row r="56" spans="1:5" x14ac:dyDescent="0.25">
      <c r="A56" s="9" t="s">
        <v>27</v>
      </c>
      <c r="B56" t="s">
        <v>479</v>
      </c>
      <c r="C56" t="s">
        <v>92</v>
      </c>
      <c r="D56" s="7" t="s">
        <v>474</v>
      </c>
      <c r="E56" s="10">
        <v>222.34429253473201</v>
      </c>
    </row>
    <row r="57" spans="1:5" x14ac:dyDescent="0.25">
      <c r="A57" s="9" t="s">
        <v>27</v>
      </c>
      <c r="B57" t="s">
        <v>183</v>
      </c>
      <c r="C57" t="s">
        <v>92</v>
      </c>
      <c r="D57" s="7" t="s">
        <v>474</v>
      </c>
      <c r="E57" s="10">
        <v>289.99479166665702</v>
      </c>
    </row>
    <row r="58" spans="1:5" x14ac:dyDescent="0.25">
      <c r="A58" s="9" t="s">
        <v>27</v>
      </c>
      <c r="B58" t="s">
        <v>484</v>
      </c>
      <c r="C58" t="s">
        <v>92</v>
      </c>
      <c r="D58" s="7" t="s">
        <v>474</v>
      </c>
      <c r="E58" s="10">
        <v>31.687499999999201</v>
      </c>
    </row>
    <row r="59" spans="1:5" x14ac:dyDescent="0.25">
      <c r="A59" s="9" t="s">
        <v>27</v>
      </c>
      <c r="B59" t="s">
        <v>182</v>
      </c>
      <c r="C59" t="s">
        <v>92</v>
      </c>
      <c r="D59" s="7" t="s">
        <v>474</v>
      </c>
      <c r="E59" s="10">
        <v>283.06597222221899</v>
      </c>
    </row>
    <row r="60" spans="1:5" x14ac:dyDescent="0.25">
      <c r="A60" s="9" t="s">
        <v>27</v>
      </c>
      <c r="B60" t="s">
        <v>485</v>
      </c>
      <c r="C60" t="s">
        <v>92</v>
      </c>
      <c r="D60" s="7" t="s">
        <v>474</v>
      </c>
      <c r="E60" s="10">
        <v>71.296875000000696</v>
      </c>
    </row>
    <row r="61" spans="1:5" x14ac:dyDescent="0.25">
      <c r="A61" s="9" t="s">
        <v>27</v>
      </c>
      <c r="B61" t="s">
        <v>485</v>
      </c>
      <c r="C61" t="s">
        <v>92</v>
      </c>
      <c r="D61" s="7" t="s">
        <v>474</v>
      </c>
      <c r="E61" s="10">
        <v>132.362174885668</v>
      </c>
    </row>
    <row r="62" spans="1:5" x14ac:dyDescent="0.25">
      <c r="A62" s="9" t="s">
        <v>27</v>
      </c>
      <c r="B62" t="s">
        <v>166</v>
      </c>
      <c r="C62" t="s">
        <v>92</v>
      </c>
      <c r="D62" s="7" t="s">
        <v>474</v>
      </c>
      <c r="E62" s="10">
        <v>129.24392361111001</v>
      </c>
    </row>
    <row r="63" spans="1:5" x14ac:dyDescent="0.25">
      <c r="A63" s="9" t="s">
        <v>27</v>
      </c>
      <c r="B63" t="s">
        <v>198</v>
      </c>
      <c r="C63" t="s">
        <v>92</v>
      </c>
      <c r="D63" s="7" t="s">
        <v>474</v>
      </c>
      <c r="E63" s="10">
        <v>38.069010416666899</v>
      </c>
    </row>
    <row r="64" spans="1:5" x14ac:dyDescent="0.25">
      <c r="A64" s="9" t="s">
        <v>27</v>
      </c>
      <c r="B64" t="s">
        <v>337</v>
      </c>
      <c r="C64" t="s">
        <v>92</v>
      </c>
      <c r="D64" s="7" t="s">
        <v>474</v>
      </c>
      <c r="E64" s="10">
        <v>119.414930555555</v>
      </c>
    </row>
    <row r="65" spans="1:5" x14ac:dyDescent="0.25">
      <c r="A65" s="9" t="s">
        <v>27</v>
      </c>
      <c r="B65" t="s">
        <v>190</v>
      </c>
      <c r="C65" t="s">
        <v>92</v>
      </c>
      <c r="D65" s="7" t="s">
        <v>474</v>
      </c>
      <c r="E65" s="10">
        <v>11.1493055555558</v>
      </c>
    </row>
    <row r="66" spans="1:5" x14ac:dyDescent="0.25">
      <c r="A66" s="9" t="s">
        <v>27</v>
      </c>
      <c r="B66" t="s">
        <v>170</v>
      </c>
      <c r="C66" t="s">
        <v>92</v>
      </c>
      <c r="D66" s="7" t="s">
        <v>474</v>
      </c>
      <c r="E66" s="10">
        <v>151.982638888888</v>
      </c>
    </row>
    <row r="67" spans="1:5" x14ac:dyDescent="0.25">
      <c r="A67" s="9" t="s">
        <v>27</v>
      </c>
      <c r="B67" t="s">
        <v>186</v>
      </c>
      <c r="C67" t="s">
        <v>92</v>
      </c>
      <c r="D67" s="7" t="s">
        <v>474</v>
      </c>
      <c r="E67" s="10">
        <v>59.7074652777778</v>
      </c>
    </row>
    <row r="68" spans="1:5" x14ac:dyDescent="0.25">
      <c r="A68" s="9" t="s">
        <v>27</v>
      </c>
      <c r="B68" t="s">
        <v>486</v>
      </c>
      <c r="C68" t="s">
        <v>92</v>
      </c>
      <c r="D68" s="7" t="s">
        <v>474</v>
      </c>
      <c r="E68" s="10">
        <v>30.660590277777501</v>
      </c>
    </row>
    <row r="69" spans="1:5" x14ac:dyDescent="0.25">
      <c r="A69" s="9" t="s">
        <v>27</v>
      </c>
      <c r="B69" t="s">
        <v>190</v>
      </c>
      <c r="C69" t="s">
        <v>92</v>
      </c>
      <c r="D69" s="7" t="s">
        <v>474</v>
      </c>
      <c r="E69" s="10">
        <v>22.592013888889898</v>
      </c>
    </row>
    <row r="70" spans="1:5" s="51" customFormat="1" x14ac:dyDescent="0.25">
      <c r="A70" s="53" t="s">
        <v>67</v>
      </c>
      <c r="B70" s="51" t="s">
        <v>183</v>
      </c>
      <c r="C70" s="51" t="s">
        <v>129</v>
      </c>
      <c r="D70" s="50" t="s">
        <v>474</v>
      </c>
      <c r="E70" s="52">
        <v>86.680617073799795</v>
      </c>
    </row>
    <row r="71" spans="1:5" x14ac:dyDescent="0.25">
      <c r="A71" s="9" t="s">
        <v>67</v>
      </c>
      <c r="B71" t="s">
        <v>487</v>
      </c>
      <c r="C71" t="s">
        <v>129</v>
      </c>
      <c r="D71" s="7" t="s">
        <v>474</v>
      </c>
      <c r="E71" s="10">
        <v>138.01915103035299</v>
      </c>
    </row>
    <row r="72" spans="1:5" x14ac:dyDescent="0.25">
      <c r="A72" s="9" t="s">
        <v>67</v>
      </c>
      <c r="B72" t="s">
        <v>488</v>
      </c>
      <c r="C72" t="s">
        <v>129</v>
      </c>
      <c r="D72" s="7" t="s">
        <v>474</v>
      </c>
      <c r="E72" s="10">
        <v>148.395833964574</v>
      </c>
    </row>
    <row r="73" spans="1:5" x14ac:dyDescent="0.25">
      <c r="A73" s="9" t="s">
        <v>67</v>
      </c>
      <c r="B73" t="s">
        <v>166</v>
      </c>
      <c r="C73" t="s">
        <v>129</v>
      </c>
      <c r="D73" s="7" t="s">
        <v>474</v>
      </c>
      <c r="E73" s="10">
        <v>103.859936916506</v>
      </c>
    </row>
    <row r="74" spans="1:5" x14ac:dyDescent="0.25">
      <c r="A74" s="9" t="s">
        <v>67</v>
      </c>
      <c r="B74" t="s">
        <v>170</v>
      </c>
      <c r="C74" t="s">
        <v>129</v>
      </c>
      <c r="D74" s="7" t="s">
        <v>474</v>
      </c>
      <c r="E74" s="10">
        <v>144.789399429718</v>
      </c>
    </row>
    <row r="75" spans="1:5" x14ac:dyDescent="0.25">
      <c r="A75" s="9" t="s">
        <v>67</v>
      </c>
      <c r="B75" t="s">
        <v>489</v>
      </c>
      <c r="C75" t="s">
        <v>129</v>
      </c>
      <c r="D75" s="7" t="s">
        <v>474</v>
      </c>
      <c r="E75" s="10">
        <v>87.322916666651096</v>
      </c>
    </row>
    <row r="76" spans="1:5" x14ac:dyDescent="0.25">
      <c r="A76" s="9" t="s">
        <v>67</v>
      </c>
      <c r="B76" t="s">
        <v>182</v>
      </c>
      <c r="C76" t="s">
        <v>129</v>
      </c>
      <c r="D76" s="7" t="s">
        <v>474</v>
      </c>
      <c r="E76" s="10">
        <v>223.08186754195299</v>
      </c>
    </row>
    <row r="77" spans="1:5" x14ac:dyDescent="0.25">
      <c r="A77" s="9" t="s">
        <v>67</v>
      </c>
      <c r="B77" t="s">
        <v>254</v>
      </c>
      <c r="C77" t="s">
        <v>129</v>
      </c>
      <c r="D77" s="7" t="s">
        <v>474</v>
      </c>
      <c r="E77" s="10">
        <v>72.526042093381903</v>
      </c>
    </row>
    <row r="78" spans="1:5" x14ac:dyDescent="0.25">
      <c r="A78" s="9" t="s">
        <v>67</v>
      </c>
      <c r="B78" t="s">
        <v>190</v>
      </c>
      <c r="C78" t="s">
        <v>129</v>
      </c>
      <c r="D78" s="7" t="s">
        <v>474</v>
      </c>
      <c r="E78" s="10">
        <v>155.11403596184101</v>
      </c>
    </row>
    <row r="79" spans="1:5" x14ac:dyDescent="0.25">
      <c r="A79" s="9" t="s">
        <v>67</v>
      </c>
      <c r="B79" t="s">
        <v>490</v>
      </c>
      <c r="C79" t="s">
        <v>129</v>
      </c>
      <c r="D79" s="7" t="s">
        <v>474</v>
      </c>
      <c r="E79" s="10">
        <v>212.43369755126199</v>
      </c>
    </row>
    <row r="80" spans="1:5" x14ac:dyDescent="0.25">
      <c r="A80" s="9" t="s">
        <v>67</v>
      </c>
      <c r="B80" t="s">
        <v>491</v>
      </c>
      <c r="C80" t="s">
        <v>129</v>
      </c>
      <c r="D80" s="7" t="s">
        <v>474</v>
      </c>
      <c r="E80" s="10">
        <v>419.82268573501898</v>
      </c>
    </row>
    <row r="81" spans="1:5" x14ac:dyDescent="0.25">
      <c r="A81" s="9" t="s">
        <v>67</v>
      </c>
      <c r="B81" t="s">
        <v>492</v>
      </c>
      <c r="C81" t="s">
        <v>129</v>
      </c>
      <c r="D81" s="7" t="s">
        <v>474</v>
      </c>
      <c r="E81" s="10">
        <v>397.047736740402</v>
      </c>
    </row>
    <row r="82" spans="1:5" x14ac:dyDescent="0.25">
      <c r="A82" s="9" t="s">
        <v>67</v>
      </c>
      <c r="B82" t="s">
        <v>493</v>
      </c>
      <c r="C82" t="s">
        <v>129</v>
      </c>
      <c r="D82" s="7" t="s">
        <v>474</v>
      </c>
      <c r="E82" s="10">
        <v>404.12030461534601</v>
      </c>
    </row>
    <row r="83" spans="1:5" x14ac:dyDescent="0.25">
      <c r="A83" s="9" t="s">
        <v>67</v>
      </c>
      <c r="B83" t="s">
        <v>494</v>
      </c>
      <c r="C83" t="s">
        <v>129</v>
      </c>
      <c r="D83" s="7" t="s">
        <v>474</v>
      </c>
      <c r="E83" s="10">
        <v>376.821614503315</v>
      </c>
    </row>
    <row r="84" spans="1:5" x14ac:dyDescent="0.25">
      <c r="A84" s="9" t="s">
        <v>67</v>
      </c>
      <c r="B84" t="s">
        <v>495</v>
      </c>
      <c r="C84" t="s">
        <v>129</v>
      </c>
      <c r="D84" s="7" t="s">
        <v>474</v>
      </c>
      <c r="E84" s="10">
        <v>185.82610002441399</v>
      </c>
    </row>
    <row r="85" spans="1:5" x14ac:dyDescent="0.25">
      <c r="A85" s="9" t="s">
        <v>67</v>
      </c>
      <c r="B85" t="s">
        <v>271</v>
      </c>
      <c r="C85" t="s">
        <v>129</v>
      </c>
      <c r="D85" s="7" t="s">
        <v>474</v>
      </c>
      <c r="E85" s="10">
        <v>49.610547190981002</v>
      </c>
    </row>
    <row r="86" spans="1:5" x14ac:dyDescent="0.25">
      <c r="A86" s="9" t="s">
        <v>67</v>
      </c>
      <c r="B86" t="s">
        <v>496</v>
      </c>
      <c r="C86" t="s">
        <v>129</v>
      </c>
      <c r="D86" s="7" t="s">
        <v>474</v>
      </c>
      <c r="E86" s="10">
        <v>295.28346706406501</v>
      </c>
    </row>
    <row r="87" spans="1:5" x14ac:dyDescent="0.25">
      <c r="A87" s="9" t="s">
        <v>67</v>
      </c>
      <c r="B87" t="s">
        <v>497</v>
      </c>
      <c r="C87" t="s">
        <v>129</v>
      </c>
      <c r="D87" s="7" t="s">
        <v>474</v>
      </c>
      <c r="E87" s="10">
        <v>389.98648478572301</v>
      </c>
    </row>
    <row r="88" spans="1:5" x14ac:dyDescent="0.25">
      <c r="A88" s="9" t="s">
        <v>67</v>
      </c>
      <c r="B88" t="s">
        <v>498</v>
      </c>
      <c r="C88" t="s">
        <v>129</v>
      </c>
      <c r="D88" s="7" t="s">
        <v>474</v>
      </c>
      <c r="E88" s="10">
        <v>374.76737956704397</v>
      </c>
    </row>
    <row r="89" spans="1:5" x14ac:dyDescent="0.25">
      <c r="A89" s="9" t="s">
        <v>67</v>
      </c>
      <c r="B89" t="s">
        <v>499</v>
      </c>
      <c r="C89" t="s">
        <v>129</v>
      </c>
      <c r="D89" s="7" t="s">
        <v>474</v>
      </c>
      <c r="E89" s="10">
        <v>365.65580328861199</v>
      </c>
    </row>
    <row r="90" spans="1:5" x14ac:dyDescent="0.25">
      <c r="A90" s="9" t="s">
        <v>67</v>
      </c>
      <c r="B90" t="s">
        <v>500</v>
      </c>
      <c r="C90" t="s">
        <v>129</v>
      </c>
      <c r="D90" s="7" t="s">
        <v>474</v>
      </c>
      <c r="E90" s="10">
        <v>373.03552953941102</v>
      </c>
    </row>
    <row r="91" spans="1:5" x14ac:dyDescent="0.25">
      <c r="A91" s="9" t="s">
        <v>67</v>
      </c>
      <c r="B91" t="s">
        <v>501</v>
      </c>
      <c r="C91" t="s">
        <v>129</v>
      </c>
      <c r="D91" s="7" t="s">
        <v>474</v>
      </c>
      <c r="E91" s="10">
        <v>382.826542666264</v>
      </c>
    </row>
    <row r="92" spans="1:5" x14ac:dyDescent="0.25">
      <c r="A92" s="9" t="s">
        <v>67</v>
      </c>
      <c r="B92" t="s">
        <v>502</v>
      </c>
      <c r="C92" t="s">
        <v>129</v>
      </c>
      <c r="D92" s="7" t="s">
        <v>474</v>
      </c>
      <c r="E92" s="10">
        <v>354.91799220233901</v>
      </c>
    </row>
    <row r="93" spans="1:5" x14ac:dyDescent="0.25">
      <c r="A93" s="9" t="s">
        <v>67</v>
      </c>
      <c r="B93" t="s">
        <v>503</v>
      </c>
      <c r="C93" t="s">
        <v>129</v>
      </c>
      <c r="D93" s="7" t="s">
        <v>474</v>
      </c>
      <c r="E93" s="10">
        <v>367.829861111122</v>
      </c>
    </row>
    <row r="94" spans="1:5" s="51" customFormat="1" x14ac:dyDescent="0.25">
      <c r="A94" s="53" t="s">
        <v>30</v>
      </c>
      <c r="B94" s="51" t="s">
        <v>183</v>
      </c>
      <c r="C94" s="51" t="s">
        <v>95</v>
      </c>
      <c r="D94" s="50" t="s">
        <v>474</v>
      </c>
      <c r="E94" s="52">
        <v>221.37261284722001</v>
      </c>
    </row>
    <row r="95" spans="1:5" x14ac:dyDescent="0.25">
      <c r="A95" s="9" t="s">
        <v>30</v>
      </c>
      <c r="B95" t="s">
        <v>183</v>
      </c>
      <c r="C95" t="s">
        <v>95</v>
      </c>
      <c r="D95" s="7" t="s">
        <v>474</v>
      </c>
      <c r="E95" s="10">
        <v>97.263020833322798</v>
      </c>
    </row>
    <row r="96" spans="1:5" x14ac:dyDescent="0.25">
      <c r="A96" s="9" t="s">
        <v>30</v>
      </c>
      <c r="B96" t="s">
        <v>183</v>
      </c>
      <c r="C96" t="s">
        <v>95</v>
      </c>
      <c r="D96" s="7" t="s">
        <v>474</v>
      </c>
      <c r="E96" s="10">
        <v>407.852430555544</v>
      </c>
    </row>
    <row r="97" spans="1:5" x14ac:dyDescent="0.25">
      <c r="A97" s="9" t="s">
        <v>30</v>
      </c>
      <c r="B97" t="s">
        <v>267</v>
      </c>
      <c r="C97" t="s">
        <v>95</v>
      </c>
      <c r="D97" s="7" t="s">
        <v>474</v>
      </c>
      <c r="E97" s="10">
        <v>1202.71223968044</v>
      </c>
    </row>
    <row r="98" spans="1:5" x14ac:dyDescent="0.25">
      <c r="A98" s="9" t="s">
        <v>30</v>
      </c>
      <c r="B98" t="s">
        <v>186</v>
      </c>
      <c r="C98" t="s">
        <v>95</v>
      </c>
      <c r="D98" s="7" t="s">
        <v>474</v>
      </c>
      <c r="E98" s="10">
        <v>42.567787273697299</v>
      </c>
    </row>
    <row r="99" spans="1:5" x14ac:dyDescent="0.25">
      <c r="A99" s="9" t="s">
        <v>30</v>
      </c>
      <c r="B99" t="s">
        <v>212</v>
      </c>
      <c r="C99" t="s">
        <v>95</v>
      </c>
      <c r="D99" s="7" t="s">
        <v>474</v>
      </c>
      <c r="E99" s="10">
        <v>549.57932565589999</v>
      </c>
    </row>
    <row r="100" spans="1:5" x14ac:dyDescent="0.25">
      <c r="A100" s="9" t="s">
        <v>30</v>
      </c>
      <c r="B100" t="s">
        <v>186</v>
      </c>
      <c r="C100" t="s">
        <v>95</v>
      </c>
      <c r="D100" s="7" t="s">
        <v>474</v>
      </c>
      <c r="E100" s="10">
        <v>70.617542574720801</v>
      </c>
    </row>
    <row r="101" spans="1:5" x14ac:dyDescent="0.25">
      <c r="A101" s="9" t="s">
        <v>30</v>
      </c>
      <c r="B101" t="s">
        <v>257</v>
      </c>
      <c r="C101" t="s">
        <v>95</v>
      </c>
      <c r="D101" s="7" t="s">
        <v>474</v>
      </c>
      <c r="E101" s="10">
        <v>161.16611855312999</v>
      </c>
    </row>
    <row r="102" spans="1:5" x14ac:dyDescent="0.25">
      <c r="A102" s="9" t="s">
        <v>30</v>
      </c>
      <c r="B102" t="s">
        <v>504</v>
      </c>
      <c r="C102" t="s">
        <v>95</v>
      </c>
      <c r="D102" s="7" t="s">
        <v>474</v>
      </c>
      <c r="E102" s="10">
        <v>457.38065872088299</v>
      </c>
    </row>
    <row r="103" spans="1:5" x14ac:dyDescent="0.25">
      <c r="A103" s="9" t="s">
        <v>30</v>
      </c>
      <c r="B103" t="s">
        <v>245</v>
      </c>
      <c r="C103" t="s">
        <v>95</v>
      </c>
      <c r="D103" s="7" t="s">
        <v>474</v>
      </c>
      <c r="E103" s="10">
        <v>88.881563386103807</v>
      </c>
    </row>
    <row r="104" spans="1:5" x14ac:dyDescent="0.25">
      <c r="A104" s="9" t="s">
        <v>30</v>
      </c>
      <c r="B104" t="s">
        <v>505</v>
      </c>
      <c r="C104" t="s">
        <v>95</v>
      </c>
      <c r="D104" s="7" t="s">
        <v>474</v>
      </c>
      <c r="E104" s="10">
        <v>500.11643003866101</v>
      </c>
    </row>
    <row r="105" spans="1:5" x14ac:dyDescent="0.25">
      <c r="A105" s="9" t="s">
        <v>30</v>
      </c>
      <c r="B105" t="s">
        <v>506</v>
      </c>
      <c r="C105" t="s">
        <v>95</v>
      </c>
      <c r="D105" s="7" t="s">
        <v>474</v>
      </c>
      <c r="E105" s="10">
        <v>16.446069188910499</v>
      </c>
    </row>
    <row r="106" spans="1:5" x14ac:dyDescent="0.25">
      <c r="A106" s="9" t="s">
        <v>30</v>
      </c>
      <c r="B106" t="s">
        <v>257</v>
      </c>
      <c r="C106" t="s">
        <v>95</v>
      </c>
      <c r="D106" s="7" t="s">
        <v>474</v>
      </c>
      <c r="E106" s="10">
        <v>222.12847222222001</v>
      </c>
    </row>
    <row r="107" spans="1:5" x14ac:dyDescent="0.25">
      <c r="A107" s="9" t="s">
        <v>30</v>
      </c>
      <c r="B107" t="s">
        <v>172</v>
      </c>
      <c r="C107" t="s">
        <v>95</v>
      </c>
      <c r="D107" s="7" t="s">
        <v>474</v>
      </c>
      <c r="E107" s="10">
        <v>69.897569444629895</v>
      </c>
    </row>
    <row r="108" spans="1:5" x14ac:dyDescent="0.25">
      <c r="A108" s="9" t="s">
        <v>30</v>
      </c>
      <c r="B108" t="s">
        <v>505</v>
      </c>
      <c r="C108" t="s">
        <v>95</v>
      </c>
      <c r="D108" s="7" t="s">
        <v>474</v>
      </c>
      <c r="E108" s="10">
        <v>512.81901041698995</v>
      </c>
    </row>
    <row r="109" spans="1:5" x14ac:dyDescent="0.25">
      <c r="A109" s="9" t="s">
        <v>30</v>
      </c>
      <c r="B109" t="s">
        <v>268</v>
      </c>
      <c r="C109" t="s">
        <v>95</v>
      </c>
      <c r="D109" s="7" t="s">
        <v>474</v>
      </c>
      <c r="E109" s="10">
        <v>442.39966688892201</v>
      </c>
    </row>
    <row r="110" spans="1:5" x14ac:dyDescent="0.25">
      <c r="A110" s="9" t="s">
        <v>30</v>
      </c>
      <c r="B110" t="s">
        <v>330</v>
      </c>
      <c r="C110" t="s">
        <v>95</v>
      </c>
      <c r="D110" s="7" t="s">
        <v>474</v>
      </c>
      <c r="E110" s="10">
        <v>60.465711805552502</v>
      </c>
    </row>
    <row r="111" spans="1:5" x14ac:dyDescent="0.25">
      <c r="A111" s="9" t="s">
        <v>30</v>
      </c>
      <c r="B111" t="s">
        <v>190</v>
      </c>
      <c r="C111" t="s">
        <v>95</v>
      </c>
      <c r="D111" s="7" t="s">
        <v>474</v>
      </c>
      <c r="E111" s="10">
        <v>17.750868055555799</v>
      </c>
    </row>
    <row r="112" spans="1:5" x14ac:dyDescent="0.25">
      <c r="A112" s="9" t="s">
        <v>30</v>
      </c>
      <c r="B112" t="s">
        <v>507</v>
      </c>
      <c r="C112" t="s">
        <v>95</v>
      </c>
      <c r="D112" s="7" t="s">
        <v>474</v>
      </c>
      <c r="E112" s="10">
        <v>291.37148449038199</v>
      </c>
    </row>
    <row r="113" spans="1:5" x14ac:dyDescent="0.25">
      <c r="A113" s="9" t="s">
        <v>30</v>
      </c>
      <c r="B113" t="s">
        <v>507</v>
      </c>
      <c r="C113" t="s">
        <v>95</v>
      </c>
      <c r="D113" s="7" t="s">
        <v>474</v>
      </c>
      <c r="E113" s="10">
        <v>291.14583333333098</v>
      </c>
    </row>
    <row r="114" spans="1:5" x14ac:dyDescent="0.25">
      <c r="A114" s="9" t="s">
        <v>30</v>
      </c>
      <c r="B114" t="s">
        <v>507</v>
      </c>
      <c r="C114" t="s">
        <v>95</v>
      </c>
      <c r="D114" s="7" t="s">
        <v>474</v>
      </c>
      <c r="E114" s="10">
        <v>291.14583333333002</v>
      </c>
    </row>
    <row r="115" spans="1:5" x14ac:dyDescent="0.25">
      <c r="A115" s="9" t="s">
        <v>30</v>
      </c>
      <c r="B115" t="s">
        <v>507</v>
      </c>
      <c r="C115" t="s">
        <v>95</v>
      </c>
      <c r="D115" s="7" t="s">
        <v>474</v>
      </c>
      <c r="E115" s="10">
        <v>291.14583333333201</v>
      </c>
    </row>
    <row r="116" spans="1:5" x14ac:dyDescent="0.25">
      <c r="A116" s="9" t="s">
        <v>30</v>
      </c>
      <c r="B116" t="s">
        <v>507</v>
      </c>
      <c r="C116" t="s">
        <v>95</v>
      </c>
      <c r="D116" s="7" t="s">
        <v>474</v>
      </c>
      <c r="E116" s="10">
        <v>291.14583333333098</v>
      </c>
    </row>
    <row r="117" spans="1:5" x14ac:dyDescent="0.25">
      <c r="A117" s="9" t="s">
        <v>30</v>
      </c>
      <c r="B117" t="s">
        <v>507</v>
      </c>
      <c r="C117" t="s">
        <v>95</v>
      </c>
      <c r="D117" s="7" t="s">
        <v>474</v>
      </c>
      <c r="E117" s="10">
        <v>291.14583333333098</v>
      </c>
    </row>
    <row r="118" spans="1:5" x14ac:dyDescent="0.25">
      <c r="A118" s="9" t="s">
        <v>30</v>
      </c>
      <c r="B118" t="s">
        <v>507</v>
      </c>
      <c r="C118" t="s">
        <v>95</v>
      </c>
      <c r="D118" s="7" t="s">
        <v>474</v>
      </c>
      <c r="E118" s="10">
        <v>285.08029513888602</v>
      </c>
    </row>
    <row r="119" spans="1:5" x14ac:dyDescent="0.25">
      <c r="A119" s="9" t="s">
        <v>30</v>
      </c>
      <c r="B119" t="s">
        <v>507</v>
      </c>
      <c r="C119" t="s">
        <v>95</v>
      </c>
      <c r="D119" s="7" t="s">
        <v>474</v>
      </c>
      <c r="E119" s="10">
        <v>292.88932291665202</v>
      </c>
    </row>
    <row r="120" spans="1:5" x14ac:dyDescent="0.25">
      <c r="A120" s="9" t="s">
        <v>30</v>
      </c>
      <c r="B120" t="s">
        <v>507</v>
      </c>
      <c r="C120" t="s">
        <v>95</v>
      </c>
      <c r="D120" s="7" t="s">
        <v>474</v>
      </c>
      <c r="E120" s="10">
        <v>285.06901041664401</v>
      </c>
    </row>
    <row r="121" spans="1:5" x14ac:dyDescent="0.25">
      <c r="A121" s="9" t="s">
        <v>30</v>
      </c>
      <c r="B121" t="s">
        <v>507</v>
      </c>
      <c r="C121" t="s">
        <v>95</v>
      </c>
      <c r="D121" s="7" t="s">
        <v>474</v>
      </c>
      <c r="E121" s="10">
        <v>289.402777777761</v>
      </c>
    </row>
    <row r="122" spans="1:5" x14ac:dyDescent="0.25">
      <c r="A122" s="9" t="s">
        <v>30</v>
      </c>
      <c r="B122" t="s">
        <v>507</v>
      </c>
      <c r="C122" t="s">
        <v>95</v>
      </c>
      <c r="D122" s="7" t="s">
        <v>474</v>
      </c>
      <c r="E122" s="10">
        <v>271.04166666664298</v>
      </c>
    </row>
    <row r="123" spans="1:5" x14ac:dyDescent="0.25">
      <c r="A123" s="9" t="s">
        <v>30</v>
      </c>
      <c r="B123" t="s">
        <v>507</v>
      </c>
      <c r="C123" t="s">
        <v>95</v>
      </c>
      <c r="D123" s="7" t="s">
        <v>474</v>
      </c>
      <c r="E123" s="10">
        <v>285.785590277756</v>
      </c>
    </row>
    <row r="124" spans="1:5" x14ac:dyDescent="0.25">
      <c r="A124" s="9" t="s">
        <v>30</v>
      </c>
      <c r="B124" t="s">
        <v>507</v>
      </c>
      <c r="C124" t="s">
        <v>95</v>
      </c>
      <c r="D124" s="7" t="s">
        <v>474</v>
      </c>
      <c r="E124" s="10">
        <v>275.66925428200301</v>
      </c>
    </row>
    <row r="125" spans="1:5" x14ac:dyDescent="0.25">
      <c r="A125" s="9" t="s">
        <v>30</v>
      </c>
      <c r="B125" t="s">
        <v>182</v>
      </c>
      <c r="C125" t="s">
        <v>95</v>
      </c>
      <c r="D125" s="7" t="s">
        <v>474</v>
      </c>
      <c r="E125" s="10">
        <v>251.959635416667</v>
      </c>
    </row>
    <row r="126" spans="1:5" x14ac:dyDescent="0.25">
      <c r="A126" s="9" t="s">
        <v>30</v>
      </c>
      <c r="B126" t="s">
        <v>198</v>
      </c>
      <c r="C126" t="s">
        <v>95</v>
      </c>
      <c r="D126" s="7" t="s">
        <v>474</v>
      </c>
      <c r="E126" s="10">
        <v>17.604166666666501</v>
      </c>
    </row>
    <row r="127" spans="1:5" x14ac:dyDescent="0.25">
      <c r="A127" s="9" t="s">
        <v>30</v>
      </c>
      <c r="B127" t="s">
        <v>254</v>
      </c>
      <c r="C127" t="s">
        <v>95</v>
      </c>
      <c r="D127" s="7" t="s">
        <v>474</v>
      </c>
      <c r="E127" s="10">
        <v>44.743923611111398</v>
      </c>
    </row>
    <row r="128" spans="1:5" x14ac:dyDescent="0.25">
      <c r="A128" s="9" t="s">
        <v>30</v>
      </c>
      <c r="B128" t="s">
        <v>190</v>
      </c>
      <c r="C128" t="s">
        <v>95</v>
      </c>
      <c r="D128" s="7" t="s">
        <v>474</v>
      </c>
      <c r="E128" s="10">
        <v>16.137152777778201</v>
      </c>
    </row>
    <row r="129" spans="1:5" x14ac:dyDescent="0.25">
      <c r="A129" s="9" t="s">
        <v>30</v>
      </c>
      <c r="B129" t="s">
        <v>186</v>
      </c>
      <c r="C129" t="s">
        <v>95</v>
      </c>
      <c r="D129" s="7" t="s">
        <v>474</v>
      </c>
      <c r="E129" s="10">
        <v>38.289062500000803</v>
      </c>
    </row>
    <row r="130" spans="1:5" x14ac:dyDescent="0.25">
      <c r="A130" s="9" t="s">
        <v>30</v>
      </c>
      <c r="B130" t="s">
        <v>369</v>
      </c>
      <c r="C130" t="s">
        <v>95</v>
      </c>
      <c r="D130" s="7" t="s">
        <v>474</v>
      </c>
      <c r="E130" s="10">
        <v>186.897569444445</v>
      </c>
    </row>
    <row r="131" spans="1:5" x14ac:dyDescent="0.25">
      <c r="A131" s="9" t="s">
        <v>30</v>
      </c>
      <c r="B131" t="s">
        <v>508</v>
      </c>
      <c r="C131" t="s">
        <v>95</v>
      </c>
      <c r="D131" s="7" t="s">
        <v>474</v>
      </c>
      <c r="E131" s="10">
        <v>353.13715080703798</v>
      </c>
    </row>
    <row r="132" spans="1:5" x14ac:dyDescent="0.25">
      <c r="A132" s="9" t="s">
        <v>30</v>
      </c>
      <c r="B132" t="s">
        <v>166</v>
      </c>
      <c r="C132" t="s">
        <v>95</v>
      </c>
      <c r="D132" s="7" t="s">
        <v>474</v>
      </c>
      <c r="E132" s="10">
        <v>113.693576388889</v>
      </c>
    </row>
    <row r="133" spans="1:5" x14ac:dyDescent="0.25">
      <c r="A133" s="9" t="s">
        <v>30</v>
      </c>
      <c r="B133" t="s">
        <v>190</v>
      </c>
      <c r="C133" t="s">
        <v>95</v>
      </c>
      <c r="D133" s="7" t="s">
        <v>474</v>
      </c>
      <c r="E133" s="10">
        <v>8.8246527777774695</v>
      </c>
    </row>
    <row r="134" spans="1:5" x14ac:dyDescent="0.25">
      <c r="A134" s="9" t="s">
        <v>30</v>
      </c>
      <c r="B134" t="s">
        <v>170</v>
      </c>
      <c r="C134" t="s">
        <v>95</v>
      </c>
      <c r="D134" s="7" t="s">
        <v>474</v>
      </c>
      <c r="E134" s="10">
        <v>101.483506944447</v>
      </c>
    </row>
    <row r="135" spans="1:5" x14ac:dyDescent="0.25">
      <c r="A135" s="9" t="s">
        <v>30</v>
      </c>
      <c r="B135" t="s">
        <v>172</v>
      </c>
      <c r="C135" t="s">
        <v>95</v>
      </c>
      <c r="D135" s="7" t="s">
        <v>474</v>
      </c>
      <c r="E135" s="10">
        <v>36.816406249999403</v>
      </c>
    </row>
    <row r="136" spans="1:5" x14ac:dyDescent="0.25">
      <c r="A136" s="9" t="s">
        <v>30</v>
      </c>
      <c r="B136" t="s">
        <v>509</v>
      </c>
      <c r="C136" t="s">
        <v>95</v>
      </c>
      <c r="D136" s="7" t="s">
        <v>474</v>
      </c>
      <c r="E136" s="10">
        <v>78.851996527778695</v>
      </c>
    </row>
    <row r="137" spans="1:5" x14ac:dyDescent="0.25">
      <c r="A137" s="9" t="s">
        <v>30</v>
      </c>
      <c r="B137" t="s">
        <v>510</v>
      </c>
      <c r="C137" t="s">
        <v>95</v>
      </c>
      <c r="D137" s="7" t="s">
        <v>474</v>
      </c>
      <c r="E137" s="10">
        <v>342.80642361120698</v>
      </c>
    </row>
    <row r="138" spans="1:5" x14ac:dyDescent="0.25">
      <c r="A138" s="9" t="s">
        <v>30</v>
      </c>
      <c r="B138" t="s">
        <v>511</v>
      </c>
      <c r="C138" t="s">
        <v>95</v>
      </c>
      <c r="D138" s="7" t="s">
        <v>474</v>
      </c>
      <c r="E138" s="10">
        <v>430.60676828760199</v>
      </c>
    </row>
    <row r="139" spans="1:5" x14ac:dyDescent="0.25">
      <c r="A139" s="9" t="s">
        <v>30</v>
      </c>
      <c r="B139" t="s">
        <v>190</v>
      </c>
      <c r="C139" t="s">
        <v>95</v>
      </c>
      <c r="D139" s="7" t="s">
        <v>474</v>
      </c>
      <c r="E139" s="10">
        <v>31.0838135246075</v>
      </c>
    </row>
    <row r="140" spans="1:5" x14ac:dyDescent="0.25">
      <c r="A140" s="9" t="s">
        <v>30</v>
      </c>
      <c r="B140" t="s">
        <v>512</v>
      </c>
      <c r="C140" t="s">
        <v>95</v>
      </c>
      <c r="D140" s="7" t="s">
        <v>474</v>
      </c>
      <c r="E140" s="10">
        <v>83.723524305555998</v>
      </c>
    </row>
    <row r="141" spans="1:5" x14ac:dyDescent="0.25">
      <c r="A141" s="9" t="s">
        <v>30</v>
      </c>
      <c r="B141" t="s">
        <v>183</v>
      </c>
      <c r="C141" t="s">
        <v>95</v>
      </c>
      <c r="D141" s="7" t="s">
        <v>474</v>
      </c>
      <c r="E141" s="10">
        <v>126.256510416667</v>
      </c>
    </row>
    <row r="142" spans="1:5" x14ac:dyDescent="0.25">
      <c r="A142" s="9" t="s">
        <v>30</v>
      </c>
      <c r="B142" t="s">
        <v>512</v>
      </c>
      <c r="C142" t="s">
        <v>95</v>
      </c>
      <c r="D142" s="7" t="s">
        <v>474</v>
      </c>
      <c r="E142" s="10">
        <v>276.842447916666</v>
      </c>
    </row>
    <row r="143" spans="1:5" x14ac:dyDescent="0.25">
      <c r="A143" s="9" t="s">
        <v>30</v>
      </c>
      <c r="B143" t="s">
        <v>183</v>
      </c>
      <c r="C143" t="s">
        <v>95</v>
      </c>
      <c r="D143" s="7" t="s">
        <v>474</v>
      </c>
      <c r="E143" s="10">
        <v>146.77473958333599</v>
      </c>
    </row>
    <row r="144" spans="1:5" x14ac:dyDescent="0.25">
      <c r="A144" s="9" t="s">
        <v>30</v>
      </c>
      <c r="B144" t="s">
        <v>513</v>
      </c>
      <c r="C144" t="s">
        <v>95</v>
      </c>
      <c r="D144" s="7" t="s">
        <v>474</v>
      </c>
      <c r="E144" s="10">
        <v>584.86394544535597</v>
      </c>
    </row>
    <row r="145" spans="1:5" x14ac:dyDescent="0.25">
      <c r="A145" s="9" t="s">
        <v>30</v>
      </c>
      <c r="B145" t="s">
        <v>166</v>
      </c>
      <c r="C145" t="s">
        <v>95</v>
      </c>
      <c r="D145" s="7" t="s">
        <v>474</v>
      </c>
      <c r="E145" s="10">
        <v>99.657407907769993</v>
      </c>
    </row>
    <row r="146" spans="1:5" x14ac:dyDescent="0.25">
      <c r="A146" s="9" t="s">
        <v>30</v>
      </c>
      <c r="B146" t="s">
        <v>514</v>
      </c>
      <c r="C146" t="s">
        <v>95</v>
      </c>
      <c r="D146" s="7" t="s">
        <v>474</v>
      </c>
      <c r="E146" s="10">
        <v>198.925622331639</v>
      </c>
    </row>
    <row r="147" spans="1:5" x14ac:dyDescent="0.25">
      <c r="A147" s="9" t="s">
        <v>30</v>
      </c>
      <c r="B147" t="s">
        <v>170</v>
      </c>
      <c r="C147" t="s">
        <v>95</v>
      </c>
      <c r="D147" s="7" t="s">
        <v>474</v>
      </c>
      <c r="E147" s="10">
        <v>122.512819052189</v>
      </c>
    </row>
    <row r="148" spans="1:5" x14ac:dyDescent="0.25">
      <c r="A148" s="9" t="s">
        <v>30</v>
      </c>
      <c r="B148" t="s">
        <v>190</v>
      </c>
      <c r="C148" t="s">
        <v>95</v>
      </c>
      <c r="D148" s="7" t="s">
        <v>474</v>
      </c>
      <c r="E148" s="10">
        <v>29.452459365902499</v>
      </c>
    </row>
    <row r="149" spans="1:5" x14ac:dyDescent="0.25">
      <c r="A149" s="9" t="s">
        <v>30</v>
      </c>
      <c r="B149" t="s">
        <v>515</v>
      </c>
      <c r="C149" t="s">
        <v>95</v>
      </c>
      <c r="D149" s="7" t="s">
        <v>474</v>
      </c>
      <c r="E149" s="10">
        <v>550.79949942967903</v>
      </c>
    </row>
    <row r="150" spans="1:5" x14ac:dyDescent="0.25">
      <c r="A150" s="9" t="s">
        <v>30</v>
      </c>
      <c r="B150" t="s">
        <v>186</v>
      </c>
      <c r="C150" t="s">
        <v>95</v>
      </c>
      <c r="D150" s="7" t="s">
        <v>474</v>
      </c>
      <c r="E150" s="10">
        <v>53.399305555557</v>
      </c>
    </row>
    <row r="151" spans="1:5" x14ac:dyDescent="0.25">
      <c r="A151" s="9" t="s">
        <v>30</v>
      </c>
      <c r="B151" t="s">
        <v>507</v>
      </c>
      <c r="C151" t="s">
        <v>95</v>
      </c>
      <c r="D151" s="7" t="s">
        <v>474</v>
      </c>
      <c r="E151" s="10">
        <v>293.674065831333</v>
      </c>
    </row>
    <row r="152" spans="1:5" x14ac:dyDescent="0.25">
      <c r="A152" s="9" t="s">
        <v>30</v>
      </c>
      <c r="B152" t="s">
        <v>507</v>
      </c>
      <c r="C152" t="s">
        <v>95</v>
      </c>
      <c r="D152" s="7" t="s">
        <v>474</v>
      </c>
      <c r="E152" s="10">
        <v>291.21972461825101</v>
      </c>
    </row>
    <row r="153" spans="1:5" x14ac:dyDescent="0.25">
      <c r="A153" s="9" t="s">
        <v>30</v>
      </c>
      <c r="B153" t="s">
        <v>507</v>
      </c>
      <c r="C153" t="s">
        <v>95</v>
      </c>
      <c r="D153" s="7" t="s">
        <v>474</v>
      </c>
      <c r="E153" s="10">
        <v>293.67406583133197</v>
      </c>
    </row>
    <row r="154" spans="1:5" x14ac:dyDescent="0.25">
      <c r="A154" s="9" t="s">
        <v>30</v>
      </c>
      <c r="B154" t="s">
        <v>507</v>
      </c>
      <c r="C154" t="s">
        <v>95</v>
      </c>
      <c r="D154" s="7" t="s">
        <v>474</v>
      </c>
      <c r="E154" s="10">
        <v>291.21970093716197</v>
      </c>
    </row>
    <row r="155" spans="1:5" x14ac:dyDescent="0.25">
      <c r="A155" s="9" t="s">
        <v>30</v>
      </c>
      <c r="B155" t="s">
        <v>507</v>
      </c>
      <c r="C155" t="s">
        <v>95</v>
      </c>
      <c r="D155" s="7" t="s">
        <v>474</v>
      </c>
      <c r="E155" s="10">
        <v>337.52070975400699</v>
      </c>
    </row>
    <row r="156" spans="1:5" x14ac:dyDescent="0.25">
      <c r="A156" s="9" t="s">
        <v>30</v>
      </c>
      <c r="B156" t="s">
        <v>516</v>
      </c>
      <c r="C156" t="s">
        <v>95</v>
      </c>
      <c r="D156" s="7" t="s">
        <v>474</v>
      </c>
      <c r="E156" s="10">
        <v>353.319399114916</v>
      </c>
    </row>
    <row r="157" spans="1:5" x14ac:dyDescent="0.25">
      <c r="A157" s="9" t="s">
        <v>30</v>
      </c>
      <c r="B157" t="s">
        <v>516</v>
      </c>
      <c r="C157" t="s">
        <v>95</v>
      </c>
      <c r="D157" s="7" t="s">
        <v>474</v>
      </c>
      <c r="E157" s="10">
        <v>346.830610425072</v>
      </c>
    </row>
    <row r="158" spans="1:5" x14ac:dyDescent="0.25">
      <c r="A158" s="9" t="s">
        <v>30</v>
      </c>
      <c r="B158" t="s">
        <v>516</v>
      </c>
      <c r="C158" t="s">
        <v>95</v>
      </c>
      <c r="D158" s="7" t="s">
        <v>474</v>
      </c>
      <c r="E158" s="10">
        <v>319.31767460689201</v>
      </c>
    </row>
    <row r="159" spans="1:5" x14ac:dyDescent="0.25">
      <c r="A159" s="9" t="s">
        <v>30</v>
      </c>
      <c r="B159" t="s">
        <v>190</v>
      </c>
      <c r="C159" t="s">
        <v>95</v>
      </c>
      <c r="D159" s="7" t="s">
        <v>474</v>
      </c>
      <c r="E159" s="10">
        <v>38.5683593750028</v>
      </c>
    </row>
    <row r="160" spans="1:5" x14ac:dyDescent="0.25">
      <c r="A160" s="9" t="s">
        <v>30</v>
      </c>
      <c r="B160" t="s">
        <v>481</v>
      </c>
      <c r="C160" t="s">
        <v>95</v>
      </c>
      <c r="D160" s="7" t="s">
        <v>474</v>
      </c>
      <c r="E160" s="10">
        <v>74.003829823664404</v>
      </c>
    </row>
    <row r="161" spans="1:5" x14ac:dyDescent="0.25">
      <c r="A161" s="9" t="s">
        <v>30</v>
      </c>
      <c r="B161" t="s">
        <v>481</v>
      </c>
      <c r="C161" t="s">
        <v>95</v>
      </c>
      <c r="D161" s="7" t="s">
        <v>474</v>
      </c>
      <c r="E161" s="10">
        <v>69.433496828074595</v>
      </c>
    </row>
    <row r="162" spans="1:5" x14ac:dyDescent="0.25">
      <c r="A162" s="9" t="s">
        <v>30</v>
      </c>
      <c r="B162" t="s">
        <v>245</v>
      </c>
      <c r="C162" t="s">
        <v>95</v>
      </c>
      <c r="D162" s="7" t="s">
        <v>474</v>
      </c>
      <c r="E162" s="10">
        <v>83.804750804892095</v>
      </c>
    </row>
    <row r="163" spans="1:5" x14ac:dyDescent="0.25">
      <c r="A163" s="9" t="s">
        <v>30</v>
      </c>
      <c r="B163" t="s">
        <v>245</v>
      </c>
      <c r="C163" t="s">
        <v>95</v>
      </c>
      <c r="D163" s="7" t="s">
        <v>474</v>
      </c>
      <c r="E163" s="10">
        <v>85.978216432966704</v>
      </c>
    </row>
    <row r="164" spans="1:5" x14ac:dyDescent="0.25">
      <c r="A164" s="9" t="s">
        <v>30</v>
      </c>
      <c r="B164" t="s">
        <v>245</v>
      </c>
      <c r="C164" t="s">
        <v>95</v>
      </c>
      <c r="D164" s="7" t="s">
        <v>474</v>
      </c>
      <c r="E164" s="10">
        <v>80.685585849042695</v>
      </c>
    </row>
    <row r="165" spans="1:5" x14ac:dyDescent="0.25">
      <c r="A165" s="9" t="s">
        <v>30</v>
      </c>
      <c r="B165" t="s">
        <v>245</v>
      </c>
      <c r="C165" t="s">
        <v>95</v>
      </c>
      <c r="D165" s="7" t="s">
        <v>474</v>
      </c>
      <c r="E165" s="10">
        <v>83.339025977258004</v>
      </c>
    </row>
    <row r="166" spans="1:5" x14ac:dyDescent="0.25">
      <c r="A166" s="9" t="s">
        <v>30</v>
      </c>
      <c r="B166" t="s">
        <v>245</v>
      </c>
      <c r="C166" t="s">
        <v>95</v>
      </c>
      <c r="D166" s="7" t="s">
        <v>474</v>
      </c>
      <c r="E166" s="10">
        <v>83.339025977275099</v>
      </c>
    </row>
    <row r="167" spans="1:5" x14ac:dyDescent="0.25">
      <c r="A167" s="9" t="s">
        <v>30</v>
      </c>
      <c r="B167" t="s">
        <v>245</v>
      </c>
      <c r="C167" t="s">
        <v>95</v>
      </c>
      <c r="D167" s="7" t="s">
        <v>474</v>
      </c>
      <c r="E167" s="10">
        <v>83.339025977196997</v>
      </c>
    </row>
    <row r="168" spans="1:5" x14ac:dyDescent="0.25">
      <c r="A168" s="9" t="s">
        <v>30</v>
      </c>
      <c r="B168" t="s">
        <v>517</v>
      </c>
      <c r="C168" t="s">
        <v>95</v>
      </c>
      <c r="D168" s="7" t="s">
        <v>474</v>
      </c>
      <c r="E168" s="10">
        <v>365.833192174099</v>
      </c>
    </row>
    <row r="169" spans="1:5" x14ac:dyDescent="0.25">
      <c r="A169" s="9" t="s">
        <v>30</v>
      </c>
      <c r="B169" t="s">
        <v>518</v>
      </c>
      <c r="C169" t="s">
        <v>95</v>
      </c>
      <c r="D169" s="7" t="s">
        <v>474</v>
      </c>
      <c r="E169" s="10">
        <v>341.19941412791599</v>
      </c>
    </row>
    <row r="170" spans="1:5" x14ac:dyDescent="0.25">
      <c r="A170" s="9" t="s">
        <v>30</v>
      </c>
      <c r="B170" t="s">
        <v>512</v>
      </c>
      <c r="C170" t="s">
        <v>95</v>
      </c>
      <c r="D170" s="7" t="s">
        <v>474</v>
      </c>
      <c r="E170" s="10">
        <v>449.78025284248798</v>
      </c>
    </row>
    <row r="171" spans="1:5" x14ac:dyDescent="0.25">
      <c r="A171" s="9" t="s">
        <v>30</v>
      </c>
      <c r="B171" t="s">
        <v>198</v>
      </c>
      <c r="C171" t="s">
        <v>95</v>
      </c>
      <c r="D171" s="7" t="s">
        <v>474</v>
      </c>
      <c r="E171" s="10">
        <v>28.2891516075506</v>
      </c>
    </row>
    <row r="172" spans="1:5" x14ac:dyDescent="0.25">
      <c r="A172" s="9" t="s">
        <v>30</v>
      </c>
      <c r="B172" t="s">
        <v>184</v>
      </c>
      <c r="C172" t="s">
        <v>95</v>
      </c>
      <c r="D172" s="7" t="s">
        <v>474</v>
      </c>
      <c r="E172" s="10">
        <v>205.190496980555</v>
      </c>
    </row>
    <row r="173" spans="1:5" x14ac:dyDescent="0.25">
      <c r="A173" s="9" t="s">
        <v>30</v>
      </c>
      <c r="B173" t="s">
        <v>182</v>
      </c>
      <c r="C173" t="s">
        <v>95</v>
      </c>
      <c r="D173" s="7" t="s">
        <v>474</v>
      </c>
      <c r="E173" s="10">
        <v>383.31751895528998</v>
      </c>
    </row>
    <row r="174" spans="1:5" x14ac:dyDescent="0.25">
      <c r="A174" s="9" t="s">
        <v>30</v>
      </c>
      <c r="B174" t="s">
        <v>210</v>
      </c>
      <c r="C174" t="s">
        <v>95</v>
      </c>
      <c r="D174" s="7" t="s">
        <v>474</v>
      </c>
      <c r="E174" s="10">
        <v>379.82432470405701</v>
      </c>
    </row>
    <row r="175" spans="1:5" s="51" customFormat="1" x14ac:dyDescent="0.25">
      <c r="A175" s="53" t="s">
        <v>32</v>
      </c>
      <c r="B175" s="51" t="s">
        <v>519</v>
      </c>
      <c r="C175" s="51" t="s">
        <v>298</v>
      </c>
      <c r="D175" s="50" t="s">
        <v>474</v>
      </c>
      <c r="E175" s="52">
        <v>555.87413194445196</v>
      </c>
    </row>
    <row r="176" spans="1:5" x14ac:dyDescent="0.25">
      <c r="A176" s="9" t="s">
        <v>32</v>
      </c>
      <c r="B176" t="s">
        <v>520</v>
      </c>
      <c r="C176" t="s">
        <v>298</v>
      </c>
      <c r="D176" s="7" t="s">
        <v>474</v>
      </c>
      <c r="E176" s="10">
        <v>1832.91753472237</v>
      </c>
    </row>
    <row r="177" spans="1:5" x14ac:dyDescent="0.25">
      <c r="A177" s="9" t="s">
        <v>32</v>
      </c>
      <c r="B177" t="s">
        <v>183</v>
      </c>
      <c r="C177" t="s">
        <v>298</v>
      </c>
      <c r="D177" s="7" t="s">
        <v>474</v>
      </c>
      <c r="E177" s="10">
        <v>86.482742720867407</v>
      </c>
    </row>
    <row r="178" spans="1:5" x14ac:dyDescent="0.25">
      <c r="A178" s="9" t="s">
        <v>32</v>
      </c>
      <c r="B178" t="s">
        <v>190</v>
      </c>
      <c r="C178" t="s">
        <v>298</v>
      </c>
      <c r="D178" s="7" t="s">
        <v>474</v>
      </c>
      <c r="E178" s="10">
        <v>66.360356237467798</v>
      </c>
    </row>
    <row r="179" spans="1:5" x14ac:dyDescent="0.25">
      <c r="A179" s="9" t="s">
        <v>32</v>
      </c>
      <c r="B179" t="s">
        <v>521</v>
      </c>
      <c r="C179" t="s">
        <v>298</v>
      </c>
      <c r="D179" s="7" t="s">
        <v>474</v>
      </c>
      <c r="E179" s="10">
        <v>76.578125000003396</v>
      </c>
    </row>
    <row r="180" spans="1:5" x14ac:dyDescent="0.25">
      <c r="A180" s="9" t="s">
        <v>32</v>
      </c>
      <c r="B180" t="s">
        <v>522</v>
      </c>
      <c r="C180" t="s">
        <v>298</v>
      </c>
      <c r="D180" s="7" t="s">
        <v>474</v>
      </c>
      <c r="E180" s="10">
        <v>169.75238715278499</v>
      </c>
    </row>
    <row r="181" spans="1:5" x14ac:dyDescent="0.25">
      <c r="A181" s="9" t="s">
        <v>32</v>
      </c>
      <c r="B181" t="s">
        <v>523</v>
      </c>
      <c r="C181" t="s">
        <v>298</v>
      </c>
      <c r="D181" s="7" t="s">
        <v>474</v>
      </c>
      <c r="E181" s="10">
        <v>190.11241319444599</v>
      </c>
    </row>
    <row r="182" spans="1:5" s="51" customFormat="1" x14ac:dyDescent="0.25">
      <c r="A182" s="53" t="s">
        <v>61</v>
      </c>
      <c r="B182" s="51" t="s">
        <v>524</v>
      </c>
      <c r="C182" s="51" t="s">
        <v>430</v>
      </c>
      <c r="D182" s="50" t="s">
        <v>474</v>
      </c>
      <c r="E182" s="52">
        <v>239.343315972223</v>
      </c>
    </row>
    <row r="183" spans="1:5" x14ac:dyDescent="0.25">
      <c r="A183" s="9" t="s">
        <v>61</v>
      </c>
      <c r="B183" t="s">
        <v>186</v>
      </c>
      <c r="C183" t="s">
        <v>430</v>
      </c>
      <c r="D183" s="7" t="s">
        <v>474</v>
      </c>
      <c r="E183" s="10">
        <v>68.729600694442794</v>
      </c>
    </row>
    <row r="184" spans="1:5" x14ac:dyDescent="0.25">
      <c r="A184" s="9" t="s">
        <v>61</v>
      </c>
      <c r="B184" t="s">
        <v>525</v>
      </c>
      <c r="C184" t="s">
        <v>430</v>
      </c>
      <c r="D184" s="7" t="s">
        <v>474</v>
      </c>
      <c r="E184" s="10">
        <v>247.55859375</v>
      </c>
    </row>
    <row r="185" spans="1:5" s="51" customFormat="1" x14ac:dyDescent="0.25">
      <c r="A185" s="53" t="s">
        <v>68</v>
      </c>
      <c r="B185" s="51" t="s">
        <v>190</v>
      </c>
      <c r="C185" s="51" t="s">
        <v>526</v>
      </c>
      <c r="D185" s="50" t="s">
        <v>474</v>
      </c>
      <c r="E185" s="52">
        <v>34.841579861108997</v>
      </c>
    </row>
    <row r="186" spans="1:5" x14ac:dyDescent="0.25">
      <c r="A186" s="9" t="s">
        <v>68</v>
      </c>
      <c r="B186" t="s">
        <v>527</v>
      </c>
      <c r="C186" t="s">
        <v>526</v>
      </c>
      <c r="D186" s="7" t="s">
        <v>474</v>
      </c>
      <c r="E186" s="10">
        <v>768.60525173612905</v>
      </c>
    </row>
    <row r="187" spans="1:5" x14ac:dyDescent="0.25">
      <c r="A187" s="9" t="s">
        <v>68</v>
      </c>
      <c r="B187" t="s">
        <v>183</v>
      </c>
      <c r="C187" t="s">
        <v>526</v>
      </c>
      <c r="D187" s="7" t="s">
        <v>474</v>
      </c>
      <c r="E187" s="10">
        <v>155.06336805555301</v>
      </c>
    </row>
    <row r="188" spans="1:5" x14ac:dyDescent="0.25">
      <c r="A188" s="9" t="s">
        <v>68</v>
      </c>
      <c r="B188" t="s">
        <v>183</v>
      </c>
      <c r="C188" t="s">
        <v>526</v>
      </c>
      <c r="D188" s="7" t="s">
        <v>474</v>
      </c>
      <c r="E188" s="10">
        <v>74.450954861110404</v>
      </c>
    </row>
    <row r="189" spans="1:5" x14ac:dyDescent="0.25">
      <c r="A189" s="9" t="s">
        <v>68</v>
      </c>
      <c r="B189" t="s">
        <v>527</v>
      </c>
      <c r="C189" t="s">
        <v>526</v>
      </c>
      <c r="D189" s="7" t="s">
        <v>474</v>
      </c>
      <c r="E189" s="10">
        <v>74.450954861111299</v>
      </c>
    </row>
    <row r="190" spans="1:5" x14ac:dyDescent="0.25">
      <c r="A190" s="9" t="s">
        <v>68</v>
      </c>
      <c r="B190" t="s">
        <v>527</v>
      </c>
      <c r="C190" t="s">
        <v>526</v>
      </c>
      <c r="D190" s="7" t="s">
        <v>474</v>
      </c>
      <c r="E190" s="10">
        <v>109.59861399259999</v>
      </c>
    </row>
    <row r="191" spans="1:5" x14ac:dyDescent="0.25">
      <c r="A191" s="9" t="s">
        <v>68</v>
      </c>
      <c r="B191" t="s">
        <v>186</v>
      </c>
      <c r="C191" t="s">
        <v>526</v>
      </c>
      <c r="D191" s="7" t="s">
        <v>474</v>
      </c>
      <c r="E191" s="10">
        <v>43.0935329861112</v>
      </c>
    </row>
    <row r="192" spans="1:5" x14ac:dyDescent="0.25">
      <c r="A192" s="9" t="s">
        <v>68</v>
      </c>
      <c r="B192" t="s">
        <v>528</v>
      </c>
      <c r="C192" t="s">
        <v>526</v>
      </c>
      <c r="D192" s="7" t="s">
        <v>474</v>
      </c>
      <c r="E192" s="10">
        <v>591.50000000001205</v>
      </c>
    </row>
    <row r="193" spans="1:5" x14ac:dyDescent="0.25">
      <c r="A193" s="9" t="s">
        <v>68</v>
      </c>
      <c r="B193" t="s">
        <v>529</v>
      </c>
      <c r="C193" t="s">
        <v>526</v>
      </c>
      <c r="D193" s="7" t="s">
        <v>474</v>
      </c>
      <c r="E193" s="10">
        <v>340.78732638890301</v>
      </c>
    </row>
    <row r="194" spans="1:5" x14ac:dyDescent="0.25">
      <c r="A194" s="9" t="s">
        <v>68</v>
      </c>
      <c r="B194" t="s">
        <v>530</v>
      </c>
      <c r="C194" t="s">
        <v>526</v>
      </c>
      <c r="D194" s="7" t="s">
        <v>474</v>
      </c>
      <c r="E194" s="10">
        <v>248.18207465278701</v>
      </c>
    </row>
    <row r="195" spans="1:5" x14ac:dyDescent="0.25">
      <c r="A195" s="9" t="s">
        <v>68</v>
      </c>
      <c r="B195" t="s">
        <v>531</v>
      </c>
      <c r="C195" t="s">
        <v>526</v>
      </c>
      <c r="D195" s="7" t="s">
        <v>474</v>
      </c>
      <c r="E195" s="10">
        <v>105.735026041672</v>
      </c>
    </row>
    <row r="196" spans="1:5" x14ac:dyDescent="0.25">
      <c r="A196" s="9" t="s">
        <v>68</v>
      </c>
      <c r="B196" t="s">
        <v>532</v>
      </c>
      <c r="C196" t="s">
        <v>526</v>
      </c>
      <c r="D196" s="7" t="s">
        <v>474</v>
      </c>
      <c r="E196" s="10">
        <v>156.16362847222999</v>
      </c>
    </row>
    <row r="197" spans="1:5" s="51" customFormat="1" x14ac:dyDescent="0.25">
      <c r="A197" s="53" t="s">
        <v>24</v>
      </c>
      <c r="B197" s="51" t="s">
        <v>343</v>
      </c>
      <c r="C197" s="51" t="s">
        <v>89</v>
      </c>
      <c r="D197" s="50" t="s">
        <v>474</v>
      </c>
      <c r="E197" s="52">
        <v>13.936631944443</v>
      </c>
    </row>
    <row r="198" spans="1:5" x14ac:dyDescent="0.25">
      <c r="A198" s="9" t="s">
        <v>24</v>
      </c>
      <c r="B198" t="s">
        <v>343</v>
      </c>
      <c r="C198" t="s">
        <v>89</v>
      </c>
      <c r="D198" s="7" t="s">
        <v>474</v>
      </c>
      <c r="E198" s="10">
        <v>21.967686225439099</v>
      </c>
    </row>
    <row r="199" spans="1:5" s="51" customFormat="1" x14ac:dyDescent="0.25">
      <c r="A199" s="53" t="s">
        <v>42</v>
      </c>
      <c r="B199" s="51" t="s">
        <v>356</v>
      </c>
      <c r="C199" s="51" t="s">
        <v>352</v>
      </c>
      <c r="D199" s="50" t="s">
        <v>474</v>
      </c>
      <c r="E199" s="52">
        <v>3609.0515240302898</v>
      </c>
    </row>
    <row r="200" spans="1:5" x14ac:dyDescent="0.25">
      <c r="A200" s="9" t="s">
        <v>42</v>
      </c>
      <c r="B200" t="s">
        <v>356</v>
      </c>
      <c r="C200" t="s">
        <v>352</v>
      </c>
      <c r="D200" s="7" t="s">
        <v>474</v>
      </c>
      <c r="E200" s="10">
        <v>542.95833333332803</v>
      </c>
    </row>
    <row r="201" spans="1:5" x14ac:dyDescent="0.25">
      <c r="A201" s="9" t="s">
        <v>42</v>
      </c>
      <c r="B201" t="s">
        <v>533</v>
      </c>
      <c r="C201" t="s">
        <v>352</v>
      </c>
      <c r="D201" s="7" t="s">
        <v>474</v>
      </c>
      <c r="E201" s="10">
        <v>230.350694444444</v>
      </c>
    </row>
    <row r="202" spans="1:5" s="51" customFormat="1" x14ac:dyDescent="0.25">
      <c r="A202" s="53" t="s">
        <v>25</v>
      </c>
      <c r="B202" s="51" t="s">
        <v>230</v>
      </c>
      <c r="C202" s="51" t="s">
        <v>231</v>
      </c>
      <c r="D202" s="50" t="s">
        <v>474</v>
      </c>
      <c r="E202" s="52">
        <v>93.504364127143603</v>
      </c>
    </row>
    <row r="203" spans="1:5" x14ac:dyDescent="0.25">
      <c r="A203" s="9" t="s">
        <v>25</v>
      </c>
      <c r="B203" t="s">
        <v>230</v>
      </c>
      <c r="C203" t="s">
        <v>231</v>
      </c>
      <c r="D203" s="7" t="s">
        <v>474</v>
      </c>
      <c r="E203" s="10">
        <v>37.408854166643103</v>
      </c>
    </row>
    <row r="204" spans="1:5" x14ac:dyDescent="0.25">
      <c r="A204" s="9" t="s">
        <v>25</v>
      </c>
      <c r="B204" t="s">
        <v>230</v>
      </c>
      <c r="C204" t="s">
        <v>231</v>
      </c>
      <c r="D204" s="7" t="s">
        <v>474</v>
      </c>
      <c r="E204" s="10">
        <v>505.52576705964702</v>
      </c>
    </row>
    <row r="205" spans="1:5" x14ac:dyDescent="0.25">
      <c r="A205" s="9" t="s">
        <v>25</v>
      </c>
      <c r="B205" t="s">
        <v>183</v>
      </c>
      <c r="C205" t="s">
        <v>231</v>
      </c>
      <c r="D205" s="7" t="s">
        <v>474</v>
      </c>
      <c r="E205" s="10">
        <v>51.384292075264398</v>
      </c>
    </row>
    <row r="206" spans="1:5" x14ac:dyDescent="0.25">
      <c r="A206" s="9" t="s">
        <v>25</v>
      </c>
      <c r="B206" t="s">
        <v>183</v>
      </c>
      <c r="C206" t="s">
        <v>231</v>
      </c>
      <c r="D206" s="7" t="s">
        <v>474</v>
      </c>
      <c r="E206" s="10">
        <v>86.9010416666586</v>
      </c>
    </row>
    <row r="207" spans="1:5" x14ac:dyDescent="0.25">
      <c r="A207" s="9" t="s">
        <v>25</v>
      </c>
      <c r="B207" t="s">
        <v>534</v>
      </c>
      <c r="C207" t="s">
        <v>231</v>
      </c>
      <c r="D207" s="7" t="s">
        <v>474</v>
      </c>
      <c r="E207" s="10">
        <v>274.166064400945</v>
      </c>
    </row>
    <row r="208" spans="1:5" x14ac:dyDescent="0.25">
      <c r="A208" s="9" t="s">
        <v>25</v>
      </c>
      <c r="B208" t="s">
        <v>183</v>
      </c>
      <c r="C208" t="s">
        <v>231</v>
      </c>
      <c r="D208" s="7" t="s">
        <v>474</v>
      </c>
      <c r="E208" s="10">
        <v>73.601991610328596</v>
      </c>
    </row>
    <row r="209" spans="1:5" x14ac:dyDescent="0.25">
      <c r="A209" s="9" t="s">
        <v>25</v>
      </c>
      <c r="B209" t="s">
        <v>230</v>
      </c>
      <c r="C209" t="s">
        <v>231</v>
      </c>
      <c r="D209" s="7" t="s">
        <v>474</v>
      </c>
      <c r="E209" s="10">
        <v>22.958767361112201</v>
      </c>
    </row>
    <row r="210" spans="1:5" s="51" customFormat="1" x14ac:dyDescent="0.25">
      <c r="A210" s="53" t="s">
        <v>150</v>
      </c>
      <c r="B210" s="51" t="s">
        <v>232</v>
      </c>
      <c r="C210" s="51" t="s">
        <v>152</v>
      </c>
      <c r="D210" s="50" t="s">
        <v>474</v>
      </c>
      <c r="E210" s="52">
        <v>40.416232638887102</v>
      </c>
    </row>
    <row r="211" spans="1:5" x14ac:dyDescent="0.25">
      <c r="A211" s="9" t="s">
        <v>150</v>
      </c>
      <c r="B211" t="s">
        <v>232</v>
      </c>
      <c r="C211" t="s">
        <v>152</v>
      </c>
      <c r="D211" s="7" t="s">
        <v>474</v>
      </c>
      <c r="E211" s="10">
        <v>65.026082952155704</v>
      </c>
    </row>
    <row r="212" spans="1:5" x14ac:dyDescent="0.25">
      <c r="A212" s="9" t="s">
        <v>150</v>
      </c>
      <c r="B212" t="s">
        <v>232</v>
      </c>
      <c r="C212" t="s">
        <v>152</v>
      </c>
      <c r="D212" s="7" t="s">
        <v>474</v>
      </c>
      <c r="E212" s="10">
        <v>26.993055555554701</v>
      </c>
    </row>
    <row r="213" spans="1:5" s="51" customFormat="1" x14ac:dyDescent="0.25">
      <c r="A213" s="53" t="s">
        <v>54</v>
      </c>
      <c r="B213" s="51" t="s">
        <v>183</v>
      </c>
      <c r="C213" s="51" t="s">
        <v>393</v>
      </c>
      <c r="D213" s="50" t="s">
        <v>474</v>
      </c>
      <c r="E213" s="52">
        <v>137.74131944444201</v>
      </c>
    </row>
    <row r="214" spans="1:5" s="51" customFormat="1" x14ac:dyDescent="0.25">
      <c r="A214" s="53" t="s">
        <v>234</v>
      </c>
      <c r="B214" s="51" t="s">
        <v>210</v>
      </c>
      <c r="C214" s="51" t="s">
        <v>235</v>
      </c>
      <c r="D214" s="50" t="s">
        <v>474</v>
      </c>
      <c r="E214" s="52">
        <v>1544.5484508473301</v>
      </c>
    </row>
    <row r="215" spans="1:5" x14ac:dyDescent="0.25">
      <c r="A215" s="9" t="s">
        <v>234</v>
      </c>
      <c r="B215" t="s">
        <v>210</v>
      </c>
      <c r="C215" t="s">
        <v>235</v>
      </c>
      <c r="D215" s="7" t="s">
        <v>474</v>
      </c>
      <c r="E215" s="10">
        <v>2327.50475555701</v>
      </c>
    </row>
    <row r="216" spans="1:5" x14ac:dyDescent="0.25">
      <c r="A216" s="9" t="s">
        <v>234</v>
      </c>
      <c r="B216" t="s">
        <v>210</v>
      </c>
      <c r="C216" t="s">
        <v>235</v>
      </c>
      <c r="D216" s="7" t="s">
        <v>474</v>
      </c>
      <c r="E216" s="10">
        <v>1487.8843927262899</v>
      </c>
    </row>
    <row r="217" spans="1:5" x14ac:dyDescent="0.25">
      <c r="A217" s="9" t="s">
        <v>234</v>
      </c>
      <c r="B217" t="s">
        <v>210</v>
      </c>
      <c r="C217" t="s">
        <v>235</v>
      </c>
      <c r="D217" s="7" t="s">
        <v>474</v>
      </c>
      <c r="E217" s="10">
        <v>2039.74432609618</v>
      </c>
    </row>
    <row r="218" spans="1:5" x14ac:dyDescent="0.25">
      <c r="A218" s="9" t="s">
        <v>234</v>
      </c>
      <c r="B218" t="s">
        <v>210</v>
      </c>
      <c r="C218" t="s">
        <v>235</v>
      </c>
      <c r="D218" s="7" t="s">
        <v>474</v>
      </c>
      <c r="E218" s="10">
        <v>2379.5547154700398</v>
      </c>
    </row>
    <row r="219" spans="1:5" x14ac:dyDescent="0.25">
      <c r="A219" s="9" t="s">
        <v>234</v>
      </c>
      <c r="B219" t="s">
        <v>210</v>
      </c>
      <c r="C219" t="s">
        <v>235</v>
      </c>
      <c r="D219" s="7" t="s">
        <v>474</v>
      </c>
      <c r="E219" s="10">
        <v>1946.02319678711</v>
      </c>
    </row>
    <row r="220" spans="1:5" x14ac:dyDescent="0.25">
      <c r="A220" s="9" t="s">
        <v>234</v>
      </c>
      <c r="B220" t="s">
        <v>210</v>
      </c>
      <c r="C220" t="s">
        <v>235</v>
      </c>
      <c r="D220" s="7" t="s">
        <v>474</v>
      </c>
      <c r="E220" s="10">
        <v>877.52779573871805</v>
      </c>
    </row>
    <row r="221" spans="1:5" x14ac:dyDescent="0.25">
      <c r="A221" s="9" t="s">
        <v>234</v>
      </c>
      <c r="B221" t="s">
        <v>210</v>
      </c>
      <c r="C221" t="s">
        <v>235</v>
      </c>
      <c r="D221" s="7" t="s">
        <v>474</v>
      </c>
      <c r="E221" s="10">
        <v>1766.8606090856899</v>
      </c>
    </row>
    <row r="222" spans="1:5" x14ac:dyDescent="0.25">
      <c r="A222" s="9" t="s">
        <v>234</v>
      </c>
      <c r="B222" t="s">
        <v>210</v>
      </c>
      <c r="C222" t="s">
        <v>235</v>
      </c>
      <c r="D222" s="7" t="s">
        <v>474</v>
      </c>
      <c r="E222" s="10">
        <v>1029.25694444447</v>
      </c>
    </row>
    <row r="223" spans="1:5" x14ac:dyDescent="0.25">
      <c r="A223" s="9" t="s">
        <v>234</v>
      </c>
      <c r="B223" t="s">
        <v>210</v>
      </c>
      <c r="C223" t="s">
        <v>235</v>
      </c>
      <c r="D223" s="7" t="s">
        <v>474</v>
      </c>
      <c r="E223" s="10">
        <v>1444.39026312235</v>
      </c>
    </row>
    <row r="224" spans="1:5" x14ac:dyDescent="0.25">
      <c r="A224" s="9" t="s">
        <v>234</v>
      </c>
      <c r="B224" t="s">
        <v>210</v>
      </c>
      <c r="C224" t="s">
        <v>235</v>
      </c>
      <c r="D224" s="7" t="s">
        <v>474</v>
      </c>
      <c r="E224" s="10">
        <v>477.17404513885299</v>
      </c>
    </row>
    <row r="225" spans="1:5" x14ac:dyDescent="0.25">
      <c r="A225" s="9" t="s">
        <v>234</v>
      </c>
      <c r="B225" t="s">
        <v>210</v>
      </c>
      <c r="C225" t="s">
        <v>235</v>
      </c>
      <c r="D225" s="7" t="s">
        <v>474</v>
      </c>
      <c r="E225" s="10">
        <v>446.36068249181301</v>
      </c>
    </row>
    <row r="226" spans="1:5" x14ac:dyDescent="0.25">
      <c r="A226" s="9" t="s">
        <v>234</v>
      </c>
      <c r="B226" t="s">
        <v>210</v>
      </c>
      <c r="C226" t="s">
        <v>235</v>
      </c>
      <c r="D226" s="7" t="s">
        <v>474</v>
      </c>
      <c r="E226" s="10">
        <v>426.508957140885</v>
      </c>
    </row>
    <row r="227" spans="1:5" x14ac:dyDescent="0.25">
      <c r="A227" s="9" t="s">
        <v>234</v>
      </c>
      <c r="B227" t="s">
        <v>210</v>
      </c>
      <c r="C227" t="s">
        <v>235</v>
      </c>
      <c r="D227" s="7" t="s">
        <v>474</v>
      </c>
      <c r="E227" s="10">
        <v>524.12152777777806</v>
      </c>
    </row>
    <row r="228" spans="1:5" x14ac:dyDescent="0.25">
      <c r="A228" s="9" t="s">
        <v>234</v>
      </c>
      <c r="B228" t="s">
        <v>403</v>
      </c>
      <c r="C228" t="s">
        <v>235</v>
      </c>
      <c r="D228" s="7" t="s">
        <v>474</v>
      </c>
      <c r="E228" s="10">
        <v>117.361111111111</v>
      </c>
    </row>
    <row r="229" spans="1:5" x14ac:dyDescent="0.25">
      <c r="A229" s="9" t="s">
        <v>234</v>
      </c>
      <c r="B229" t="s">
        <v>404</v>
      </c>
      <c r="C229" t="s">
        <v>235</v>
      </c>
      <c r="D229" s="7" t="s">
        <v>474</v>
      </c>
      <c r="E229" s="10">
        <v>119.41493055555399</v>
      </c>
    </row>
    <row r="230" spans="1:5" s="51" customFormat="1" x14ac:dyDescent="0.25">
      <c r="A230" s="53" t="s">
        <v>237</v>
      </c>
      <c r="B230" s="51" t="s">
        <v>535</v>
      </c>
      <c r="C230" s="51" t="s">
        <v>237</v>
      </c>
      <c r="D230" s="50" t="s">
        <v>474</v>
      </c>
      <c r="E230" s="52">
        <v>37.854166666631301</v>
      </c>
    </row>
    <row r="231" spans="1:5" x14ac:dyDescent="0.25">
      <c r="A231" s="9" t="s">
        <v>237</v>
      </c>
      <c r="B231" t="s">
        <v>471</v>
      </c>
      <c r="C231" t="s">
        <v>237</v>
      </c>
      <c r="D231" s="7" t="s">
        <v>474</v>
      </c>
      <c r="E231" s="10">
        <v>25.668400927067299</v>
      </c>
    </row>
    <row r="232" spans="1:5" x14ac:dyDescent="0.25">
      <c r="A232" s="9" t="s">
        <v>237</v>
      </c>
      <c r="B232" t="s">
        <v>471</v>
      </c>
      <c r="C232" t="s">
        <v>237</v>
      </c>
      <c r="D232" s="7" t="s">
        <v>474</v>
      </c>
      <c r="E232" s="10">
        <v>23.2504798557719</v>
      </c>
    </row>
    <row r="233" spans="1:5" x14ac:dyDescent="0.25">
      <c r="A233" s="9" t="s">
        <v>237</v>
      </c>
      <c r="B233" t="s">
        <v>471</v>
      </c>
      <c r="C233" t="s">
        <v>237</v>
      </c>
      <c r="D233" s="7" t="s">
        <v>474</v>
      </c>
      <c r="E233" s="10">
        <v>15.889756944442899</v>
      </c>
    </row>
    <row r="234" spans="1:5" x14ac:dyDescent="0.25">
      <c r="A234" s="9" t="s">
        <v>237</v>
      </c>
      <c r="B234" t="s">
        <v>471</v>
      </c>
      <c r="C234" t="s">
        <v>237</v>
      </c>
      <c r="D234" s="7" t="s">
        <v>474</v>
      </c>
      <c r="E234" s="10">
        <v>15.8897569444435</v>
      </c>
    </row>
    <row r="235" spans="1:5" x14ac:dyDescent="0.25">
      <c r="A235" s="9" t="s">
        <v>237</v>
      </c>
      <c r="B235" t="s">
        <v>471</v>
      </c>
      <c r="C235" t="s">
        <v>237</v>
      </c>
      <c r="D235" s="7" t="s">
        <v>474</v>
      </c>
      <c r="E235" s="10">
        <v>15.8897678209585</v>
      </c>
    </row>
    <row r="236" spans="1:5" x14ac:dyDescent="0.25">
      <c r="A236" s="9" t="s">
        <v>237</v>
      </c>
      <c r="B236" t="s">
        <v>471</v>
      </c>
      <c r="C236" t="s">
        <v>237</v>
      </c>
      <c r="D236" s="7" t="s">
        <v>474</v>
      </c>
      <c r="E236" s="10">
        <v>15.8897915712333</v>
      </c>
    </row>
    <row r="237" spans="1:5" x14ac:dyDescent="0.25">
      <c r="A237" s="9" t="s">
        <v>237</v>
      </c>
      <c r="B237" t="s">
        <v>471</v>
      </c>
      <c r="C237" t="s">
        <v>237</v>
      </c>
      <c r="D237" s="7" t="s">
        <v>474</v>
      </c>
      <c r="E237" s="10">
        <v>14.7643688218488</v>
      </c>
    </row>
    <row r="238" spans="1:5" x14ac:dyDescent="0.25">
      <c r="A238" s="9" t="s">
        <v>237</v>
      </c>
      <c r="B238" t="s">
        <v>471</v>
      </c>
      <c r="C238" t="s">
        <v>237</v>
      </c>
      <c r="D238" s="7" t="s">
        <v>474</v>
      </c>
      <c r="E238" s="10">
        <v>19.6686852337956</v>
      </c>
    </row>
    <row r="239" spans="1:5" x14ac:dyDescent="0.25">
      <c r="A239" s="9" t="s">
        <v>237</v>
      </c>
      <c r="B239" t="s">
        <v>471</v>
      </c>
      <c r="C239" t="s">
        <v>237</v>
      </c>
      <c r="D239" s="7" t="s">
        <v>474</v>
      </c>
      <c r="E239" s="10">
        <v>104.74479166667</v>
      </c>
    </row>
    <row r="240" spans="1:5" x14ac:dyDescent="0.25">
      <c r="A240" s="9" t="s">
        <v>237</v>
      </c>
      <c r="B240" t="s">
        <v>471</v>
      </c>
      <c r="C240" t="s">
        <v>237</v>
      </c>
      <c r="D240" s="7" t="s">
        <v>474</v>
      </c>
      <c r="E240" s="10">
        <v>13.5763888888875</v>
      </c>
    </row>
    <row r="241" spans="1:5" x14ac:dyDescent="0.25">
      <c r="A241" s="9" t="s">
        <v>237</v>
      </c>
      <c r="B241" t="s">
        <v>471</v>
      </c>
      <c r="C241" t="s">
        <v>237</v>
      </c>
      <c r="D241" s="7" t="s">
        <v>474</v>
      </c>
      <c r="E241" s="10">
        <v>7.1614583333311002</v>
      </c>
    </row>
    <row r="242" spans="1:5" x14ac:dyDescent="0.25">
      <c r="A242" s="9" t="s">
        <v>237</v>
      </c>
      <c r="B242" t="s">
        <v>471</v>
      </c>
      <c r="C242" t="s">
        <v>237</v>
      </c>
      <c r="D242" s="7" t="s">
        <v>474</v>
      </c>
      <c r="E242" s="10">
        <v>14.554491929892899</v>
      </c>
    </row>
    <row r="243" spans="1:5" x14ac:dyDescent="0.25">
      <c r="A243" s="9" t="s">
        <v>237</v>
      </c>
      <c r="B243" t="s">
        <v>471</v>
      </c>
      <c r="C243" t="s">
        <v>237</v>
      </c>
      <c r="D243" s="7" t="s">
        <v>474</v>
      </c>
      <c r="E243" s="10">
        <v>5.2686631944449704</v>
      </c>
    </row>
    <row r="244" spans="1:5" x14ac:dyDescent="0.25">
      <c r="A244" s="9" t="s">
        <v>237</v>
      </c>
      <c r="B244" t="s">
        <v>471</v>
      </c>
      <c r="C244" t="s">
        <v>237</v>
      </c>
      <c r="D244" s="7" t="s">
        <v>474</v>
      </c>
      <c r="E244" s="10">
        <v>10.0294774874023</v>
      </c>
    </row>
    <row r="245" spans="1:5" x14ac:dyDescent="0.25">
      <c r="A245" s="9" t="s">
        <v>237</v>
      </c>
      <c r="B245" t="s">
        <v>471</v>
      </c>
      <c r="C245" t="s">
        <v>237</v>
      </c>
      <c r="D245" s="7" t="s">
        <v>474</v>
      </c>
      <c r="E245" s="10">
        <v>12.1649305555667</v>
      </c>
    </row>
    <row r="246" spans="1:5" x14ac:dyDescent="0.25">
      <c r="A246" s="9" t="s">
        <v>237</v>
      </c>
      <c r="B246" t="s">
        <v>471</v>
      </c>
      <c r="C246" t="s">
        <v>237</v>
      </c>
      <c r="D246" s="7" t="s">
        <v>474</v>
      </c>
      <c r="E246" s="10">
        <v>36.611111111105203</v>
      </c>
    </row>
    <row r="247" spans="1:5" x14ac:dyDescent="0.25">
      <c r="A247" s="9" t="s">
        <v>237</v>
      </c>
      <c r="B247" t="s">
        <v>471</v>
      </c>
      <c r="C247" t="s">
        <v>237</v>
      </c>
      <c r="D247" s="7" t="s">
        <v>474</v>
      </c>
      <c r="E247" s="10">
        <v>9.0130208333276904</v>
      </c>
    </row>
    <row r="248" spans="1:5" x14ac:dyDescent="0.25">
      <c r="A248" s="9" t="s">
        <v>237</v>
      </c>
      <c r="B248" t="s">
        <v>471</v>
      </c>
      <c r="C248" t="s">
        <v>237</v>
      </c>
      <c r="D248" s="7" t="s">
        <v>474</v>
      </c>
      <c r="E248" s="10">
        <v>11.528647804065001</v>
      </c>
    </row>
    <row r="249" spans="1:5" x14ac:dyDescent="0.25">
      <c r="A249" s="9" t="s">
        <v>237</v>
      </c>
      <c r="B249" t="s">
        <v>471</v>
      </c>
      <c r="C249" t="s">
        <v>237</v>
      </c>
      <c r="D249" s="7" t="s">
        <v>474</v>
      </c>
      <c r="E249" s="10">
        <v>153.61025504386899</v>
      </c>
    </row>
    <row r="250" spans="1:5" x14ac:dyDescent="0.25">
      <c r="A250" s="9" t="s">
        <v>237</v>
      </c>
      <c r="B250" t="s">
        <v>471</v>
      </c>
      <c r="C250" t="s">
        <v>237</v>
      </c>
      <c r="D250" s="7" t="s">
        <v>474</v>
      </c>
      <c r="E250" s="10">
        <v>15.4947916666558</v>
      </c>
    </row>
    <row r="251" spans="1:5" x14ac:dyDescent="0.25">
      <c r="A251" s="9" t="s">
        <v>237</v>
      </c>
      <c r="B251" t="s">
        <v>407</v>
      </c>
      <c r="C251" t="s">
        <v>237</v>
      </c>
      <c r="D251" s="7" t="s">
        <v>474</v>
      </c>
      <c r="E251" s="10">
        <v>24.3824499845371</v>
      </c>
    </row>
    <row r="252" spans="1:5" x14ac:dyDescent="0.25">
      <c r="A252" s="9" t="s">
        <v>237</v>
      </c>
      <c r="B252" t="s">
        <v>407</v>
      </c>
      <c r="C252" t="s">
        <v>237</v>
      </c>
      <c r="D252" s="7" t="s">
        <v>474</v>
      </c>
      <c r="E252" s="10">
        <v>117.947916666667</v>
      </c>
    </row>
    <row r="253" spans="1:5" x14ac:dyDescent="0.25">
      <c r="A253" s="9" t="s">
        <v>237</v>
      </c>
      <c r="B253" t="s">
        <v>407</v>
      </c>
      <c r="C253" t="s">
        <v>237</v>
      </c>
      <c r="D253" s="7" t="s">
        <v>474</v>
      </c>
      <c r="E253" s="10">
        <v>223.052083333333</v>
      </c>
    </row>
    <row r="254" spans="1:5" x14ac:dyDescent="0.25">
      <c r="A254" s="9" t="s">
        <v>237</v>
      </c>
      <c r="B254" t="s">
        <v>407</v>
      </c>
      <c r="C254" t="s">
        <v>237</v>
      </c>
      <c r="D254" s="7" t="s">
        <v>474</v>
      </c>
      <c r="E254" s="10">
        <v>332.06249999999801</v>
      </c>
    </row>
    <row r="255" spans="1:5" x14ac:dyDescent="0.25">
      <c r="A255" s="9" t="s">
        <v>237</v>
      </c>
      <c r="B255" t="s">
        <v>536</v>
      </c>
      <c r="C255" t="s">
        <v>237</v>
      </c>
      <c r="D255" s="7" t="s">
        <v>474</v>
      </c>
      <c r="E255" s="10">
        <v>220.00000000000799</v>
      </c>
    </row>
    <row r="256" spans="1:5" x14ac:dyDescent="0.25">
      <c r="A256" s="9" t="s">
        <v>237</v>
      </c>
      <c r="B256" t="s">
        <v>417</v>
      </c>
      <c r="C256" t="s">
        <v>237</v>
      </c>
      <c r="D256" s="7" t="s">
        <v>474</v>
      </c>
      <c r="E256" s="10">
        <v>175.274305555556</v>
      </c>
    </row>
    <row r="257" spans="1:5" x14ac:dyDescent="0.25">
      <c r="A257" s="9" t="s">
        <v>237</v>
      </c>
      <c r="B257" t="s">
        <v>471</v>
      </c>
      <c r="C257" t="s">
        <v>237</v>
      </c>
      <c r="D257" s="7" t="s">
        <v>474</v>
      </c>
      <c r="E257" s="10">
        <v>264.44444444444503</v>
      </c>
    </row>
    <row r="258" spans="1:5" x14ac:dyDescent="0.25">
      <c r="A258" s="9" t="s">
        <v>237</v>
      </c>
      <c r="B258" t="s">
        <v>407</v>
      </c>
      <c r="C258" t="s">
        <v>237</v>
      </c>
      <c r="D258" s="7" t="s">
        <v>474</v>
      </c>
      <c r="E258" s="10">
        <v>161.73828125</v>
      </c>
    </row>
    <row r="259" spans="1:5" x14ac:dyDescent="0.25">
      <c r="A259" s="9" t="s">
        <v>237</v>
      </c>
      <c r="B259" t="s">
        <v>241</v>
      </c>
      <c r="C259" t="s">
        <v>237</v>
      </c>
      <c r="D259" s="7" t="s">
        <v>474</v>
      </c>
      <c r="E259" s="10">
        <v>219.53862847223101</v>
      </c>
    </row>
    <row r="260" spans="1:5" x14ac:dyDescent="0.25">
      <c r="A260" s="9" t="s">
        <v>237</v>
      </c>
      <c r="B260" t="s">
        <v>239</v>
      </c>
      <c r="C260" t="s">
        <v>237</v>
      </c>
      <c r="D260" s="7" t="s">
        <v>474</v>
      </c>
      <c r="E260" s="10">
        <v>497.53776041592698</v>
      </c>
    </row>
    <row r="261" spans="1:5" x14ac:dyDescent="0.25">
      <c r="A261" s="9" t="s">
        <v>237</v>
      </c>
      <c r="B261" t="s">
        <v>415</v>
      </c>
      <c r="C261" t="s">
        <v>237</v>
      </c>
      <c r="D261" s="7" t="s">
        <v>474</v>
      </c>
      <c r="E261" s="10">
        <v>213.51542047035099</v>
      </c>
    </row>
    <row r="262" spans="1:5" x14ac:dyDescent="0.25">
      <c r="A262" s="9" t="s">
        <v>237</v>
      </c>
      <c r="B262" t="s">
        <v>413</v>
      </c>
      <c r="C262" t="s">
        <v>237</v>
      </c>
      <c r="D262" s="7" t="s">
        <v>474</v>
      </c>
      <c r="E262" s="10">
        <v>294.26709805730599</v>
      </c>
    </row>
    <row r="263" spans="1:5" x14ac:dyDescent="0.25">
      <c r="A263" s="9" t="s">
        <v>237</v>
      </c>
      <c r="B263" t="s">
        <v>411</v>
      </c>
      <c r="C263" t="s">
        <v>237</v>
      </c>
      <c r="D263" s="7" t="s">
        <v>474</v>
      </c>
      <c r="E263" s="10">
        <v>294.49575169911901</v>
      </c>
    </row>
    <row r="264" spans="1:5" x14ac:dyDescent="0.25">
      <c r="A264" s="9" t="s">
        <v>237</v>
      </c>
      <c r="B264" t="s">
        <v>409</v>
      </c>
      <c r="C264" t="s">
        <v>237</v>
      </c>
      <c r="D264" s="7" t="s">
        <v>474</v>
      </c>
      <c r="E264" s="10">
        <v>610.42447916669505</v>
      </c>
    </row>
    <row r="265" spans="1:5" x14ac:dyDescent="0.25">
      <c r="A265" s="9" t="s">
        <v>237</v>
      </c>
      <c r="B265" t="s">
        <v>410</v>
      </c>
      <c r="C265" t="s">
        <v>237</v>
      </c>
      <c r="D265" s="7" t="s">
        <v>474</v>
      </c>
      <c r="E265" s="10">
        <v>206.33550347221399</v>
      </c>
    </row>
    <row r="266" spans="1:5" x14ac:dyDescent="0.25">
      <c r="A266" s="9" t="s">
        <v>237</v>
      </c>
      <c r="B266" t="s">
        <v>414</v>
      </c>
      <c r="C266" t="s">
        <v>237</v>
      </c>
      <c r="D266" s="7" t="s">
        <v>474</v>
      </c>
      <c r="E266" s="10">
        <v>294.53030495863902</v>
      </c>
    </row>
    <row r="267" spans="1:5" x14ac:dyDescent="0.25">
      <c r="A267" s="9" t="s">
        <v>237</v>
      </c>
      <c r="B267" t="s">
        <v>412</v>
      </c>
      <c r="C267" t="s">
        <v>237</v>
      </c>
      <c r="D267" s="7" t="s">
        <v>474</v>
      </c>
      <c r="E267" s="10">
        <v>294.49548052130899</v>
      </c>
    </row>
    <row r="268" spans="1:5" x14ac:dyDescent="0.25">
      <c r="A268" s="9" t="s">
        <v>237</v>
      </c>
      <c r="B268" t="s">
        <v>471</v>
      </c>
      <c r="C268" t="s">
        <v>237</v>
      </c>
      <c r="D268" s="7" t="s">
        <v>474</v>
      </c>
      <c r="E268" s="10">
        <v>11.8815104166666</v>
      </c>
    </row>
    <row r="269" spans="1:5" x14ac:dyDescent="0.25">
      <c r="A269" s="9" t="s">
        <v>237</v>
      </c>
      <c r="B269" t="s">
        <v>407</v>
      </c>
      <c r="C269" t="s">
        <v>237</v>
      </c>
      <c r="D269" s="7" t="s">
        <v>474</v>
      </c>
      <c r="E269" s="10">
        <v>20.2447916666823</v>
      </c>
    </row>
    <row r="270" spans="1:5" x14ac:dyDescent="0.25">
      <c r="A270" s="9" t="s">
        <v>237</v>
      </c>
      <c r="B270" t="s">
        <v>407</v>
      </c>
      <c r="C270" t="s">
        <v>237</v>
      </c>
      <c r="D270" s="7" t="s">
        <v>474</v>
      </c>
      <c r="E270" s="10">
        <v>12.4496527777774</v>
      </c>
    </row>
    <row r="271" spans="1:5" x14ac:dyDescent="0.25">
      <c r="A271" s="9" t="s">
        <v>237</v>
      </c>
      <c r="B271" t="s">
        <v>407</v>
      </c>
      <c r="C271" t="s">
        <v>237</v>
      </c>
      <c r="D271" s="7" t="s">
        <v>474</v>
      </c>
      <c r="E271" s="10">
        <v>16.723958333333499</v>
      </c>
    </row>
    <row r="272" spans="1:5" x14ac:dyDescent="0.25">
      <c r="A272" s="9" t="s">
        <v>237</v>
      </c>
      <c r="B272" t="s">
        <v>407</v>
      </c>
      <c r="C272" t="s">
        <v>237</v>
      </c>
      <c r="D272" s="7" t="s">
        <v>474</v>
      </c>
      <c r="E272" s="10">
        <v>33.621093749784599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4"/>
  <sheetViews>
    <sheetView topLeftCell="A177" workbookViewId="0">
      <selection activeCell="I175" sqref="I175"/>
    </sheetView>
  </sheetViews>
  <sheetFormatPr defaultRowHeight="15" x14ac:dyDescent="0.25"/>
  <cols>
    <col min="1" max="1" width="13.85546875" style="9" customWidth="1"/>
    <col min="2" max="3" width="28" customWidth="1"/>
    <col min="4" max="4" width="16.28515625" style="7" customWidth="1"/>
    <col min="5" max="5" width="13.140625" style="10" customWidth="1"/>
  </cols>
  <sheetData>
    <row r="1" spans="1:5" ht="15.75" x14ac:dyDescent="0.25">
      <c r="A1" s="49" t="s">
        <v>0</v>
      </c>
      <c r="B1" s="42" t="s">
        <v>5</v>
      </c>
      <c r="C1" s="40" t="s">
        <v>149</v>
      </c>
      <c r="D1" s="43" t="s">
        <v>6</v>
      </c>
      <c r="E1" s="44" t="s">
        <v>4</v>
      </c>
    </row>
    <row r="2" spans="1:5" s="51" customFormat="1" x14ac:dyDescent="0.25">
      <c r="A2" s="53" t="s">
        <v>69</v>
      </c>
      <c r="B2" s="51" t="s">
        <v>183</v>
      </c>
      <c r="C2" s="51" t="s">
        <v>248</v>
      </c>
      <c r="D2" s="50" t="s">
        <v>537</v>
      </c>
      <c r="E2" s="52">
        <v>69.0625</v>
      </c>
    </row>
    <row r="3" spans="1:5" s="51" customFormat="1" x14ac:dyDescent="0.25">
      <c r="A3" s="53" t="s">
        <v>70</v>
      </c>
      <c r="B3" s="51" t="s">
        <v>538</v>
      </c>
      <c r="C3" s="51" t="s">
        <v>133</v>
      </c>
      <c r="D3" s="50" t="s">
        <v>537</v>
      </c>
      <c r="E3" s="52">
        <v>158.601564756664</v>
      </c>
    </row>
    <row r="4" spans="1:5" x14ac:dyDescent="0.25">
      <c r="A4" s="9" t="s">
        <v>70</v>
      </c>
      <c r="B4" t="s">
        <v>538</v>
      </c>
      <c r="C4" t="s">
        <v>133</v>
      </c>
      <c r="D4" s="7" t="s">
        <v>537</v>
      </c>
      <c r="E4" s="10">
        <v>168.297429559037</v>
      </c>
    </row>
    <row r="5" spans="1:5" x14ac:dyDescent="0.25">
      <c r="A5" s="9" t="s">
        <v>70</v>
      </c>
      <c r="B5" t="s">
        <v>187</v>
      </c>
      <c r="C5" t="s">
        <v>133</v>
      </c>
      <c r="D5" s="7" t="s">
        <v>537</v>
      </c>
      <c r="E5" s="10">
        <v>78.529832046128305</v>
      </c>
    </row>
    <row r="6" spans="1:5" x14ac:dyDescent="0.25">
      <c r="A6" s="9" t="s">
        <v>70</v>
      </c>
      <c r="B6" t="s">
        <v>539</v>
      </c>
      <c r="C6" t="s">
        <v>133</v>
      </c>
      <c r="D6" s="7" t="s">
        <v>537</v>
      </c>
      <c r="E6" s="10">
        <v>372.91978784378801</v>
      </c>
    </row>
    <row r="7" spans="1:5" x14ac:dyDescent="0.25">
      <c r="A7" s="9" t="s">
        <v>70</v>
      </c>
      <c r="B7" t="s">
        <v>293</v>
      </c>
      <c r="C7" t="s">
        <v>133</v>
      </c>
      <c r="D7" s="7" t="s">
        <v>537</v>
      </c>
      <c r="E7" s="10">
        <v>78.906232463076506</v>
      </c>
    </row>
    <row r="8" spans="1:5" x14ac:dyDescent="0.25">
      <c r="A8" s="9" t="s">
        <v>70</v>
      </c>
      <c r="B8" t="s">
        <v>182</v>
      </c>
      <c r="C8" t="s">
        <v>133</v>
      </c>
      <c r="D8" s="7" t="s">
        <v>537</v>
      </c>
      <c r="E8" s="10">
        <v>479.23050448558598</v>
      </c>
    </row>
    <row r="9" spans="1:5" x14ac:dyDescent="0.25">
      <c r="A9" s="9" t="s">
        <v>70</v>
      </c>
      <c r="B9" t="s">
        <v>540</v>
      </c>
      <c r="C9" t="s">
        <v>133</v>
      </c>
      <c r="D9" s="7" t="s">
        <v>537</v>
      </c>
      <c r="E9" s="10">
        <v>44.722222222219798</v>
      </c>
    </row>
    <row r="10" spans="1:5" x14ac:dyDescent="0.25">
      <c r="A10" s="9" t="s">
        <v>70</v>
      </c>
      <c r="B10" t="s">
        <v>541</v>
      </c>
      <c r="C10" t="s">
        <v>133</v>
      </c>
      <c r="D10" s="7" t="s">
        <v>537</v>
      </c>
      <c r="E10" s="10">
        <v>207.77787872911799</v>
      </c>
    </row>
    <row r="11" spans="1:5" x14ac:dyDescent="0.25">
      <c r="A11" s="9" t="s">
        <v>70</v>
      </c>
      <c r="B11" t="s">
        <v>542</v>
      </c>
      <c r="C11" t="s">
        <v>133</v>
      </c>
      <c r="D11" s="7" t="s">
        <v>537</v>
      </c>
      <c r="E11" s="10">
        <v>76.367187499992696</v>
      </c>
    </row>
    <row r="12" spans="1:5" x14ac:dyDescent="0.25">
      <c r="A12" s="9" t="s">
        <v>70</v>
      </c>
      <c r="B12" t="s">
        <v>543</v>
      </c>
      <c r="C12" t="s">
        <v>133</v>
      </c>
      <c r="D12" s="7" t="s">
        <v>537</v>
      </c>
      <c r="E12" s="10">
        <v>216.222266849112</v>
      </c>
    </row>
    <row r="13" spans="1:5" x14ac:dyDescent="0.25">
      <c r="A13" s="9" t="s">
        <v>70</v>
      </c>
      <c r="B13" t="s">
        <v>186</v>
      </c>
      <c r="C13" t="s">
        <v>133</v>
      </c>
      <c r="D13" s="7" t="s">
        <v>537</v>
      </c>
      <c r="E13" s="10">
        <v>103.52159721218</v>
      </c>
    </row>
    <row r="14" spans="1:5" x14ac:dyDescent="0.25">
      <c r="A14" s="9" t="s">
        <v>70</v>
      </c>
      <c r="B14" t="s">
        <v>478</v>
      </c>
      <c r="C14" t="s">
        <v>133</v>
      </c>
      <c r="D14" s="7" t="s">
        <v>537</v>
      </c>
      <c r="E14" s="10">
        <v>244.50694444444699</v>
      </c>
    </row>
    <row r="15" spans="1:5" x14ac:dyDescent="0.25">
      <c r="A15" s="9" t="s">
        <v>70</v>
      </c>
      <c r="B15" t="s">
        <v>478</v>
      </c>
      <c r="C15" t="s">
        <v>133</v>
      </c>
      <c r="D15" s="7" t="s">
        <v>537</v>
      </c>
      <c r="E15" s="10">
        <v>244.50694444444201</v>
      </c>
    </row>
    <row r="16" spans="1:5" x14ac:dyDescent="0.25">
      <c r="A16" s="9" t="s">
        <v>70</v>
      </c>
      <c r="B16" t="s">
        <v>478</v>
      </c>
      <c r="C16" t="s">
        <v>133</v>
      </c>
      <c r="D16" s="7" t="s">
        <v>537</v>
      </c>
      <c r="E16" s="10">
        <v>246.291666666683</v>
      </c>
    </row>
    <row r="17" spans="1:5" x14ac:dyDescent="0.25">
      <c r="A17" s="9" t="s">
        <v>70</v>
      </c>
      <c r="B17" t="s">
        <v>478</v>
      </c>
      <c r="C17" t="s">
        <v>133</v>
      </c>
      <c r="D17" s="7" t="s">
        <v>537</v>
      </c>
      <c r="E17" s="10">
        <v>231.91666666668399</v>
      </c>
    </row>
    <row r="18" spans="1:5" x14ac:dyDescent="0.25">
      <c r="A18" s="9" t="s">
        <v>70</v>
      </c>
      <c r="B18" t="s">
        <v>478</v>
      </c>
      <c r="C18" t="s">
        <v>133</v>
      </c>
      <c r="D18" s="7" t="s">
        <v>537</v>
      </c>
      <c r="E18" s="10">
        <v>230.23611111110799</v>
      </c>
    </row>
    <row r="19" spans="1:5" x14ac:dyDescent="0.25">
      <c r="A19" s="9" t="s">
        <v>70</v>
      </c>
      <c r="B19" t="s">
        <v>478</v>
      </c>
      <c r="C19" t="s">
        <v>133</v>
      </c>
      <c r="D19" s="7" t="s">
        <v>537</v>
      </c>
      <c r="E19" s="10">
        <v>230.23611111112001</v>
      </c>
    </row>
    <row r="20" spans="1:5" x14ac:dyDescent="0.25">
      <c r="A20" s="9" t="s">
        <v>70</v>
      </c>
      <c r="B20" t="s">
        <v>478</v>
      </c>
      <c r="C20" t="s">
        <v>133</v>
      </c>
      <c r="D20" s="7" t="s">
        <v>537</v>
      </c>
      <c r="E20" s="10">
        <v>231.916666666673</v>
      </c>
    </row>
    <row r="21" spans="1:5" x14ac:dyDescent="0.25">
      <c r="A21" s="9" t="s">
        <v>70</v>
      </c>
      <c r="B21" t="s">
        <v>478</v>
      </c>
      <c r="C21" t="s">
        <v>133</v>
      </c>
      <c r="D21" s="7" t="s">
        <v>537</v>
      </c>
      <c r="E21" s="10">
        <v>230.23611111109901</v>
      </c>
    </row>
    <row r="22" spans="1:5" x14ac:dyDescent="0.25">
      <c r="A22" s="9" t="s">
        <v>70</v>
      </c>
      <c r="B22" t="s">
        <v>478</v>
      </c>
      <c r="C22" t="s">
        <v>133</v>
      </c>
      <c r="D22" s="7" t="s">
        <v>537</v>
      </c>
      <c r="E22" s="10">
        <v>230.23611111110901</v>
      </c>
    </row>
    <row r="23" spans="1:5" x14ac:dyDescent="0.25">
      <c r="A23" s="9" t="s">
        <v>70</v>
      </c>
      <c r="B23" t="s">
        <v>544</v>
      </c>
      <c r="C23" t="s">
        <v>133</v>
      </c>
      <c r="D23" s="7" t="s">
        <v>537</v>
      </c>
      <c r="E23" s="10">
        <v>336.83068103647997</v>
      </c>
    </row>
    <row r="24" spans="1:5" x14ac:dyDescent="0.25">
      <c r="A24" s="9" t="s">
        <v>70</v>
      </c>
      <c r="B24" t="s">
        <v>478</v>
      </c>
      <c r="C24" t="s">
        <v>133</v>
      </c>
      <c r="D24" s="7" t="s">
        <v>537</v>
      </c>
      <c r="E24" s="10">
        <v>242.67361111110901</v>
      </c>
    </row>
    <row r="25" spans="1:5" x14ac:dyDescent="0.25">
      <c r="A25" s="9" t="s">
        <v>70</v>
      </c>
      <c r="B25" t="s">
        <v>478</v>
      </c>
      <c r="C25" t="s">
        <v>133</v>
      </c>
      <c r="D25" s="7" t="s">
        <v>537</v>
      </c>
      <c r="E25" s="10">
        <v>252.41666666666799</v>
      </c>
    </row>
    <row r="26" spans="1:5" x14ac:dyDescent="0.25">
      <c r="A26" s="9" t="s">
        <v>70</v>
      </c>
      <c r="B26" t="s">
        <v>478</v>
      </c>
      <c r="C26" t="s">
        <v>133</v>
      </c>
      <c r="D26" s="7" t="s">
        <v>537</v>
      </c>
      <c r="E26" s="10">
        <v>252.59722222222399</v>
      </c>
    </row>
    <row r="27" spans="1:5" x14ac:dyDescent="0.25">
      <c r="A27" s="9" t="s">
        <v>70</v>
      </c>
      <c r="B27" t="s">
        <v>478</v>
      </c>
      <c r="C27" t="s">
        <v>133</v>
      </c>
      <c r="D27" s="7" t="s">
        <v>537</v>
      </c>
      <c r="E27" s="10">
        <v>251.93749999999301</v>
      </c>
    </row>
    <row r="28" spans="1:5" x14ac:dyDescent="0.25">
      <c r="A28" s="9" t="s">
        <v>70</v>
      </c>
      <c r="B28" t="s">
        <v>478</v>
      </c>
      <c r="C28" t="s">
        <v>133</v>
      </c>
      <c r="D28" s="7" t="s">
        <v>537</v>
      </c>
      <c r="E28" s="10">
        <v>284.99016026888</v>
      </c>
    </row>
    <row r="29" spans="1:5" x14ac:dyDescent="0.25">
      <c r="A29" s="9" t="s">
        <v>70</v>
      </c>
      <c r="B29" t="s">
        <v>478</v>
      </c>
      <c r="C29" t="s">
        <v>133</v>
      </c>
      <c r="D29" s="7" t="s">
        <v>537</v>
      </c>
      <c r="E29" s="10">
        <v>223.92361111110901</v>
      </c>
    </row>
    <row r="30" spans="1:5" x14ac:dyDescent="0.25">
      <c r="A30" s="9" t="s">
        <v>70</v>
      </c>
      <c r="B30" t="s">
        <v>478</v>
      </c>
      <c r="C30" t="s">
        <v>133</v>
      </c>
      <c r="D30" s="7" t="s">
        <v>537</v>
      </c>
      <c r="E30" s="10">
        <v>234.883814024591</v>
      </c>
    </row>
    <row r="31" spans="1:5" x14ac:dyDescent="0.25">
      <c r="A31" s="9" t="s">
        <v>70</v>
      </c>
      <c r="B31" t="s">
        <v>479</v>
      </c>
      <c r="C31" t="s">
        <v>133</v>
      </c>
      <c r="D31" s="7" t="s">
        <v>537</v>
      </c>
      <c r="E31" s="10">
        <v>133.059027777757</v>
      </c>
    </row>
    <row r="32" spans="1:5" x14ac:dyDescent="0.25">
      <c r="A32" s="9" t="s">
        <v>70</v>
      </c>
      <c r="B32" t="s">
        <v>478</v>
      </c>
      <c r="C32" t="s">
        <v>133</v>
      </c>
      <c r="D32" s="7" t="s">
        <v>537</v>
      </c>
      <c r="E32" s="10">
        <v>232.75694444447899</v>
      </c>
    </row>
    <row r="33" spans="1:5" x14ac:dyDescent="0.25">
      <c r="A33" s="9" t="s">
        <v>70</v>
      </c>
      <c r="B33" t="s">
        <v>478</v>
      </c>
      <c r="C33" t="s">
        <v>133</v>
      </c>
      <c r="D33" s="7" t="s">
        <v>537</v>
      </c>
      <c r="E33" s="10">
        <v>231.91666666667601</v>
      </c>
    </row>
    <row r="34" spans="1:5" x14ac:dyDescent="0.25">
      <c r="A34" s="9" t="s">
        <v>70</v>
      </c>
      <c r="B34" t="s">
        <v>478</v>
      </c>
      <c r="C34" t="s">
        <v>133</v>
      </c>
      <c r="D34" s="7" t="s">
        <v>537</v>
      </c>
      <c r="E34" s="10">
        <v>222.74999999998701</v>
      </c>
    </row>
    <row r="35" spans="1:5" x14ac:dyDescent="0.25">
      <c r="A35" s="9" t="s">
        <v>70</v>
      </c>
      <c r="B35" t="s">
        <v>478</v>
      </c>
      <c r="C35" t="s">
        <v>133</v>
      </c>
      <c r="D35" s="7" t="s">
        <v>537</v>
      </c>
      <c r="E35" s="10">
        <v>230.236111111127</v>
      </c>
    </row>
    <row r="36" spans="1:5" x14ac:dyDescent="0.25">
      <c r="A36" s="9" t="s">
        <v>70</v>
      </c>
      <c r="B36" t="s">
        <v>478</v>
      </c>
      <c r="C36" t="s">
        <v>133</v>
      </c>
      <c r="D36" s="7" t="s">
        <v>537</v>
      </c>
      <c r="E36" s="10">
        <v>230.23611111110199</v>
      </c>
    </row>
    <row r="37" spans="1:5" x14ac:dyDescent="0.25">
      <c r="A37" s="9" t="s">
        <v>70</v>
      </c>
      <c r="B37" t="s">
        <v>478</v>
      </c>
      <c r="C37" t="s">
        <v>133</v>
      </c>
      <c r="D37" s="7" t="s">
        <v>537</v>
      </c>
      <c r="E37" s="10">
        <v>236.11805555554801</v>
      </c>
    </row>
    <row r="38" spans="1:5" x14ac:dyDescent="0.25">
      <c r="A38" s="9" t="s">
        <v>70</v>
      </c>
      <c r="B38" t="s">
        <v>210</v>
      </c>
      <c r="C38" t="s">
        <v>133</v>
      </c>
      <c r="D38" s="7" t="s">
        <v>537</v>
      </c>
      <c r="E38" s="10">
        <v>968.60803249194703</v>
      </c>
    </row>
    <row r="39" spans="1:5" x14ac:dyDescent="0.25">
      <c r="A39" s="9" t="s">
        <v>70</v>
      </c>
      <c r="B39" t="s">
        <v>545</v>
      </c>
      <c r="C39" t="s">
        <v>133</v>
      </c>
      <c r="D39" s="7" t="s">
        <v>537</v>
      </c>
      <c r="E39" s="10">
        <v>86.298611111110901</v>
      </c>
    </row>
    <row r="40" spans="1:5" x14ac:dyDescent="0.25">
      <c r="A40" s="9" t="s">
        <v>70</v>
      </c>
      <c r="B40" t="s">
        <v>170</v>
      </c>
      <c r="C40" t="s">
        <v>133</v>
      </c>
      <c r="D40" s="7" t="s">
        <v>537</v>
      </c>
      <c r="E40" s="10">
        <v>104.888888888881</v>
      </c>
    </row>
    <row r="41" spans="1:5" x14ac:dyDescent="0.25">
      <c r="A41" s="9" t="s">
        <v>70</v>
      </c>
      <c r="B41" t="s">
        <v>182</v>
      </c>
      <c r="C41" t="s">
        <v>133</v>
      </c>
      <c r="D41" s="7" t="s">
        <v>537</v>
      </c>
      <c r="E41" s="10">
        <v>895.23611111111495</v>
      </c>
    </row>
    <row r="42" spans="1:5" x14ac:dyDescent="0.25">
      <c r="A42" s="9" t="s">
        <v>70</v>
      </c>
      <c r="B42" t="s">
        <v>182</v>
      </c>
      <c r="C42" t="s">
        <v>133</v>
      </c>
      <c r="D42" s="7" t="s">
        <v>537</v>
      </c>
      <c r="E42" s="10">
        <v>686.13888888889699</v>
      </c>
    </row>
    <row r="43" spans="1:5" x14ac:dyDescent="0.25">
      <c r="A43" s="9" t="s">
        <v>70</v>
      </c>
      <c r="B43" t="s">
        <v>166</v>
      </c>
      <c r="C43" t="s">
        <v>133</v>
      </c>
      <c r="D43" s="7" t="s">
        <v>537</v>
      </c>
      <c r="E43" s="10">
        <v>61.847222222221298</v>
      </c>
    </row>
    <row r="44" spans="1:5" x14ac:dyDescent="0.25">
      <c r="A44" s="9" t="s">
        <v>70</v>
      </c>
      <c r="B44" t="s">
        <v>271</v>
      </c>
      <c r="C44" t="s">
        <v>133</v>
      </c>
      <c r="D44" s="7" t="s">
        <v>537</v>
      </c>
      <c r="E44" s="10">
        <v>69.6805555555475</v>
      </c>
    </row>
    <row r="45" spans="1:5" x14ac:dyDescent="0.25">
      <c r="A45" s="9" t="s">
        <v>70</v>
      </c>
      <c r="B45" t="s">
        <v>166</v>
      </c>
      <c r="C45" t="s">
        <v>133</v>
      </c>
      <c r="D45" s="7" t="s">
        <v>537</v>
      </c>
      <c r="E45" s="10">
        <v>97.916666666662906</v>
      </c>
    </row>
    <row r="46" spans="1:5" x14ac:dyDescent="0.25">
      <c r="A46" s="9" t="s">
        <v>70</v>
      </c>
      <c r="B46" t="s">
        <v>170</v>
      </c>
      <c r="C46" t="s">
        <v>133</v>
      </c>
      <c r="D46" s="7" t="s">
        <v>537</v>
      </c>
      <c r="E46" s="10">
        <v>70.8749999999945</v>
      </c>
    </row>
    <row r="47" spans="1:5" x14ac:dyDescent="0.25">
      <c r="A47" s="9" t="s">
        <v>70</v>
      </c>
      <c r="B47" t="s">
        <v>170</v>
      </c>
      <c r="C47" t="s">
        <v>133</v>
      </c>
      <c r="D47" s="7" t="s">
        <v>537</v>
      </c>
      <c r="E47" s="10">
        <v>69.256944444435504</v>
      </c>
    </row>
    <row r="48" spans="1:5" x14ac:dyDescent="0.25">
      <c r="A48" s="9" t="s">
        <v>70</v>
      </c>
      <c r="B48" t="s">
        <v>182</v>
      </c>
      <c r="C48" t="s">
        <v>133</v>
      </c>
      <c r="D48" s="7" t="s">
        <v>537</v>
      </c>
      <c r="E48" s="10">
        <v>614.372063800707</v>
      </c>
    </row>
    <row r="49" spans="1:5" x14ac:dyDescent="0.25">
      <c r="A49" s="9" t="s">
        <v>70</v>
      </c>
      <c r="B49" t="s">
        <v>182</v>
      </c>
      <c r="C49" t="s">
        <v>133</v>
      </c>
      <c r="D49" s="7" t="s">
        <v>537</v>
      </c>
      <c r="E49" s="10">
        <v>577.98972707546602</v>
      </c>
    </row>
    <row r="50" spans="1:5" s="51" customFormat="1" x14ac:dyDescent="0.25">
      <c r="A50" s="53" t="s">
        <v>71</v>
      </c>
      <c r="B50" s="51" t="s">
        <v>546</v>
      </c>
      <c r="C50" s="51" t="s">
        <v>134</v>
      </c>
      <c r="D50" s="50" t="s">
        <v>537</v>
      </c>
      <c r="E50" s="52">
        <v>173.86197916666299</v>
      </c>
    </row>
    <row r="51" spans="1:5" s="51" customFormat="1" x14ac:dyDescent="0.25">
      <c r="A51" s="53" t="s">
        <v>72</v>
      </c>
      <c r="B51" s="51" t="s">
        <v>444</v>
      </c>
      <c r="C51" s="51" t="s">
        <v>135</v>
      </c>
      <c r="D51" s="50" t="s">
        <v>537</v>
      </c>
      <c r="E51" s="52">
        <v>91.8871527777751</v>
      </c>
    </row>
    <row r="52" spans="1:5" x14ac:dyDescent="0.25">
      <c r="A52" s="9" t="s">
        <v>72</v>
      </c>
      <c r="B52" t="s">
        <v>547</v>
      </c>
      <c r="C52" t="s">
        <v>135</v>
      </c>
      <c r="D52" s="7" t="s">
        <v>537</v>
      </c>
      <c r="E52" s="10">
        <v>338.58847712370402</v>
      </c>
    </row>
    <row r="53" spans="1:5" x14ac:dyDescent="0.25">
      <c r="A53" s="9" t="s">
        <v>72</v>
      </c>
      <c r="B53" t="s">
        <v>547</v>
      </c>
      <c r="C53" t="s">
        <v>135</v>
      </c>
      <c r="D53" s="7" t="s">
        <v>537</v>
      </c>
      <c r="E53" s="10">
        <v>338.27083333334002</v>
      </c>
    </row>
    <row r="54" spans="1:5" x14ac:dyDescent="0.25">
      <c r="A54" s="9" t="s">
        <v>72</v>
      </c>
      <c r="B54" t="s">
        <v>478</v>
      </c>
      <c r="C54" t="s">
        <v>135</v>
      </c>
      <c r="D54" s="7" t="s">
        <v>537</v>
      </c>
      <c r="E54" s="10">
        <v>338.32417959955802</v>
      </c>
    </row>
    <row r="55" spans="1:5" x14ac:dyDescent="0.25">
      <c r="A55" s="9" t="s">
        <v>72</v>
      </c>
      <c r="B55" t="s">
        <v>478</v>
      </c>
      <c r="C55" t="s">
        <v>135</v>
      </c>
      <c r="D55" s="7" t="s">
        <v>537</v>
      </c>
      <c r="E55" s="10">
        <v>338.21748706712998</v>
      </c>
    </row>
    <row r="56" spans="1:5" x14ac:dyDescent="0.25">
      <c r="A56" s="9" t="s">
        <v>72</v>
      </c>
      <c r="B56" t="s">
        <v>478</v>
      </c>
      <c r="C56" t="s">
        <v>135</v>
      </c>
      <c r="D56" s="7" t="s">
        <v>537</v>
      </c>
      <c r="E56" s="10">
        <v>338.27083333334298</v>
      </c>
    </row>
    <row r="57" spans="1:5" x14ac:dyDescent="0.25">
      <c r="A57" s="9" t="s">
        <v>72</v>
      </c>
      <c r="B57" t="s">
        <v>479</v>
      </c>
      <c r="C57" t="s">
        <v>135</v>
      </c>
      <c r="D57" s="7" t="s">
        <v>537</v>
      </c>
      <c r="E57" s="10">
        <v>193.69103676519899</v>
      </c>
    </row>
    <row r="58" spans="1:5" x14ac:dyDescent="0.25">
      <c r="A58" s="9" t="s">
        <v>72</v>
      </c>
      <c r="B58" t="s">
        <v>166</v>
      </c>
      <c r="C58" t="s">
        <v>135</v>
      </c>
      <c r="D58" s="7" t="s">
        <v>537</v>
      </c>
      <c r="E58" s="10">
        <v>132.64973958333101</v>
      </c>
    </row>
    <row r="59" spans="1:5" x14ac:dyDescent="0.25">
      <c r="A59" s="9" t="s">
        <v>72</v>
      </c>
      <c r="B59" t="s">
        <v>479</v>
      </c>
      <c r="C59" t="s">
        <v>135</v>
      </c>
      <c r="D59" s="7" t="s">
        <v>537</v>
      </c>
      <c r="E59" s="10">
        <v>274.36284722222399</v>
      </c>
    </row>
    <row r="60" spans="1:5" x14ac:dyDescent="0.25">
      <c r="A60" s="9" t="s">
        <v>72</v>
      </c>
      <c r="B60" t="s">
        <v>479</v>
      </c>
      <c r="C60" t="s">
        <v>135</v>
      </c>
      <c r="D60" s="7" t="s">
        <v>537</v>
      </c>
      <c r="E60" s="10">
        <v>286.27083333333297</v>
      </c>
    </row>
    <row r="61" spans="1:5" x14ac:dyDescent="0.25">
      <c r="A61" s="9" t="s">
        <v>72</v>
      </c>
      <c r="B61" t="s">
        <v>479</v>
      </c>
      <c r="C61" t="s">
        <v>135</v>
      </c>
      <c r="D61" s="7" t="s">
        <v>537</v>
      </c>
      <c r="E61" s="10">
        <v>286.27083333333201</v>
      </c>
    </row>
    <row r="62" spans="1:5" x14ac:dyDescent="0.25">
      <c r="A62" s="9" t="s">
        <v>72</v>
      </c>
      <c r="B62" t="s">
        <v>547</v>
      </c>
      <c r="C62" t="s">
        <v>135</v>
      </c>
      <c r="D62" s="7" t="s">
        <v>537</v>
      </c>
      <c r="E62" s="10">
        <v>285.01776036186902</v>
      </c>
    </row>
    <row r="63" spans="1:5" x14ac:dyDescent="0.25">
      <c r="A63" s="9" t="s">
        <v>72</v>
      </c>
      <c r="B63" t="s">
        <v>184</v>
      </c>
      <c r="C63" t="s">
        <v>135</v>
      </c>
      <c r="D63" s="7" t="s">
        <v>537</v>
      </c>
      <c r="E63" s="10">
        <v>592.88328130485195</v>
      </c>
    </row>
    <row r="64" spans="1:5" x14ac:dyDescent="0.25">
      <c r="A64" s="9" t="s">
        <v>72</v>
      </c>
      <c r="B64" t="s">
        <v>547</v>
      </c>
      <c r="C64" t="s">
        <v>135</v>
      </c>
      <c r="D64" s="7" t="s">
        <v>537</v>
      </c>
      <c r="E64" s="10">
        <v>329.074218750005</v>
      </c>
    </row>
    <row r="65" spans="1:5" x14ac:dyDescent="0.25">
      <c r="A65" s="9" t="s">
        <v>72</v>
      </c>
      <c r="B65" t="s">
        <v>547</v>
      </c>
      <c r="C65" t="s">
        <v>135</v>
      </c>
      <c r="D65" s="7" t="s">
        <v>537</v>
      </c>
      <c r="E65" s="10">
        <v>340.97916666666498</v>
      </c>
    </row>
    <row r="66" spans="1:5" x14ac:dyDescent="0.25">
      <c r="A66" s="9" t="s">
        <v>72</v>
      </c>
      <c r="B66" t="s">
        <v>478</v>
      </c>
      <c r="C66" t="s">
        <v>135</v>
      </c>
      <c r="D66" s="7" t="s">
        <v>537</v>
      </c>
      <c r="E66" s="10">
        <v>340.97916666666299</v>
      </c>
    </row>
    <row r="67" spans="1:5" x14ac:dyDescent="0.25">
      <c r="A67" s="9" t="s">
        <v>72</v>
      </c>
      <c r="B67" t="s">
        <v>478</v>
      </c>
      <c r="C67" t="s">
        <v>135</v>
      </c>
      <c r="D67" s="7" t="s">
        <v>537</v>
      </c>
      <c r="E67" s="10">
        <v>340.97916666666498</v>
      </c>
    </row>
    <row r="68" spans="1:5" x14ac:dyDescent="0.25">
      <c r="A68" s="9" t="s">
        <v>72</v>
      </c>
      <c r="B68" t="s">
        <v>478</v>
      </c>
      <c r="C68" t="s">
        <v>135</v>
      </c>
      <c r="D68" s="7" t="s">
        <v>537</v>
      </c>
      <c r="E68" s="10">
        <v>340.97916666666401</v>
      </c>
    </row>
    <row r="69" spans="1:5" x14ac:dyDescent="0.25">
      <c r="A69" s="9" t="s">
        <v>72</v>
      </c>
      <c r="B69" t="s">
        <v>478</v>
      </c>
      <c r="C69" t="s">
        <v>135</v>
      </c>
      <c r="D69" s="7" t="s">
        <v>537</v>
      </c>
      <c r="E69" s="10">
        <v>331.98567708333002</v>
      </c>
    </row>
    <row r="70" spans="1:5" x14ac:dyDescent="0.25">
      <c r="A70" s="9" t="s">
        <v>72</v>
      </c>
      <c r="B70" t="s">
        <v>182</v>
      </c>
      <c r="C70" t="s">
        <v>135</v>
      </c>
      <c r="D70" s="7" t="s">
        <v>537</v>
      </c>
      <c r="E70" s="10">
        <v>282.63020833333297</v>
      </c>
    </row>
    <row r="71" spans="1:5" x14ac:dyDescent="0.25">
      <c r="A71" s="9" t="s">
        <v>72</v>
      </c>
      <c r="B71" t="s">
        <v>548</v>
      </c>
      <c r="C71" t="s">
        <v>135</v>
      </c>
      <c r="D71" s="7" t="s">
        <v>537</v>
      </c>
      <c r="E71" s="10">
        <v>145.019965277778</v>
      </c>
    </row>
    <row r="72" spans="1:5" x14ac:dyDescent="0.25">
      <c r="A72" s="9" t="s">
        <v>72</v>
      </c>
      <c r="B72" t="s">
        <v>285</v>
      </c>
      <c r="C72" t="s">
        <v>135</v>
      </c>
      <c r="D72" s="7" t="s">
        <v>537</v>
      </c>
      <c r="E72" s="10">
        <v>172.96527777777999</v>
      </c>
    </row>
    <row r="73" spans="1:5" x14ac:dyDescent="0.25">
      <c r="A73" s="9" t="s">
        <v>72</v>
      </c>
      <c r="B73" t="s">
        <v>481</v>
      </c>
      <c r="C73" t="s">
        <v>135</v>
      </c>
      <c r="D73" s="7" t="s">
        <v>537</v>
      </c>
      <c r="E73" s="10">
        <v>73.900824652778397</v>
      </c>
    </row>
    <row r="74" spans="1:5" x14ac:dyDescent="0.25">
      <c r="A74" s="9" t="s">
        <v>72</v>
      </c>
      <c r="B74" t="s">
        <v>369</v>
      </c>
      <c r="C74" t="s">
        <v>135</v>
      </c>
      <c r="D74" s="7" t="s">
        <v>537</v>
      </c>
      <c r="E74" s="10">
        <v>181.909722222223</v>
      </c>
    </row>
    <row r="75" spans="1:5" x14ac:dyDescent="0.25">
      <c r="A75" s="9" t="s">
        <v>72</v>
      </c>
      <c r="B75" t="s">
        <v>170</v>
      </c>
      <c r="C75" t="s">
        <v>135</v>
      </c>
      <c r="D75" s="7" t="s">
        <v>537</v>
      </c>
      <c r="E75" s="10">
        <v>105.303385416669</v>
      </c>
    </row>
    <row r="76" spans="1:5" x14ac:dyDescent="0.25">
      <c r="A76" s="9" t="s">
        <v>72</v>
      </c>
      <c r="B76" t="s">
        <v>183</v>
      </c>
      <c r="C76" t="s">
        <v>135</v>
      </c>
      <c r="D76" s="7" t="s">
        <v>537</v>
      </c>
      <c r="E76" s="10">
        <v>99.130642361111299</v>
      </c>
    </row>
    <row r="77" spans="1:5" x14ac:dyDescent="0.25">
      <c r="A77" s="9" t="s">
        <v>72</v>
      </c>
      <c r="B77" t="s">
        <v>210</v>
      </c>
      <c r="C77" t="s">
        <v>135</v>
      </c>
      <c r="D77" s="7" t="s">
        <v>537</v>
      </c>
      <c r="E77" s="10">
        <v>2287.8903502811199</v>
      </c>
    </row>
    <row r="78" spans="1:5" s="51" customFormat="1" x14ac:dyDescent="0.25">
      <c r="A78" s="53" t="s">
        <v>73</v>
      </c>
      <c r="B78" s="51" t="s">
        <v>478</v>
      </c>
      <c r="C78" s="51" t="s">
        <v>549</v>
      </c>
      <c r="D78" s="50" t="s">
        <v>537</v>
      </c>
      <c r="E78" s="52">
        <v>329.33333333333297</v>
      </c>
    </row>
    <row r="79" spans="1:5" x14ac:dyDescent="0.25">
      <c r="A79" s="9" t="s">
        <v>73</v>
      </c>
      <c r="B79" t="s">
        <v>182</v>
      </c>
      <c r="C79" t="s">
        <v>549</v>
      </c>
      <c r="D79" s="7" t="s">
        <v>537</v>
      </c>
      <c r="E79" s="10">
        <v>301.73663278946998</v>
      </c>
    </row>
    <row r="80" spans="1:5" x14ac:dyDescent="0.25">
      <c r="A80" s="9" t="s">
        <v>73</v>
      </c>
      <c r="B80" t="s">
        <v>478</v>
      </c>
      <c r="C80" t="s">
        <v>549</v>
      </c>
      <c r="D80" s="7" t="s">
        <v>537</v>
      </c>
      <c r="E80" s="10">
        <v>338.81250000000102</v>
      </c>
    </row>
    <row r="81" spans="1:5" x14ac:dyDescent="0.25">
      <c r="A81" s="9" t="s">
        <v>73</v>
      </c>
      <c r="B81" t="s">
        <v>478</v>
      </c>
      <c r="C81" t="s">
        <v>549</v>
      </c>
      <c r="D81" s="7" t="s">
        <v>537</v>
      </c>
      <c r="E81" s="10">
        <v>338.8125</v>
      </c>
    </row>
    <row r="82" spans="1:5" x14ac:dyDescent="0.25">
      <c r="A82" s="9" t="s">
        <v>73</v>
      </c>
      <c r="B82" t="s">
        <v>478</v>
      </c>
      <c r="C82" t="s">
        <v>549</v>
      </c>
      <c r="D82" s="7" t="s">
        <v>537</v>
      </c>
      <c r="E82" s="10">
        <v>336.538628472222</v>
      </c>
    </row>
    <row r="83" spans="1:5" x14ac:dyDescent="0.25">
      <c r="A83" s="9" t="s">
        <v>73</v>
      </c>
      <c r="B83" t="s">
        <v>547</v>
      </c>
      <c r="C83" t="s">
        <v>549</v>
      </c>
      <c r="D83" s="7" t="s">
        <v>537</v>
      </c>
      <c r="E83" s="10">
        <v>278.18532986111398</v>
      </c>
    </row>
    <row r="84" spans="1:5" x14ac:dyDescent="0.25">
      <c r="A84" s="9" t="s">
        <v>73</v>
      </c>
      <c r="B84" t="s">
        <v>550</v>
      </c>
      <c r="C84" t="s">
        <v>549</v>
      </c>
      <c r="D84" s="7" t="s">
        <v>537</v>
      </c>
      <c r="E84" s="10">
        <v>284.10416666666799</v>
      </c>
    </row>
    <row r="85" spans="1:5" x14ac:dyDescent="0.25">
      <c r="A85" s="9" t="s">
        <v>73</v>
      </c>
      <c r="B85" t="s">
        <v>478</v>
      </c>
      <c r="C85" t="s">
        <v>549</v>
      </c>
      <c r="D85" s="7" t="s">
        <v>537</v>
      </c>
      <c r="E85" s="10">
        <v>284.10416666667197</v>
      </c>
    </row>
    <row r="86" spans="1:5" x14ac:dyDescent="0.25">
      <c r="A86" s="9" t="s">
        <v>73</v>
      </c>
      <c r="B86" t="s">
        <v>551</v>
      </c>
      <c r="C86" t="s">
        <v>549</v>
      </c>
      <c r="D86" s="7" t="s">
        <v>537</v>
      </c>
      <c r="E86" s="10">
        <v>284.10416666666799</v>
      </c>
    </row>
    <row r="87" spans="1:5" x14ac:dyDescent="0.25">
      <c r="A87" s="9" t="s">
        <v>73</v>
      </c>
      <c r="B87" t="s">
        <v>551</v>
      </c>
      <c r="C87" t="s">
        <v>549</v>
      </c>
      <c r="D87" s="7" t="s">
        <v>537</v>
      </c>
      <c r="E87" s="10">
        <v>284.10416666666998</v>
      </c>
    </row>
    <row r="88" spans="1:5" x14ac:dyDescent="0.25">
      <c r="A88" s="9" t="s">
        <v>73</v>
      </c>
      <c r="B88" t="s">
        <v>552</v>
      </c>
      <c r="C88" t="s">
        <v>549</v>
      </c>
      <c r="D88" s="7" t="s">
        <v>537</v>
      </c>
      <c r="E88" s="10">
        <v>287.99348958333599</v>
      </c>
    </row>
    <row r="89" spans="1:5" x14ac:dyDescent="0.25">
      <c r="A89" s="9" t="s">
        <v>73</v>
      </c>
      <c r="B89" t="s">
        <v>478</v>
      </c>
      <c r="C89" t="s">
        <v>549</v>
      </c>
      <c r="D89" s="7" t="s">
        <v>537</v>
      </c>
      <c r="E89" s="10">
        <v>330.92447916665799</v>
      </c>
    </row>
    <row r="90" spans="1:5" x14ac:dyDescent="0.25">
      <c r="A90" s="9" t="s">
        <v>73</v>
      </c>
      <c r="B90" t="s">
        <v>478</v>
      </c>
      <c r="C90" t="s">
        <v>549</v>
      </c>
      <c r="D90" s="7" t="s">
        <v>537</v>
      </c>
      <c r="E90" s="10">
        <v>340.43749999999</v>
      </c>
    </row>
    <row r="91" spans="1:5" x14ac:dyDescent="0.25">
      <c r="A91" s="9" t="s">
        <v>73</v>
      </c>
      <c r="B91" t="s">
        <v>478</v>
      </c>
      <c r="C91" t="s">
        <v>549</v>
      </c>
      <c r="D91" s="7" t="s">
        <v>537</v>
      </c>
      <c r="E91" s="10">
        <v>340.43749999999102</v>
      </c>
    </row>
    <row r="92" spans="1:5" x14ac:dyDescent="0.25">
      <c r="A92" s="9" t="s">
        <v>73</v>
      </c>
      <c r="B92" t="s">
        <v>478</v>
      </c>
      <c r="C92" t="s">
        <v>549</v>
      </c>
      <c r="D92" s="7" t="s">
        <v>537</v>
      </c>
      <c r="E92" s="10">
        <v>340.43749999999102</v>
      </c>
    </row>
    <row r="93" spans="1:5" x14ac:dyDescent="0.25">
      <c r="A93" s="9" t="s">
        <v>73</v>
      </c>
      <c r="B93" t="s">
        <v>478</v>
      </c>
      <c r="C93" t="s">
        <v>549</v>
      </c>
      <c r="D93" s="7" t="s">
        <v>537</v>
      </c>
      <c r="E93" s="10">
        <v>340.43749999999</v>
      </c>
    </row>
    <row r="94" spans="1:5" x14ac:dyDescent="0.25">
      <c r="A94" s="9" t="s">
        <v>73</v>
      </c>
      <c r="B94" t="s">
        <v>478</v>
      </c>
      <c r="C94" t="s">
        <v>549</v>
      </c>
      <c r="D94" s="7" t="s">
        <v>537</v>
      </c>
      <c r="E94" s="10">
        <v>331.07118055554503</v>
      </c>
    </row>
    <row r="95" spans="1:5" x14ac:dyDescent="0.25">
      <c r="A95" s="9" t="s">
        <v>73</v>
      </c>
      <c r="B95" t="s">
        <v>198</v>
      </c>
      <c r="C95" t="s">
        <v>549</v>
      </c>
      <c r="D95" s="7" t="s">
        <v>537</v>
      </c>
      <c r="E95" s="10">
        <v>37.1888020833334</v>
      </c>
    </row>
    <row r="96" spans="1:5" x14ac:dyDescent="0.25">
      <c r="A96" s="9" t="s">
        <v>73</v>
      </c>
      <c r="B96" t="s">
        <v>183</v>
      </c>
      <c r="C96" t="s">
        <v>549</v>
      </c>
      <c r="D96" s="7" t="s">
        <v>537</v>
      </c>
      <c r="E96" s="10">
        <v>92.692708333335801</v>
      </c>
    </row>
    <row r="97" spans="1:5" x14ac:dyDescent="0.25">
      <c r="A97" s="9" t="s">
        <v>73</v>
      </c>
      <c r="B97" t="s">
        <v>190</v>
      </c>
      <c r="C97" t="s">
        <v>549</v>
      </c>
      <c r="D97" s="7" t="s">
        <v>537</v>
      </c>
      <c r="E97" s="10">
        <v>148.35177951388599</v>
      </c>
    </row>
    <row r="98" spans="1:5" x14ac:dyDescent="0.25">
      <c r="A98" s="9" t="s">
        <v>73</v>
      </c>
      <c r="B98" t="s">
        <v>481</v>
      </c>
      <c r="C98" t="s">
        <v>549</v>
      </c>
      <c r="D98" s="7" t="s">
        <v>537</v>
      </c>
      <c r="E98" s="10">
        <v>139.222439236111</v>
      </c>
    </row>
    <row r="99" spans="1:5" x14ac:dyDescent="0.25">
      <c r="A99" s="9" t="s">
        <v>73</v>
      </c>
      <c r="B99" t="s">
        <v>166</v>
      </c>
      <c r="C99" t="s">
        <v>549</v>
      </c>
      <c r="D99" s="7" t="s">
        <v>537</v>
      </c>
      <c r="E99" s="10">
        <v>119.57291666666799</v>
      </c>
    </row>
    <row r="100" spans="1:5" x14ac:dyDescent="0.25">
      <c r="A100" s="9" t="s">
        <v>73</v>
      </c>
      <c r="B100" t="s">
        <v>481</v>
      </c>
      <c r="C100" t="s">
        <v>549</v>
      </c>
      <c r="D100" s="7" t="s">
        <v>537</v>
      </c>
      <c r="E100" s="10">
        <v>66.625000000000696</v>
      </c>
    </row>
    <row r="101" spans="1:5" x14ac:dyDescent="0.25">
      <c r="A101" s="9" t="s">
        <v>73</v>
      </c>
      <c r="B101" t="s">
        <v>486</v>
      </c>
      <c r="C101" t="s">
        <v>549</v>
      </c>
      <c r="D101" s="7" t="s">
        <v>537</v>
      </c>
      <c r="E101" s="10">
        <v>25.74609375</v>
      </c>
    </row>
    <row r="102" spans="1:5" s="51" customFormat="1" x14ac:dyDescent="0.25">
      <c r="A102" s="53" t="s">
        <v>74</v>
      </c>
      <c r="B102" s="51" t="s">
        <v>183</v>
      </c>
      <c r="C102" s="51" t="s">
        <v>553</v>
      </c>
      <c r="D102" s="50" t="s">
        <v>537</v>
      </c>
      <c r="E102" s="52">
        <v>248.98052829989399</v>
      </c>
    </row>
    <row r="103" spans="1:5" x14ac:dyDescent="0.25">
      <c r="A103" s="9" t="s">
        <v>74</v>
      </c>
      <c r="B103" t="s">
        <v>478</v>
      </c>
      <c r="C103" t="s">
        <v>553</v>
      </c>
      <c r="D103" s="7" t="s">
        <v>537</v>
      </c>
      <c r="E103" s="10">
        <v>329.33333333333002</v>
      </c>
    </row>
    <row r="104" spans="1:5" x14ac:dyDescent="0.25">
      <c r="A104" s="9" t="s">
        <v>74</v>
      </c>
      <c r="B104" t="s">
        <v>182</v>
      </c>
      <c r="C104" t="s">
        <v>553</v>
      </c>
      <c r="D104" s="7" t="s">
        <v>537</v>
      </c>
      <c r="E104" s="10">
        <v>298.20416161598803</v>
      </c>
    </row>
    <row r="105" spans="1:5" x14ac:dyDescent="0.25">
      <c r="A105" s="9" t="s">
        <v>74</v>
      </c>
      <c r="B105" t="s">
        <v>478</v>
      </c>
      <c r="C105" t="s">
        <v>553</v>
      </c>
      <c r="D105" s="7" t="s">
        <v>537</v>
      </c>
      <c r="E105" s="10">
        <v>338.8125</v>
      </c>
    </row>
    <row r="106" spans="1:5" x14ac:dyDescent="0.25">
      <c r="A106" s="9" t="s">
        <v>74</v>
      </c>
      <c r="B106" t="s">
        <v>478</v>
      </c>
      <c r="C106" t="s">
        <v>553</v>
      </c>
      <c r="D106" s="7" t="s">
        <v>537</v>
      </c>
      <c r="E106" s="10">
        <v>338.8125</v>
      </c>
    </row>
    <row r="107" spans="1:5" x14ac:dyDescent="0.25">
      <c r="A107" s="9" t="s">
        <v>74</v>
      </c>
      <c r="B107" t="s">
        <v>478</v>
      </c>
      <c r="C107" t="s">
        <v>553</v>
      </c>
      <c r="D107" s="7" t="s">
        <v>537</v>
      </c>
      <c r="E107" s="10">
        <v>338.8125</v>
      </c>
    </row>
    <row r="108" spans="1:5" x14ac:dyDescent="0.25">
      <c r="A108" s="9" t="s">
        <v>74</v>
      </c>
      <c r="B108" t="s">
        <v>478</v>
      </c>
      <c r="C108" t="s">
        <v>553</v>
      </c>
      <c r="D108" s="7" t="s">
        <v>537</v>
      </c>
      <c r="E108" s="10">
        <v>338.81249999999699</v>
      </c>
    </row>
    <row r="109" spans="1:5" x14ac:dyDescent="0.25">
      <c r="A109" s="9" t="s">
        <v>74</v>
      </c>
      <c r="B109" t="s">
        <v>478</v>
      </c>
      <c r="C109" t="s">
        <v>553</v>
      </c>
      <c r="D109" s="7" t="s">
        <v>537</v>
      </c>
      <c r="E109" s="10">
        <v>329.48003472221001</v>
      </c>
    </row>
    <row r="110" spans="1:5" x14ac:dyDescent="0.25">
      <c r="A110" s="9" t="s">
        <v>74</v>
      </c>
      <c r="B110" t="s">
        <v>479</v>
      </c>
      <c r="C110" t="s">
        <v>553</v>
      </c>
      <c r="D110" s="7" t="s">
        <v>537</v>
      </c>
      <c r="E110" s="10">
        <v>278.18532986109801</v>
      </c>
    </row>
    <row r="111" spans="1:5" x14ac:dyDescent="0.25">
      <c r="A111" s="9" t="s">
        <v>74</v>
      </c>
      <c r="B111" t="s">
        <v>480</v>
      </c>
      <c r="C111" t="s">
        <v>553</v>
      </c>
      <c r="D111" s="7" t="s">
        <v>537</v>
      </c>
      <c r="E111" s="10">
        <v>284.104166666666</v>
      </c>
    </row>
    <row r="112" spans="1:5" x14ac:dyDescent="0.25">
      <c r="A112" s="9" t="s">
        <v>74</v>
      </c>
      <c r="B112" t="s">
        <v>480</v>
      </c>
      <c r="C112" t="s">
        <v>553</v>
      </c>
      <c r="D112" s="7" t="s">
        <v>537</v>
      </c>
      <c r="E112" s="10">
        <v>284.10416666666401</v>
      </c>
    </row>
    <row r="113" spans="1:5" x14ac:dyDescent="0.25">
      <c r="A113" s="9" t="s">
        <v>74</v>
      </c>
      <c r="B113" t="s">
        <v>480</v>
      </c>
      <c r="C113" t="s">
        <v>553</v>
      </c>
      <c r="D113" s="7" t="s">
        <v>537</v>
      </c>
      <c r="E113" s="10">
        <v>284.10416666666401</v>
      </c>
    </row>
    <row r="114" spans="1:5" x14ac:dyDescent="0.25">
      <c r="A114" s="9" t="s">
        <v>74</v>
      </c>
      <c r="B114" t="s">
        <v>479</v>
      </c>
      <c r="C114" t="s">
        <v>553</v>
      </c>
      <c r="D114" s="7" t="s">
        <v>537</v>
      </c>
      <c r="E114" s="10">
        <v>284.10416666666498</v>
      </c>
    </row>
    <row r="115" spans="1:5" x14ac:dyDescent="0.25">
      <c r="A115" s="9" t="s">
        <v>74</v>
      </c>
      <c r="B115" t="s">
        <v>479</v>
      </c>
      <c r="C115" t="s">
        <v>553</v>
      </c>
      <c r="D115" s="7" t="s">
        <v>537</v>
      </c>
      <c r="E115" s="10">
        <v>290.02300347234001</v>
      </c>
    </row>
    <row r="116" spans="1:5" x14ac:dyDescent="0.25">
      <c r="A116" s="9" t="s">
        <v>74</v>
      </c>
      <c r="B116" t="s">
        <v>254</v>
      </c>
      <c r="C116" t="s">
        <v>553</v>
      </c>
      <c r="D116" s="7" t="s">
        <v>537</v>
      </c>
      <c r="E116" s="10">
        <v>54.1537062102161</v>
      </c>
    </row>
    <row r="117" spans="1:5" x14ac:dyDescent="0.25">
      <c r="A117" s="9" t="s">
        <v>74</v>
      </c>
      <c r="B117" t="s">
        <v>479</v>
      </c>
      <c r="C117" t="s">
        <v>553</v>
      </c>
      <c r="D117" s="7" t="s">
        <v>537</v>
      </c>
      <c r="E117" s="10">
        <v>282.50938458578599</v>
      </c>
    </row>
    <row r="118" spans="1:5" x14ac:dyDescent="0.25">
      <c r="A118" s="9" t="s">
        <v>74</v>
      </c>
      <c r="B118" t="s">
        <v>478</v>
      </c>
      <c r="C118" t="s">
        <v>553</v>
      </c>
      <c r="D118" s="7" t="s">
        <v>537</v>
      </c>
      <c r="E118" s="10">
        <v>340.4375</v>
      </c>
    </row>
    <row r="119" spans="1:5" x14ac:dyDescent="0.25">
      <c r="A119" s="9" t="s">
        <v>74</v>
      </c>
      <c r="B119" t="s">
        <v>478</v>
      </c>
      <c r="C119" t="s">
        <v>553</v>
      </c>
      <c r="D119" s="7" t="s">
        <v>537</v>
      </c>
      <c r="E119" s="10">
        <v>340.43749999999898</v>
      </c>
    </row>
    <row r="120" spans="1:5" x14ac:dyDescent="0.25">
      <c r="A120" s="9" t="s">
        <v>74</v>
      </c>
      <c r="B120" t="s">
        <v>478</v>
      </c>
      <c r="C120" t="s">
        <v>553</v>
      </c>
      <c r="D120" s="7" t="s">
        <v>537</v>
      </c>
      <c r="E120" s="10">
        <v>340.43749999999801</v>
      </c>
    </row>
    <row r="121" spans="1:5" x14ac:dyDescent="0.25">
      <c r="A121" s="9" t="s">
        <v>74</v>
      </c>
      <c r="B121" t="s">
        <v>478</v>
      </c>
      <c r="C121" t="s">
        <v>553</v>
      </c>
      <c r="D121" s="7" t="s">
        <v>537</v>
      </c>
      <c r="E121" s="10">
        <v>340.43749999999801</v>
      </c>
    </row>
    <row r="122" spans="1:5" x14ac:dyDescent="0.25">
      <c r="A122" s="9" t="s">
        <v>74</v>
      </c>
      <c r="B122" t="s">
        <v>478</v>
      </c>
      <c r="C122" t="s">
        <v>553</v>
      </c>
      <c r="D122" s="7" t="s">
        <v>537</v>
      </c>
      <c r="E122" s="10">
        <v>331.05989583321701</v>
      </c>
    </row>
    <row r="123" spans="1:5" x14ac:dyDescent="0.25">
      <c r="A123" s="9" t="s">
        <v>74</v>
      </c>
      <c r="B123" t="s">
        <v>554</v>
      </c>
      <c r="C123" t="s">
        <v>553</v>
      </c>
      <c r="D123" s="7" t="s">
        <v>537</v>
      </c>
      <c r="E123" s="10">
        <v>438.85720486111899</v>
      </c>
    </row>
    <row r="124" spans="1:5" x14ac:dyDescent="0.25">
      <c r="A124" s="9" t="s">
        <v>74</v>
      </c>
      <c r="B124" t="s">
        <v>221</v>
      </c>
      <c r="C124" t="s">
        <v>553</v>
      </c>
      <c r="D124" s="7" t="s">
        <v>537</v>
      </c>
      <c r="E124" s="10">
        <v>89.644531279939699</v>
      </c>
    </row>
    <row r="125" spans="1:5" x14ac:dyDescent="0.25">
      <c r="A125" s="9" t="s">
        <v>74</v>
      </c>
      <c r="B125" t="s">
        <v>200</v>
      </c>
      <c r="C125" t="s">
        <v>553</v>
      </c>
      <c r="D125" s="7" t="s">
        <v>537</v>
      </c>
      <c r="E125" s="10">
        <v>76.726996529616102</v>
      </c>
    </row>
    <row r="126" spans="1:5" x14ac:dyDescent="0.25">
      <c r="A126" s="9" t="s">
        <v>74</v>
      </c>
      <c r="B126" t="s">
        <v>271</v>
      </c>
      <c r="C126" t="s">
        <v>553</v>
      </c>
      <c r="D126" s="7" t="s">
        <v>537</v>
      </c>
      <c r="E126" s="10">
        <v>43.2695312776032</v>
      </c>
    </row>
    <row r="127" spans="1:5" x14ac:dyDescent="0.25">
      <c r="A127" s="9" t="s">
        <v>74</v>
      </c>
      <c r="B127" t="s">
        <v>481</v>
      </c>
      <c r="C127" t="s">
        <v>553</v>
      </c>
      <c r="D127" s="7" t="s">
        <v>537</v>
      </c>
      <c r="E127" s="10">
        <v>142.809027718415</v>
      </c>
    </row>
    <row r="128" spans="1:5" x14ac:dyDescent="0.25">
      <c r="A128" s="9" t="s">
        <v>74</v>
      </c>
      <c r="B128" t="s">
        <v>170</v>
      </c>
      <c r="C128" t="s">
        <v>553</v>
      </c>
      <c r="D128" s="7" t="s">
        <v>537</v>
      </c>
      <c r="E128" s="10">
        <v>139.45005174176799</v>
      </c>
    </row>
    <row r="129" spans="1:5" x14ac:dyDescent="0.25">
      <c r="A129" s="9" t="s">
        <v>74</v>
      </c>
      <c r="B129" t="s">
        <v>166</v>
      </c>
      <c r="C129" t="s">
        <v>553</v>
      </c>
      <c r="D129" s="7" t="s">
        <v>537</v>
      </c>
      <c r="E129" s="10">
        <v>55.893229166667403</v>
      </c>
    </row>
    <row r="130" spans="1:5" x14ac:dyDescent="0.25">
      <c r="A130" s="9" t="s">
        <v>74</v>
      </c>
      <c r="B130" t="s">
        <v>210</v>
      </c>
      <c r="C130" t="s">
        <v>553</v>
      </c>
      <c r="D130" s="7" t="s">
        <v>537</v>
      </c>
      <c r="E130" s="10">
        <v>2852.2279157492799</v>
      </c>
    </row>
    <row r="131" spans="1:5" x14ac:dyDescent="0.25">
      <c r="A131" s="9" t="s">
        <v>74</v>
      </c>
      <c r="B131" t="s">
        <v>555</v>
      </c>
      <c r="C131" t="s">
        <v>553</v>
      </c>
      <c r="D131" s="7" t="s">
        <v>537</v>
      </c>
      <c r="E131" s="10">
        <v>529.07855902777897</v>
      </c>
    </row>
    <row r="132" spans="1:5" x14ac:dyDescent="0.25">
      <c r="A132" s="9" t="s">
        <v>74</v>
      </c>
      <c r="B132" t="s">
        <v>190</v>
      </c>
      <c r="C132" t="s">
        <v>553</v>
      </c>
      <c r="D132" s="7" t="s">
        <v>537</v>
      </c>
      <c r="E132" s="10">
        <v>22.592013888888701</v>
      </c>
    </row>
    <row r="133" spans="1:5" s="51" customFormat="1" x14ac:dyDescent="0.25">
      <c r="A133" s="53" t="s">
        <v>67</v>
      </c>
      <c r="B133" s="51" t="s">
        <v>479</v>
      </c>
      <c r="C133" s="51" t="s">
        <v>129</v>
      </c>
      <c r="D133" s="50" t="s">
        <v>537</v>
      </c>
      <c r="E133" s="52">
        <v>214.477430555561</v>
      </c>
    </row>
    <row r="134" spans="1:5" x14ac:dyDescent="0.25">
      <c r="A134" s="9" t="s">
        <v>67</v>
      </c>
      <c r="B134" t="s">
        <v>479</v>
      </c>
      <c r="C134" t="s">
        <v>129</v>
      </c>
      <c r="D134" s="7" t="s">
        <v>537</v>
      </c>
      <c r="E134" s="10">
        <v>218.566731770823</v>
      </c>
    </row>
    <row r="135" spans="1:5" x14ac:dyDescent="0.25">
      <c r="A135" s="9" t="s">
        <v>67</v>
      </c>
      <c r="B135" t="s">
        <v>479</v>
      </c>
      <c r="C135" t="s">
        <v>129</v>
      </c>
      <c r="D135" s="7" t="s">
        <v>537</v>
      </c>
      <c r="E135" s="10">
        <v>214.78917100694301</v>
      </c>
    </row>
    <row r="136" spans="1:5" x14ac:dyDescent="0.25">
      <c r="A136" s="9" t="s">
        <v>67</v>
      </c>
      <c r="B136" t="s">
        <v>479</v>
      </c>
      <c r="C136" t="s">
        <v>129</v>
      </c>
      <c r="D136" s="7" t="s">
        <v>537</v>
      </c>
      <c r="E136" s="10">
        <v>218.566731770834</v>
      </c>
    </row>
    <row r="137" spans="1:5" x14ac:dyDescent="0.25">
      <c r="A137" s="9" t="s">
        <v>67</v>
      </c>
      <c r="B137" t="s">
        <v>479</v>
      </c>
      <c r="C137" t="s">
        <v>129</v>
      </c>
      <c r="D137" s="7" t="s">
        <v>537</v>
      </c>
      <c r="E137" s="10">
        <v>214.789171006945</v>
      </c>
    </row>
    <row r="138" spans="1:5" x14ac:dyDescent="0.25">
      <c r="A138" s="9" t="s">
        <v>67</v>
      </c>
      <c r="B138" t="s">
        <v>556</v>
      </c>
      <c r="C138" t="s">
        <v>129</v>
      </c>
      <c r="D138" s="7" t="s">
        <v>537</v>
      </c>
      <c r="E138" s="10">
        <v>523.58295196220604</v>
      </c>
    </row>
    <row r="139" spans="1:5" x14ac:dyDescent="0.25">
      <c r="A139" s="9" t="s">
        <v>67</v>
      </c>
      <c r="B139" t="s">
        <v>479</v>
      </c>
      <c r="C139" t="s">
        <v>129</v>
      </c>
      <c r="D139" s="7" t="s">
        <v>537</v>
      </c>
      <c r="E139" s="10">
        <v>253.871875243402</v>
      </c>
    </row>
    <row r="140" spans="1:5" x14ac:dyDescent="0.25">
      <c r="A140" s="9" t="s">
        <v>67</v>
      </c>
      <c r="B140" t="s">
        <v>479</v>
      </c>
      <c r="C140" t="s">
        <v>129</v>
      </c>
      <c r="D140" s="7" t="s">
        <v>537</v>
      </c>
      <c r="E140" s="10">
        <v>237.65112822882099</v>
      </c>
    </row>
    <row r="141" spans="1:5" x14ac:dyDescent="0.25">
      <c r="A141" s="9" t="s">
        <v>67</v>
      </c>
      <c r="B141" t="s">
        <v>479</v>
      </c>
      <c r="C141" t="s">
        <v>129</v>
      </c>
      <c r="D141" s="7" t="s">
        <v>537</v>
      </c>
      <c r="E141" s="10">
        <v>247.778645833333</v>
      </c>
    </row>
    <row r="142" spans="1:5" x14ac:dyDescent="0.25">
      <c r="A142" s="9" t="s">
        <v>67</v>
      </c>
      <c r="B142" t="s">
        <v>169</v>
      </c>
      <c r="C142" t="s">
        <v>129</v>
      </c>
      <c r="D142" s="7" t="s">
        <v>537</v>
      </c>
      <c r="E142" s="10">
        <v>59.363498263890499</v>
      </c>
    </row>
    <row r="143" spans="1:5" x14ac:dyDescent="0.25">
      <c r="A143" s="9" t="s">
        <v>67</v>
      </c>
      <c r="B143" t="s">
        <v>478</v>
      </c>
      <c r="C143" t="s">
        <v>129</v>
      </c>
      <c r="D143" s="7" t="s">
        <v>537</v>
      </c>
      <c r="E143" s="10">
        <v>316.43467881944099</v>
      </c>
    </row>
    <row r="144" spans="1:5" x14ac:dyDescent="0.25">
      <c r="A144" s="9" t="s">
        <v>67</v>
      </c>
      <c r="B144" t="s">
        <v>557</v>
      </c>
      <c r="C144" t="s">
        <v>129</v>
      </c>
      <c r="D144" s="7" t="s">
        <v>537</v>
      </c>
      <c r="E144" s="10">
        <v>242.24557344286799</v>
      </c>
    </row>
    <row r="145" spans="1:5" x14ac:dyDescent="0.25">
      <c r="A145" s="9" t="s">
        <v>67</v>
      </c>
      <c r="B145" t="s">
        <v>558</v>
      </c>
      <c r="C145" t="s">
        <v>129</v>
      </c>
      <c r="D145" s="7" t="s">
        <v>537</v>
      </c>
      <c r="E145" s="10">
        <v>226.65720433490799</v>
      </c>
    </row>
    <row r="146" spans="1:5" x14ac:dyDescent="0.25">
      <c r="A146" s="9" t="s">
        <v>67</v>
      </c>
      <c r="B146" t="s">
        <v>479</v>
      </c>
      <c r="C146" t="s">
        <v>129</v>
      </c>
      <c r="D146" s="7" t="s">
        <v>537</v>
      </c>
      <c r="E146" s="10">
        <v>215.45849609374599</v>
      </c>
    </row>
    <row r="147" spans="1:5" x14ac:dyDescent="0.25">
      <c r="A147" s="9" t="s">
        <v>67</v>
      </c>
      <c r="B147" t="s">
        <v>479</v>
      </c>
      <c r="C147" t="s">
        <v>129</v>
      </c>
      <c r="D147" s="7" t="s">
        <v>537</v>
      </c>
      <c r="E147" s="10">
        <v>217.897406684028</v>
      </c>
    </row>
    <row r="148" spans="1:5" x14ac:dyDescent="0.25">
      <c r="A148" s="9" t="s">
        <v>67</v>
      </c>
      <c r="B148" t="s">
        <v>479</v>
      </c>
      <c r="C148" t="s">
        <v>129</v>
      </c>
      <c r="D148" s="7" t="s">
        <v>537</v>
      </c>
      <c r="E148" s="10">
        <v>214.789171006944</v>
      </c>
    </row>
    <row r="149" spans="1:5" x14ac:dyDescent="0.25">
      <c r="A149" s="9" t="s">
        <v>67</v>
      </c>
      <c r="B149" t="s">
        <v>479</v>
      </c>
      <c r="C149" t="s">
        <v>129</v>
      </c>
      <c r="D149" s="7" t="s">
        <v>537</v>
      </c>
      <c r="E149" s="10">
        <v>218.566731770833</v>
      </c>
    </row>
    <row r="150" spans="1:5" x14ac:dyDescent="0.25">
      <c r="A150" s="9" t="s">
        <v>67</v>
      </c>
      <c r="B150" t="s">
        <v>182</v>
      </c>
      <c r="C150" t="s">
        <v>129</v>
      </c>
      <c r="D150" s="7" t="s">
        <v>537</v>
      </c>
      <c r="E150" s="10">
        <v>281.44075520832803</v>
      </c>
    </row>
    <row r="151" spans="1:5" x14ac:dyDescent="0.25">
      <c r="A151" s="9" t="s">
        <v>67</v>
      </c>
      <c r="B151" t="s">
        <v>254</v>
      </c>
      <c r="C151" t="s">
        <v>129</v>
      </c>
      <c r="D151" s="7" t="s">
        <v>537</v>
      </c>
      <c r="E151" s="10">
        <v>68.546223958333002</v>
      </c>
    </row>
    <row r="152" spans="1:5" x14ac:dyDescent="0.25">
      <c r="A152" s="9" t="s">
        <v>67</v>
      </c>
      <c r="B152" t="s">
        <v>170</v>
      </c>
      <c r="C152" t="s">
        <v>129</v>
      </c>
      <c r="D152" s="7" t="s">
        <v>537</v>
      </c>
      <c r="E152" s="10">
        <v>61.027777777777601</v>
      </c>
    </row>
    <row r="153" spans="1:5" x14ac:dyDescent="0.25">
      <c r="A153" s="9" t="s">
        <v>67</v>
      </c>
      <c r="B153" t="s">
        <v>200</v>
      </c>
      <c r="C153" t="s">
        <v>129</v>
      </c>
      <c r="D153" s="7" t="s">
        <v>537</v>
      </c>
      <c r="E153" s="10">
        <v>71.296874999999602</v>
      </c>
    </row>
    <row r="154" spans="1:5" x14ac:dyDescent="0.25">
      <c r="A154" s="9" t="s">
        <v>67</v>
      </c>
      <c r="B154" t="s">
        <v>166</v>
      </c>
      <c r="C154" t="s">
        <v>129</v>
      </c>
      <c r="D154" s="7" t="s">
        <v>537</v>
      </c>
      <c r="E154" s="10">
        <v>127.263454861114</v>
      </c>
    </row>
    <row r="155" spans="1:5" x14ac:dyDescent="0.25">
      <c r="A155" s="9" t="s">
        <v>67</v>
      </c>
      <c r="B155" t="s">
        <v>190</v>
      </c>
      <c r="C155" t="s">
        <v>129</v>
      </c>
      <c r="D155" s="7" t="s">
        <v>537</v>
      </c>
      <c r="E155" s="10">
        <v>37.555555555555699</v>
      </c>
    </row>
    <row r="156" spans="1:5" x14ac:dyDescent="0.25">
      <c r="A156" s="9" t="s">
        <v>67</v>
      </c>
      <c r="B156" t="s">
        <v>337</v>
      </c>
      <c r="C156" t="s">
        <v>129</v>
      </c>
      <c r="D156" s="7" t="s">
        <v>537</v>
      </c>
      <c r="E156" s="10">
        <v>119.41493055555399</v>
      </c>
    </row>
    <row r="157" spans="1:5" x14ac:dyDescent="0.25">
      <c r="A157" s="9" t="s">
        <v>67</v>
      </c>
      <c r="B157" t="s">
        <v>311</v>
      </c>
      <c r="C157" t="s">
        <v>129</v>
      </c>
      <c r="D157" s="7" t="s">
        <v>537</v>
      </c>
      <c r="E157" s="10">
        <v>12.9830729166657</v>
      </c>
    </row>
    <row r="158" spans="1:5" x14ac:dyDescent="0.25">
      <c r="A158" s="9" t="s">
        <v>67</v>
      </c>
      <c r="B158" t="s">
        <v>311</v>
      </c>
      <c r="C158" t="s">
        <v>129</v>
      </c>
      <c r="D158" s="7" t="s">
        <v>537</v>
      </c>
      <c r="E158" s="10">
        <v>22.0052083333333</v>
      </c>
    </row>
    <row r="159" spans="1:5" x14ac:dyDescent="0.25">
      <c r="A159" s="9" t="s">
        <v>67</v>
      </c>
      <c r="B159" t="s">
        <v>369</v>
      </c>
      <c r="C159" t="s">
        <v>129</v>
      </c>
      <c r="D159" s="7" t="s">
        <v>537</v>
      </c>
      <c r="E159" s="10">
        <v>151.98263888888999</v>
      </c>
    </row>
    <row r="160" spans="1:5" x14ac:dyDescent="0.25">
      <c r="A160" s="9" t="s">
        <v>67</v>
      </c>
      <c r="B160" t="s">
        <v>190</v>
      </c>
      <c r="C160" t="s">
        <v>129</v>
      </c>
      <c r="D160" s="7" t="s">
        <v>537</v>
      </c>
      <c r="E160" s="10">
        <v>59.707465277776699</v>
      </c>
    </row>
    <row r="161" spans="1:5" x14ac:dyDescent="0.25">
      <c r="A161" s="9" t="s">
        <v>67</v>
      </c>
      <c r="B161" t="s">
        <v>190</v>
      </c>
      <c r="C161" t="s">
        <v>129</v>
      </c>
      <c r="D161" s="7" t="s">
        <v>537</v>
      </c>
      <c r="E161" s="10">
        <v>30.660590277777299</v>
      </c>
    </row>
    <row r="162" spans="1:5" x14ac:dyDescent="0.25">
      <c r="A162" s="9" t="s">
        <v>67</v>
      </c>
      <c r="B162" t="s">
        <v>210</v>
      </c>
      <c r="C162" t="s">
        <v>129</v>
      </c>
      <c r="D162" s="7" t="s">
        <v>537</v>
      </c>
      <c r="E162" s="10">
        <v>781.898217429581</v>
      </c>
    </row>
    <row r="163" spans="1:5" s="51" customFormat="1" x14ac:dyDescent="0.25">
      <c r="A163" s="53" t="s">
        <v>75</v>
      </c>
      <c r="B163" s="51" t="s">
        <v>559</v>
      </c>
      <c r="C163" s="51" t="s">
        <v>138</v>
      </c>
      <c r="D163" s="50" t="s">
        <v>537</v>
      </c>
      <c r="E163" s="52">
        <v>385.88107638887999</v>
      </c>
    </row>
    <row r="164" spans="1:5" x14ac:dyDescent="0.25">
      <c r="A164" s="9" t="s">
        <v>75</v>
      </c>
      <c r="B164" t="s">
        <v>560</v>
      </c>
      <c r="C164" t="s">
        <v>138</v>
      </c>
      <c r="D164" s="7" t="s">
        <v>537</v>
      </c>
      <c r="E164" s="10">
        <v>132.00123481075499</v>
      </c>
    </row>
    <row r="165" spans="1:5" x14ac:dyDescent="0.25">
      <c r="A165" s="9" t="s">
        <v>75</v>
      </c>
      <c r="B165" t="s">
        <v>183</v>
      </c>
      <c r="C165" t="s">
        <v>138</v>
      </c>
      <c r="D165" s="7" t="s">
        <v>537</v>
      </c>
      <c r="E165" s="10">
        <v>138.44883897569201</v>
      </c>
    </row>
    <row r="166" spans="1:5" x14ac:dyDescent="0.25">
      <c r="A166" s="9" t="s">
        <v>75</v>
      </c>
      <c r="B166" t="s">
        <v>230</v>
      </c>
      <c r="C166" t="s">
        <v>138</v>
      </c>
      <c r="D166" s="7" t="s">
        <v>537</v>
      </c>
      <c r="E166" s="10">
        <v>31.871473524304498</v>
      </c>
    </row>
    <row r="167" spans="1:5" x14ac:dyDescent="0.25">
      <c r="A167" s="9" t="s">
        <v>75</v>
      </c>
      <c r="B167" t="s">
        <v>561</v>
      </c>
      <c r="C167" t="s">
        <v>138</v>
      </c>
      <c r="D167" s="7" t="s">
        <v>537</v>
      </c>
      <c r="E167" s="10">
        <v>981.85751501429399</v>
      </c>
    </row>
    <row r="168" spans="1:5" x14ac:dyDescent="0.25">
      <c r="A168" s="9" t="s">
        <v>75</v>
      </c>
      <c r="B168" t="s">
        <v>224</v>
      </c>
      <c r="C168" t="s">
        <v>138</v>
      </c>
      <c r="D168" s="7" t="s">
        <v>537</v>
      </c>
      <c r="E168" s="10">
        <v>103.593750000002</v>
      </c>
    </row>
    <row r="169" spans="1:5" x14ac:dyDescent="0.25">
      <c r="A169" s="9" t="s">
        <v>75</v>
      </c>
      <c r="B169" t="s">
        <v>186</v>
      </c>
      <c r="C169" t="s">
        <v>138</v>
      </c>
      <c r="D169" s="7" t="s">
        <v>537</v>
      </c>
      <c r="E169" s="10">
        <v>56.615208508284503</v>
      </c>
    </row>
    <row r="170" spans="1:5" x14ac:dyDescent="0.25">
      <c r="A170" s="9" t="s">
        <v>75</v>
      </c>
      <c r="B170" t="s">
        <v>190</v>
      </c>
      <c r="C170" t="s">
        <v>138</v>
      </c>
      <c r="D170" s="7" t="s">
        <v>537</v>
      </c>
      <c r="E170" s="10">
        <v>94.453124999996902</v>
      </c>
    </row>
    <row r="171" spans="1:5" x14ac:dyDescent="0.25">
      <c r="A171" s="9" t="s">
        <v>75</v>
      </c>
      <c r="B171" t="s">
        <v>183</v>
      </c>
      <c r="C171" t="s">
        <v>138</v>
      </c>
      <c r="D171" s="7" t="s">
        <v>537</v>
      </c>
      <c r="E171" s="10">
        <v>103.974609375029</v>
      </c>
    </row>
    <row r="172" spans="1:5" x14ac:dyDescent="0.25">
      <c r="A172" s="9" t="s">
        <v>75</v>
      </c>
      <c r="B172" t="s">
        <v>344</v>
      </c>
      <c r="C172" t="s">
        <v>138</v>
      </c>
      <c r="D172" s="7" t="s">
        <v>537</v>
      </c>
      <c r="E172" s="10">
        <v>41.457682291636601</v>
      </c>
    </row>
    <row r="173" spans="1:5" s="55" customFormat="1" x14ac:dyDescent="0.25">
      <c r="A173" s="54" t="s">
        <v>75</v>
      </c>
      <c r="B173" s="55" t="s">
        <v>183</v>
      </c>
      <c r="C173" s="55" t="s">
        <v>138</v>
      </c>
      <c r="D173" s="56" t="s">
        <v>537</v>
      </c>
      <c r="E173" s="57">
        <v>172.65625000000099</v>
      </c>
    </row>
    <row r="174" spans="1:5" s="51" customFormat="1" x14ac:dyDescent="0.25">
      <c r="A174" s="53" t="s">
        <v>68</v>
      </c>
      <c r="B174" s="51" t="s">
        <v>548</v>
      </c>
      <c r="C174" s="51" t="s">
        <v>526</v>
      </c>
      <c r="D174" s="50" t="s">
        <v>537</v>
      </c>
      <c r="E174" s="52">
        <v>209.27071499177299</v>
      </c>
    </row>
    <row r="175" spans="1:5" s="51" customFormat="1" x14ac:dyDescent="0.25">
      <c r="A175" s="53" t="s">
        <v>42</v>
      </c>
      <c r="B175" s="51" t="s">
        <v>190</v>
      </c>
      <c r="C175" s="51" t="s">
        <v>352</v>
      </c>
      <c r="D175" s="50" t="s">
        <v>537</v>
      </c>
      <c r="E175" s="52">
        <v>40.4162326388888</v>
      </c>
    </row>
    <row r="176" spans="1:5" s="51" customFormat="1" x14ac:dyDescent="0.25">
      <c r="A176" s="53" t="s">
        <v>25</v>
      </c>
      <c r="B176" s="51" t="s">
        <v>230</v>
      </c>
      <c r="C176" s="51" t="s">
        <v>231</v>
      </c>
      <c r="D176" s="50" t="s">
        <v>537</v>
      </c>
      <c r="E176" s="52">
        <v>25.312499999998401</v>
      </c>
    </row>
    <row r="177" spans="1:5" x14ac:dyDescent="0.25">
      <c r="A177" s="9" t="s">
        <v>25</v>
      </c>
      <c r="B177" t="s">
        <v>230</v>
      </c>
      <c r="C177" t="s">
        <v>231</v>
      </c>
      <c r="D177" s="7" t="s">
        <v>537</v>
      </c>
      <c r="E177" s="10">
        <v>172.876058214625</v>
      </c>
    </row>
    <row r="178" spans="1:5" x14ac:dyDescent="0.25">
      <c r="A178" s="9" t="s">
        <v>25</v>
      </c>
      <c r="B178" t="s">
        <v>230</v>
      </c>
      <c r="C178" t="s">
        <v>231</v>
      </c>
      <c r="D178" s="7" t="s">
        <v>537</v>
      </c>
      <c r="E178" s="10">
        <v>26.947916666667201</v>
      </c>
    </row>
    <row r="179" spans="1:5" x14ac:dyDescent="0.25">
      <c r="A179" s="9" t="s">
        <v>25</v>
      </c>
      <c r="B179" t="s">
        <v>230</v>
      </c>
      <c r="C179" t="s">
        <v>231</v>
      </c>
      <c r="D179" s="7" t="s">
        <v>537</v>
      </c>
      <c r="E179" s="10">
        <v>72.151692708333101</v>
      </c>
    </row>
    <row r="180" spans="1:5" x14ac:dyDescent="0.25">
      <c r="A180" s="9" t="s">
        <v>25</v>
      </c>
      <c r="B180" t="s">
        <v>230</v>
      </c>
      <c r="C180" t="s">
        <v>231</v>
      </c>
      <c r="D180" s="7" t="s">
        <v>537</v>
      </c>
      <c r="E180" s="10">
        <v>55.891757135976398</v>
      </c>
    </row>
    <row r="181" spans="1:5" x14ac:dyDescent="0.25">
      <c r="A181" s="9" t="s">
        <v>25</v>
      </c>
      <c r="B181" t="s">
        <v>230</v>
      </c>
      <c r="C181" t="s">
        <v>231</v>
      </c>
      <c r="D181" s="7" t="s">
        <v>537</v>
      </c>
      <c r="E181" s="10">
        <v>46.724392361232297</v>
      </c>
    </row>
    <row r="182" spans="1:5" x14ac:dyDescent="0.25">
      <c r="A182" s="9" t="s">
        <v>25</v>
      </c>
      <c r="B182" t="s">
        <v>230</v>
      </c>
      <c r="C182" t="s">
        <v>231</v>
      </c>
      <c r="D182" s="7" t="s">
        <v>537</v>
      </c>
      <c r="E182" s="10">
        <v>18.4843749999987</v>
      </c>
    </row>
    <row r="183" spans="1:5" s="51" customFormat="1" x14ac:dyDescent="0.25">
      <c r="A183" s="53" t="s">
        <v>150</v>
      </c>
      <c r="B183" s="51" t="s">
        <v>562</v>
      </c>
      <c r="C183" s="51" t="s">
        <v>152</v>
      </c>
      <c r="D183" s="50" t="s">
        <v>537</v>
      </c>
      <c r="E183" s="52">
        <v>11.1493055555553</v>
      </c>
    </row>
    <row r="184" spans="1:5" s="51" customFormat="1" x14ac:dyDescent="0.25">
      <c r="A184" s="53" t="s">
        <v>56</v>
      </c>
      <c r="B184" s="51" t="s">
        <v>515</v>
      </c>
      <c r="C184" s="51" t="s">
        <v>118</v>
      </c>
      <c r="D184" s="50" t="s">
        <v>537</v>
      </c>
      <c r="E184" s="52">
        <v>125.12499999999601</v>
      </c>
    </row>
    <row r="185" spans="1:5" s="51" customFormat="1" x14ac:dyDescent="0.25">
      <c r="A185" s="53" t="s">
        <v>76</v>
      </c>
      <c r="B185" s="51" t="s">
        <v>190</v>
      </c>
      <c r="C185" s="51" t="s">
        <v>563</v>
      </c>
      <c r="D185" s="50" t="s">
        <v>537</v>
      </c>
      <c r="E185" s="52">
        <v>34.841579861110503</v>
      </c>
    </row>
    <row r="186" spans="1:5" x14ac:dyDescent="0.25">
      <c r="A186" s="9" t="s">
        <v>76</v>
      </c>
      <c r="B186" t="s">
        <v>183</v>
      </c>
      <c r="C186" t="s">
        <v>563</v>
      </c>
      <c r="D186" s="7" t="s">
        <v>537</v>
      </c>
      <c r="E186" s="10">
        <v>168.08593750000199</v>
      </c>
    </row>
    <row r="187" spans="1:5" x14ac:dyDescent="0.25">
      <c r="A187" s="9" t="s">
        <v>76</v>
      </c>
      <c r="B187" t="s">
        <v>443</v>
      </c>
      <c r="C187" t="s">
        <v>563</v>
      </c>
      <c r="D187" s="7" t="s">
        <v>537</v>
      </c>
      <c r="E187" s="10">
        <v>670.56640625000603</v>
      </c>
    </row>
    <row r="188" spans="1:5" x14ac:dyDescent="0.25">
      <c r="A188" s="9" t="s">
        <v>76</v>
      </c>
      <c r="B188" t="s">
        <v>186</v>
      </c>
      <c r="C188" t="s">
        <v>563</v>
      </c>
      <c r="D188" s="7" t="s">
        <v>537</v>
      </c>
      <c r="E188" s="10">
        <v>88.901041666669002</v>
      </c>
    </row>
    <row r="189" spans="1:5" x14ac:dyDescent="0.25">
      <c r="A189" s="9" t="s">
        <v>76</v>
      </c>
      <c r="B189" t="s">
        <v>190</v>
      </c>
      <c r="C189" t="s">
        <v>563</v>
      </c>
      <c r="D189" s="7" t="s">
        <v>537</v>
      </c>
      <c r="E189" s="10">
        <v>25.746093749988201</v>
      </c>
    </row>
    <row r="190" spans="1:5" s="51" customFormat="1" x14ac:dyDescent="0.25">
      <c r="A190" s="53" t="s">
        <v>234</v>
      </c>
      <c r="B190" s="51" t="s">
        <v>210</v>
      </c>
      <c r="C190" s="51" t="s">
        <v>235</v>
      </c>
      <c r="D190" s="50" t="s">
        <v>537</v>
      </c>
      <c r="E190" s="52">
        <v>1081.9762578355301</v>
      </c>
    </row>
    <row r="191" spans="1:5" x14ac:dyDescent="0.25">
      <c r="A191" s="9" t="s">
        <v>234</v>
      </c>
      <c r="B191" t="s">
        <v>210</v>
      </c>
      <c r="C191" t="s">
        <v>235</v>
      </c>
      <c r="D191" s="7" t="s">
        <v>537</v>
      </c>
      <c r="E191" s="10">
        <v>2356.0770429857498</v>
      </c>
    </row>
    <row r="192" spans="1:5" x14ac:dyDescent="0.25">
      <c r="A192" s="9" t="s">
        <v>234</v>
      </c>
      <c r="B192" t="s">
        <v>210</v>
      </c>
      <c r="C192" t="s">
        <v>235</v>
      </c>
      <c r="D192" s="7" t="s">
        <v>537</v>
      </c>
      <c r="E192" s="10">
        <v>983.00314184287197</v>
      </c>
    </row>
    <row r="193" spans="1:5" x14ac:dyDescent="0.25">
      <c r="A193" s="9" t="s">
        <v>234</v>
      </c>
      <c r="B193" t="s">
        <v>210</v>
      </c>
      <c r="C193" t="s">
        <v>235</v>
      </c>
      <c r="D193" s="7" t="s">
        <v>537</v>
      </c>
      <c r="E193" s="10">
        <v>1085.69921874999</v>
      </c>
    </row>
    <row r="194" spans="1:5" x14ac:dyDescent="0.25">
      <c r="A194" s="9" t="s">
        <v>234</v>
      </c>
      <c r="B194" t="s">
        <v>210</v>
      </c>
      <c r="C194" t="s">
        <v>235</v>
      </c>
      <c r="D194" s="7" t="s">
        <v>537</v>
      </c>
      <c r="E194" s="10">
        <v>2105.4808355231999</v>
      </c>
    </row>
    <row r="195" spans="1:5" x14ac:dyDescent="0.25">
      <c r="A195" s="9" t="s">
        <v>234</v>
      </c>
      <c r="B195" t="s">
        <v>210</v>
      </c>
      <c r="C195" t="s">
        <v>235</v>
      </c>
      <c r="D195" s="7" t="s">
        <v>537</v>
      </c>
      <c r="E195" s="10">
        <v>1783.8776041666699</v>
      </c>
    </row>
    <row r="196" spans="1:5" x14ac:dyDescent="0.25">
      <c r="A196" s="9" t="s">
        <v>234</v>
      </c>
      <c r="B196" t="s">
        <v>403</v>
      </c>
      <c r="C196" t="s">
        <v>235</v>
      </c>
      <c r="D196" s="7" t="s">
        <v>537</v>
      </c>
      <c r="E196" s="10">
        <v>119.708333333334</v>
      </c>
    </row>
    <row r="197" spans="1:5" x14ac:dyDescent="0.25">
      <c r="A197" s="9" t="s">
        <v>234</v>
      </c>
      <c r="B197" t="s">
        <v>404</v>
      </c>
      <c r="C197" t="s">
        <v>235</v>
      </c>
      <c r="D197" s="7" t="s">
        <v>537</v>
      </c>
      <c r="E197" s="10">
        <v>121.835503472224</v>
      </c>
    </row>
    <row r="198" spans="1:5" s="51" customFormat="1" x14ac:dyDescent="0.25">
      <c r="A198" s="53" t="s">
        <v>237</v>
      </c>
      <c r="B198" s="51" t="s">
        <v>564</v>
      </c>
      <c r="C198" s="51" t="s">
        <v>237</v>
      </c>
      <c r="D198" s="50" t="s">
        <v>537</v>
      </c>
      <c r="E198" s="52">
        <v>532.39096520242902</v>
      </c>
    </row>
    <row r="199" spans="1:5" x14ac:dyDescent="0.25">
      <c r="A199" s="9" t="s">
        <v>237</v>
      </c>
      <c r="B199" t="s">
        <v>565</v>
      </c>
      <c r="C199" t="s">
        <v>237</v>
      </c>
      <c r="D199" s="7" t="s">
        <v>537</v>
      </c>
      <c r="E199" s="10">
        <v>161.73828125</v>
      </c>
    </row>
    <row r="200" spans="1:5" x14ac:dyDescent="0.25">
      <c r="A200" s="9" t="s">
        <v>237</v>
      </c>
      <c r="B200" t="s">
        <v>239</v>
      </c>
      <c r="C200" t="s">
        <v>237</v>
      </c>
      <c r="D200" s="7" t="s">
        <v>537</v>
      </c>
      <c r="E200" s="10">
        <v>504.49088541637798</v>
      </c>
    </row>
    <row r="201" spans="1:5" x14ac:dyDescent="0.25">
      <c r="A201" s="9" t="s">
        <v>237</v>
      </c>
      <c r="B201" t="s">
        <v>417</v>
      </c>
      <c r="C201" t="s">
        <v>237</v>
      </c>
      <c r="D201" s="7" t="s">
        <v>537</v>
      </c>
      <c r="E201" s="10">
        <v>213.51542047057899</v>
      </c>
    </row>
    <row r="202" spans="1:5" x14ac:dyDescent="0.25">
      <c r="A202" s="9" t="s">
        <v>237</v>
      </c>
      <c r="B202" t="s">
        <v>241</v>
      </c>
      <c r="C202" t="s">
        <v>237</v>
      </c>
      <c r="D202" s="7" t="s">
        <v>537</v>
      </c>
      <c r="E202" s="10">
        <v>219.53862847222501</v>
      </c>
    </row>
    <row r="203" spans="1:5" x14ac:dyDescent="0.25">
      <c r="A203" s="9" t="s">
        <v>237</v>
      </c>
      <c r="B203" t="s">
        <v>413</v>
      </c>
      <c r="C203" t="s">
        <v>237</v>
      </c>
      <c r="D203" s="7" t="s">
        <v>537</v>
      </c>
      <c r="E203" s="10">
        <v>294.53057861423702</v>
      </c>
    </row>
    <row r="204" spans="1:5" x14ac:dyDescent="0.25">
      <c r="A204" s="9" t="s">
        <v>237</v>
      </c>
      <c r="B204" t="s">
        <v>565</v>
      </c>
      <c r="C204" t="s">
        <v>237</v>
      </c>
      <c r="D204" s="7" t="s">
        <v>537</v>
      </c>
      <c r="E204" s="10">
        <v>7.1568863264099596</v>
      </c>
    </row>
    <row r="205" spans="1:5" x14ac:dyDescent="0.25">
      <c r="A205" s="9" t="s">
        <v>237</v>
      </c>
      <c r="B205" t="s">
        <v>565</v>
      </c>
      <c r="C205" t="s">
        <v>237</v>
      </c>
      <c r="D205" s="7" t="s">
        <v>537</v>
      </c>
      <c r="E205" s="10">
        <v>18.924479166544199</v>
      </c>
    </row>
    <row r="206" spans="1:5" x14ac:dyDescent="0.25">
      <c r="A206" s="9" t="s">
        <v>237</v>
      </c>
      <c r="B206" t="s">
        <v>414</v>
      </c>
      <c r="C206" t="s">
        <v>237</v>
      </c>
      <c r="D206" s="7" t="s">
        <v>537</v>
      </c>
      <c r="E206" s="10">
        <v>294.52895954171203</v>
      </c>
    </row>
    <row r="207" spans="1:5" x14ac:dyDescent="0.25">
      <c r="A207" s="9" t="s">
        <v>237</v>
      </c>
      <c r="B207" t="s">
        <v>409</v>
      </c>
      <c r="C207" t="s">
        <v>237</v>
      </c>
      <c r="D207" s="7" t="s">
        <v>537</v>
      </c>
      <c r="E207" s="10">
        <v>626.91753472222501</v>
      </c>
    </row>
    <row r="208" spans="1:5" x14ac:dyDescent="0.25">
      <c r="A208" s="9" t="s">
        <v>237</v>
      </c>
      <c r="B208" t="s">
        <v>410</v>
      </c>
      <c r="C208" t="s">
        <v>237</v>
      </c>
      <c r="D208" s="7" t="s">
        <v>537</v>
      </c>
      <c r="E208" s="10">
        <v>173.33333333333499</v>
      </c>
    </row>
    <row r="209" spans="1:5" x14ac:dyDescent="0.25">
      <c r="A209" s="9" t="s">
        <v>237</v>
      </c>
      <c r="B209" t="s">
        <v>411</v>
      </c>
      <c r="C209" t="s">
        <v>237</v>
      </c>
      <c r="D209" s="7" t="s">
        <v>537</v>
      </c>
      <c r="E209" s="10">
        <v>294.52664666839502</v>
      </c>
    </row>
    <row r="210" spans="1:5" x14ac:dyDescent="0.25">
      <c r="A210" s="9" t="s">
        <v>237</v>
      </c>
      <c r="B210" t="s">
        <v>412</v>
      </c>
      <c r="C210" t="s">
        <v>237</v>
      </c>
      <c r="D210" s="7" t="s">
        <v>537</v>
      </c>
      <c r="E210" s="10">
        <v>294.52895967074397</v>
      </c>
    </row>
    <row r="211" spans="1:5" x14ac:dyDescent="0.25">
      <c r="A211" s="9" t="s">
        <v>237</v>
      </c>
      <c r="B211" t="s">
        <v>407</v>
      </c>
      <c r="C211" t="s">
        <v>237</v>
      </c>
      <c r="D211" s="7" t="s">
        <v>537</v>
      </c>
      <c r="E211" s="10">
        <v>24.5026526291579</v>
      </c>
    </row>
    <row r="212" spans="1:5" x14ac:dyDescent="0.25">
      <c r="A212" s="9" t="s">
        <v>237</v>
      </c>
      <c r="B212" t="s">
        <v>407</v>
      </c>
      <c r="C212" t="s">
        <v>237</v>
      </c>
      <c r="D212" s="7" t="s">
        <v>537</v>
      </c>
      <c r="E212" s="10">
        <v>114.98697916666301</v>
      </c>
    </row>
    <row r="213" spans="1:5" x14ac:dyDescent="0.25">
      <c r="A213" s="9" t="s">
        <v>237</v>
      </c>
      <c r="B213" t="s">
        <v>407</v>
      </c>
      <c r="C213" t="s">
        <v>237</v>
      </c>
      <c r="D213" s="7" t="s">
        <v>537</v>
      </c>
      <c r="E213" s="10">
        <v>20.244791666668299</v>
      </c>
    </row>
    <row r="214" spans="1:5" x14ac:dyDescent="0.25">
      <c r="A214" s="9" t="s">
        <v>237</v>
      </c>
      <c r="B214" t="s">
        <v>407</v>
      </c>
      <c r="C214" t="s">
        <v>237</v>
      </c>
      <c r="D214" s="7" t="s">
        <v>537</v>
      </c>
      <c r="E214" s="10">
        <v>21.5651041666666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9"/>
  <sheetViews>
    <sheetView topLeftCell="A52" workbookViewId="0">
      <selection activeCell="I20" sqref="I20"/>
    </sheetView>
  </sheetViews>
  <sheetFormatPr defaultRowHeight="15" x14ac:dyDescent="0.25"/>
  <cols>
    <col min="1" max="1" width="15.28515625" style="9" customWidth="1"/>
    <col min="2" max="3" width="30.42578125" customWidth="1"/>
    <col min="4" max="4" width="17" style="7" customWidth="1"/>
    <col min="5" max="5" width="14.85546875" style="10" customWidth="1"/>
  </cols>
  <sheetData>
    <row r="1" spans="1:5" ht="15.75" x14ac:dyDescent="0.25">
      <c r="A1" s="49" t="s">
        <v>0</v>
      </c>
      <c r="B1" s="42" t="s">
        <v>5</v>
      </c>
      <c r="C1" s="40" t="s">
        <v>149</v>
      </c>
      <c r="D1" s="43" t="s">
        <v>6</v>
      </c>
      <c r="E1" s="44" t="s">
        <v>4</v>
      </c>
    </row>
    <row r="2" spans="1:5" s="51" customFormat="1" x14ac:dyDescent="0.25">
      <c r="A2" s="53" t="s">
        <v>70</v>
      </c>
      <c r="B2" s="51" t="s">
        <v>566</v>
      </c>
      <c r="C2" s="51" t="s">
        <v>133</v>
      </c>
      <c r="D2" s="50" t="s">
        <v>567</v>
      </c>
      <c r="E2" s="52">
        <v>247.20171440972001</v>
      </c>
    </row>
    <row r="3" spans="1:5" s="51" customFormat="1" x14ac:dyDescent="0.25">
      <c r="A3" s="53" t="s">
        <v>77</v>
      </c>
      <c r="B3" s="51" t="s">
        <v>183</v>
      </c>
      <c r="C3" s="51" t="s">
        <v>300</v>
      </c>
      <c r="D3" s="50" t="s">
        <v>567</v>
      </c>
      <c r="E3" s="52">
        <v>155.50347222222399</v>
      </c>
    </row>
    <row r="4" spans="1:5" x14ac:dyDescent="0.25">
      <c r="A4" s="9" t="s">
        <v>77</v>
      </c>
      <c r="B4" t="s">
        <v>221</v>
      </c>
      <c r="C4" t="s">
        <v>300</v>
      </c>
      <c r="D4" s="7" t="s">
        <v>567</v>
      </c>
      <c r="E4" s="10">
        <v>83.6197916666667</v>
      </c>
    </row>
    <row r="5" spans="1:5" x14ac:dyDescent="0.25">
      <c r="A5" s="9" t="s">
        <v>77</v>
      </c>
      <c r="B5" t="s">
        <v>183</v>
      </c>
      <c r="C5" t="s">
        <v>300</v>
      </c>
      <c r="D5" s="7" t="s">
        <v>567</v>
      </c>
      <c r="E5" s="10">
        <v>183.37673611111001</v>
      </c>
    </row>
    <row r="6" spans="1:5" x14ac:dyDescent="0.25">
      <c r="A6" s="9" t="s">
        <v>77</v>
      </c>
      <c r="B6" t="s">
        <v>224</v>
      </c>
      <c r="C6" t="s">
        <v>300</v>
      </c>
      <c r="D6" s="7" t="s">
        <v>567</v>
      </c>
      <c r="E6" s="10">
        <v>86.260416666667894</v>
      </c>
    </row>
    <row r="7" spans="1:5" x14ac:dyDescent="0.25">
      <c r="A7" s="9" t="s">
        <v>77</v>
      </c>
      <c r="B7" t="s">
        <v>183</v>
      </c>
      <c r="C7" t="s">
        <v>300</v>
      </c>
      <c r="D7" s="7" t="s">
        <v>567</v>
      </c>
      <c r="E7" s="10">
        <v>74.885416666667197</v>
      </c>
    </row>
    <row r="8" spans="1:5" x14ac:dyDescent="0.25">
      <c r="A8" s="9" t="s">
        <v>77</v>
      </c>
      <c r="B8" t="s">
        <v>444</v>
      </c>
      <c r="C8" t="s">
        <v>300</v>
      </c>
      <c r="D8" s="7" t="s">
        <v>567</v>
      </c>
      <c r="E8" s="10">
        <v>142.59375</v>
      </c>
    </row>
    <row r="9" spans="1:5" x14ac:dyDescent="0.25">
      <c r="A9" s="9" t="s">
        <v>77</v>
      </c>
      <c r="B9" t="s">
        <v>337</v>
      </c>
      <c r="C9" t="s">
        <v>300</v>
      </c>
      <c r="D9" s="7" t="s">
        <v>567</v>
      </c>
      <c r="E9" s="10">
        <v>91.981770833336697</v>
      </c>
    </row>
    <row r="10" spans="1:5" s="51" customFormat="1" x14ac:dyDescent="0.25">
      <c r="A10" s="53" t="s">
        <v>78</v>
      </c>
      <c r="B10" s="51" t="s">
        <v>183</v>
      </c>
      <c r="C10" s="51" t="s">
        <v>140</v>
      </c>
      <c r="D10" s="50" t="s">
        <v>567</v>
      </c>
      <c r="E10" s="52">
        <v>169.214409722223</v>
      </c>
    </row>
    <row r="11" spans="1:5" x14ac:dyDescent="0.25">
      <c r="A11" s="9" t="s">
        <v>78</v>
      </c>
      <c r="B11" t="s">
        <v>184</v>
      </c>
      <c r="C11" t="s">
        <v>140</v>
      </c>
      <c r="D11" s="7" t="s">
        <v>567</v>
      </c>
      <c r="E11" s="10">
        <v>174.79470486111299</v>
      </c>
    </row>
    <row r="12" spans="1:5" x14ac:dyDescent="0.25">
      <c r="A12" s="9" t="s">
        <v>78</v>
      </c>
      <c r="B12" t="s">
        <v>568</v>
      </c>
      <c r="C12" t="s">
        <v>140</v>
      </c>
      <c r="D12" s="7" t="s">
        <v>567</v>
      </c>
      <c r="E12" s="10">
        <v>71.883680555555898</v>
      </c>
    </row>
    <row r="13" spans="1:5" x14ac:dyDescent="0.25">
      <c r="A13" s="9" t="s">
        <v>78</v>
      </c>
      <c r="B13" t="s">
        <v>268</v>
      </c>
      <c r="C13" t="s">
        <v>140</v>
      </c>
      <c r="D13" s="7" t="s">
        <v>567</v>
      </c>
      <c r="E13" s="10">
        <v>153.81727430555699</v>
      </c>
    </row>
    <row r="14" spans="1:5" x14ac:dyDescent="0.25">
      <c r="A14" s="9" t="s">
        <v>78</v>
      </c>
      <c r="B14" t="s">
        <v>444</v>
      </c>
      <c r="C14" t="s">
        <v>140</v>
      </c>
      <c r="D14" s="7" t="s">
        <v>567</v>
      </c>
      <c r="E14" s="10">
        <v>263.733940972222</v>
      </c>
    </row>
    <row r="15" spans="1:5" x14ac:dyDescent="0.25">
      <c r="A15" s="9" t="s">
        <v>78</v>
      </c>
      <c r="B15" t="s">
        <v>569</v>
      </c>
      <c r="C15" t="s">
        <v>140</v>
      </c>
      <c r="D15" s="7" t="s">
        <v>567</v>
      </c>
      <c r="E15" s="10">
        <v>71.141493055554704</v>
      </c>
    </row>
    <row r="16" spans="1:5" x14ac:dyDescent="0.25">
      <c r="A16" s="9" t="s">
        <v>78</v>
      </c>
      <c r="B16" t="s">
        <v>210</v>
      </c>
      <c r="C16" t="s">
        <v>140</v>
      </c>
      <c r="D16" s="7" t="s">
        <v>567</v>
      </c>
      <c r="E16" s="10">
        <v>114.768663194445</v>
      </c>
    </row>
    <row r="17" spans="1:5" x14ac:dyDescent="0.25">
      <c r="A17" s="9" t="s">
        <v>78</v>
      </c>
      <c r="B17" t="s">
        <v>183</v>
      </c>
      <c r="C17" t="s">
        <v>140</v>
      </c>
      <c r="D17" s="7" t="s">
        <v>567</v>
      </c>
      <c r="E17" s="10">
        <v>59.278645833334501</v>
      </c>
    </row>
    <row r="18" spans="1:5" x14ac:dyDescent="0.25">
      <c r="A18" s="9" t="s">
        <v>78</v>
      </c>
      <c r="B18" t="s">
        <v>183</v>
      </c>
      <c r="C18" t="s">
        <v>140</v>
      </c>
      <c r="D18" s="7" t="s">
        <v>567</v>
      </c>
      <c r="E18" s="10">
        <v>186.42925347222101</v>
      </c>
    </row>
    <row r="19" spans="1:5" x14ac:dyDescent="0.25">
      <c r="A19" s="9" t="s">
        <v>78</v>
      </c>
      <c r="B19" t="s">
        <v>190</v>
      </c>
      <c r="C19" t="s">
        <v>140</v>
      </c>
      <c r="D19" s="7" t="s">
        <v>567</v>
      </c>
      <c r="E19" s="10">
        <v>16.2105034722222</v>
      </c>
    </row>
    <row r="20" spans="1:5" x14ac:dyDescent="0.25">
      <c r="A20" s="9" t="s">
        <v>78</v>
      </c>
      <c r="B20" t="s">
        <v>570</v>
      </c>
      <c r="C20" t="s">
        <v>140</v>
      </c>
      <c r="D20" s="7" t="s">
        <v>567</v>
      </c>
      <c r="E20" s="10">
        <v>140.980034722223</v>
      </c>
    </row>
    <row r="21" spans="1:5" x14ac:dyDescent="0.25">
      <c r="A21" s="9" t="s">
        <v>78</v>
      </c>
      <c r="B21" t="s">
        <v>437</v>
      </c>
      <c r="C21" t="s">
        <v>140</v>
      </c>
      <c r="D21" s="7" t="s">
        <v>567</v>
      </c>
      <c r="E21" s="10">
        <v>43.863715277778098</v>
      </c>
    </row>
    <row r="22" spans="1:5" x14ac:dyDescent="0.25">
      <c r="A22" s="9" t="s">
        <v>78</v>
      </c>
      <c r="B22" t="s">
        <v>186</v>
      </c>
      <c r="C22" t="s">
        <v>140</v>
      </c>
      <c r="D22" s="7" t="s">
        <v>567</v>
      </c>
      <c r="E22" s="10">
        <v>59.525173611110603</v>
      </c>
    </row>
    <row r="23" spans="1:5" x14ac:dyDescent="0.25">
      <c r="A23" s="9" t="s">
        <v>78</v>
      </c>
      <c r="B23" t="s">
        <v>186</v>
      </c>
      <c r="C23" t="s">
        <v>140</v>
      </c>
      <c r="D23" s="7" t="s">
        <v>567</v>
      </c>
      <c r="E23" s="10">
        <v>43.829768727979697</v>
      </c>
    </row>
    <row r="24" spans="1:5" x14ac:dyDescent="0.25">
      <c r="A24" s="9" t="s">
        <v>78</v>
      </c>
      <c r="B24" t="s">
        <v>307</v>
      </c>
      <c r="C24" t="s">
        <v>140</v>
      </c>
      <c r="D24" s="7" t="s">
        <v>567</v>
      </c>
      <c r="E24" s="10">
        <v>91.327256944447896</v>
      </c>
    </row>
    <row r="25" spans="1:5" x14ac:dyDescent="0.25">
      <c r="A25" s="9" t="s">
        <v>78</v>
      </c>
      <c r="B25" t="s">
        <v>307</v>
      </c>
      <c r="C25" t="s">
        <v>140</v>
      </c>
      <c r="D25" s="7" t="s">
        <v>567</v>
      </c>
      <c r="E25" s="10">
        <v>164.67213423055699</v>
      </c>
    </row>
    <row r="26" spans="1:5" x14ac:dyDescent="0.25">
      <c r="A26" s="9" t="s">
        <v>78</v>
      </c>
      <c r="B26" t="s">
        <v>186</v>
      </c>
      <c r="C26" t="s">
        <v>140</v>
      </c>
      <c r="D26" s="7" t="s">
        <v>567</v>
      </c>
      <c r="E26" s="10">
        <v>67.333333333333897</v>
      </c>
    </row>
    <row r="27" spans="1:5" s="51" customFormat="1" x14ac:dyDescent="0.25">
      <c r="A27" s="53" t="s">
        <v>68</v>
      </c>
      <c r="B27" s="51" t="s">
        <v>548</v>
      </c>
      <c r="C27" s="51" t="s">
        <v>526</v>
      </c>
      <c r="D27" s="50" t="s">
        <v>567</v>
      </c>
      <c r="E27" s="52">
        <v>109.145833333333</v>
      </c>
    </row>
    <row r="28" spans="1:5" x14ac:dyDescent="0.25">
      <c r="A28" s="9" t="s">
        <v>68</v>
      </c>
      <c r="B28" t="s">
        <v>548</v>
      </c>
      <c r="C28" t="s">
        <v>526</v>
      </c>
      <c r="D28" s="7" t="s">
        <v>567</v>
      </c>
      <c r="E28" s="10">
        <v>80.979166666667695</v>
      </c>
    </row>
    <row r="29" spans="1:5" x14ac:dyDescent="0.25">
      <c r="A29" s="9" t="s">
        <v>68</v>
      </c>
      <c r="B29" t="s">
        <v>571</v>
      </c>
      <c r="C29" t="s">
        <v>526</v>
      </c>
      <c r="D29" s="7" t="s">
        <v>567</v>
      </c>
      <c r="E29" s="10">
        <v>156.75043402777601</v>
      </c>
    </row>
    <row r="30" spans="1:5" x14ac:dyDescent="0.25">
      <c r="A30" s="9" t="s">
        <v>68</v>
      </c>
      <c r="B30" t="s">
        <v>548</v>
      </c>
      <c r="C30" t="s">
        <v>526</v>
      </c>
      <c r="D30" s="7" t="s">
        <v>567</v>
      </c>
      <c r="E30" s="10">
        <v>105.836805555556</v>
      </c>
    </row>
    <row r="31" spans="1:5" s="51" customFormat="1" x14ac:dyDescent="0.25">
      <c r="A31" s="53" t="s">
        <v>79</v>
      </c>
      <c r="B31" s="51" t="s">
        <v>572</v>
      </c>
      <c r="C31" s="51" t="s">
        <v>141</v>
      </c>
      <c r="D31" s="50" t="s">
        <v>567</v>
      </c>
      <c r="E31" s="52">
        <v>291.128906249995</v>
      </c>
    </row>
    <row r="32" spans="1:5" s="51" customFormat="1" x14ac:dyDescent="0.25">
      <c r="A32" s="53" t="s">
        <v>62</v>
      </c>
      <c r="B32" s="51" t="s">
        <v>573</v>
      </c>
      <c r="C32" s="51" t="s">
        <v>125</v>
      </c>
      <c r="D32" s="50" t="s">
        <v>567</v>
      </c>
      <c r="E32" s="52">
        <v>417.40212673611001</v>
      </c>
    </row>
    <row r="33" spans="1:5" x14ac:dyDescent="0.25">
      <c r="A33" s="9" t="s">
        <v>62</v>
      </c>
      <c r="B33" t="s">
        <v>183</v>
      </c>
      <c r="C33" t="s">
        <v>125</v>
      </c>
      <c r="D33" s="7" t="s">
        <v>567</v>
      </c>
      <c r="E33" s="10">
        <v>65.988504230419906</v>
      </c>
    </row>
    <row r="34" spans="1:5" x14ac:dyDescent="0.25">
      <c r="A34" s="9" t="s">
        <v>62</v>
      </c>
      <c r="B34" t="s">
        <v>190</v>
      </c>
      <c r="C34" t="s">
        <v>125</v>
      </c>
      <c r="D34" s="7" t="s">
        <v>567</v>
      </c>
      <c r="E34" s="10">
        <v>11.149305555555699</v>
      </c>
    </row>
    <row r="35" spans="1:5" s="51" customFormat="1" x14ac:dyDescent="0.25">
      <c r="A35" s="53" t="s">
        <v>42</v>
      </c>
      <c r="B35" s="51" t="s">
        <v>574</v>
      </c>
      <c r="C35" s="51" t="s">
        <v>352</v>
      </c>
      <c r="D35" s="50" t="s">
        <v>567</v>
      </c>
      <c r="E35" s="52">
        <v>161.73828125000199</v>
      </c>
    </row>
    <row r="36" spans="1:5" x14ac:dyDescent="0.25">
      <c r="A36" s="9" t="s">
        <v>42</v>
      </c>
      <c r="B36" t="s">
        <v>575</v>
      </c>
      <c r="C36" t="s">
        <v>352</v>
      </c>
      <c r="D36" s="7" t="s">
        <v>567</v>
      </c>
      <c r="E36" s="10">
        <v>47.457899305549603</v>
      </c>
    </row>
    <row r="37" spans="1:5" x14ac:dyDescent="0.25">
      <c r="A37" s="9" t="s">
        <v>42</v>
      </c>
      <c r="B37" t="s">
        <v>361</v>
      </c>
      <c r="C37" t="s">
        <v>352</v>
      </c>
      <c r="D37" s="7" t="s">
        <v>567</v>
      </c>
      <c r="E37" s="10">
        <v>257.46093749987602</v>
      </c>
    </row>
    <row r="38" spans="1:5" x14ac:dyDescent="0.25">
      <c r="A38" s="9" t="s">
        <v>42</v>
      </c>
      <c r="B38" t="s">
        <v>361</v>
      </c>
      <c r="C38" t="s">
        <v>352</v>
      </c>
      <c r="D38" s="7" t="s">
        <v>567</v>
      </c>
      <c r="E38" s="10">
        <v>130.270833333334</v>
      </c>
    </row>
    <row r="39" spans="1:5" x14ac:dyDescent="0.25">
      <c r="A39" s="9" t="s">
        <v>42</v>
      </c>
      <c r="B39" t="s">
        <v>295</v>
      </c>
      <c r="C39" t="s">
        <v>352</v>
      </c>
      <c r="D39" s="7" t="s">
        <v>567</v>
      </c>
      <c r="E39" s="10">
        <v>357.36458333332303</v>
      </c>
    </row>
    <row r="40" spans="1:5" x14ac:dyDescent="0.25">
      <c r="A40" s="9" t="s">
        <v>42</v>
      </c>
      <c r="B40" t="s">
        <v>295</v>
      </c>
      <c r="C40" t="s">
        <v>352</v>
      </c>
      <c r="D40" s="7" t="s">
        <v>567</v>
      </c>
      <c r="E40" s="10">
        <v>106.285156249998</v>
      </c>
    </row>
    <row r="41" spans="1:5" x14ac:dyDescent="0.25">
      <c r="A41" s="9" t="s">
        <v>42</v>
      </c>
      <c r="B41" t="s">
        <v>576</v>
      </c>
      <c r="C41" t="s">
        <v>352</v>
      </c>
      <c r="D41" s="7" t="s">
        <v>567</v>
      </c>
      <c r="E41" s="10">
        <v>1019.86805555556</v>
      </c>
    </row>
    <row r="42" spans="1:5" x14ac:dyDescent="0.25">
      <c r="A42" s="9" t="s">
        <v>42</v>
      </c>
      <c r="B42" t="s">
        <v>577</v>
      </c>
      <c r="C42" t="s">
        <v>352</v>
      </c>
      <c r="D42" s="7" t="s">
        <v>567</v>
      </c>
      <c r="E42" s="10">
        <v>1019.86805555555</v>
      </c>
    </row>
    <row r="43" spans="1:5" x14ac:dyDescent="0.25">
      <c r="A43" s="9" t="s">
        <v>42</v>
      </c>
      <c r="B43" t="s">
        <v>456</v>
      </c>
      <c r="C43" t="s">
        <v>352</v>
      </c>
      <c r="D43" s="7" t="s">
        <v>567</v>
      </c>
      <c r="E43" s="10">
        <v>1019.86805555555</v>
      </c>
    </row>
    <row r="44" spans="1:5" x14ac:dyDescent="0.25">
      <c r="A44" s="9" t="s">
        <v>42</v>
      </c>
      <c r="B44" t="s">
        <v>578</v>
      </c>
      <c r="C44" t="s">
        <v>352</v>
      </c>
      <c r="D44" s="7" t="s">
        <v>567</v>
      </c>
      <c r="E44" s="10">
        <v>1019.86805555556</v>
      </c>
    </row>
    <row r="45" spans="1:5" s="51" customFormat="1" x14ac:dyDescent="0.25">
      <c r="A45" s="53" t="s">
        <v>25</v>
      </c>
      <c r="B45" s="51" t="s">
        <v>579</v>
      </c>
      <c r="C45" s="51" t="s">
        <v>231</v>
      </c>
      <c r="D45" s="50" t="s">
        <v>567</v>
      </c>
      <c r="E45" s="52">
        <v>277.26562500000199</v>
      </c>
    </row>
    <row r="46" spans="1:5" s="51" customFormat="1" x14ac:dyDescent="0.25">
      <c r="A46" s="53" t="s">
        <v>80</v>
      </c>
      <c r="B46" s="51" t="s">
        <v>190</v>
      </c>
      <c r="C46" s="51" t="s">
        <v>142</v>
      </c>
      <c r="D46" s="50" t="s">
        <v>567</v>
      </c>
      <c r="E46" s="52">
        <v>89.707899305552999</v>
      </c>
    </row>
    <row r="47" spans="1:5" s="51" customFormat="1" x14ac:dyDescent="0.25">
      <c r="A47" s="53" t="s">
        <v>150</v>
      </c>
      <c r="B47" s="51" t="s">
        <v>232</v>
      </c>
      <c r="C47" s="51" t="s">
        <v>152</v>
      </c>
      <c r="D47" s="50" t="s">
        <v>567</v>
      </c>
      <c r="E47" s="52">
        <v>33.967013888889397</v>
      </c>
    </row>
    <row r="48" spans="1:5" s="51" customFormat="1" x14ac:dyDescent="0.25">
      <c r="A48" s="53" t="s">
        <v>44</v>
      </c>
      <c r="B48" s="51" t="s">
        <v>183</v>
      </c>
      <c r="C48" s="51" t="s">
        <v>370</v>
      </c>
      <c r="D48" s="50" t="s">
        <v>567</v>
      </c>
      <c r="E48" s="52">
        <v>112.96006944444601</v>
      </c>
    </row>
    <row r="49" spans="1:5" x14ac:dyDescent="0.25">
      <c r="A49" s="9" t="s">
        <v>44</v>
      </c>
      <c r="B49" t="s">
        <v>369</v>
      </c>
      <c r="C49" t="s">
        <v>370</v>
      </c>
      <c r="D49" s="7" t="s">
        <v>567</v>
      </c>
      <c r="E49" s="10">
        <v>445.05533854166498</v>
      </c>
    </row>
    <row r="50" spans="1:5" x14ac:dyDescent="0.25">
      <c r="A50" s="9" t="s">
        <v>44</v>
      </c>
      <c r="B50" t="s">
        <v>386</v>
      </c>
      <c r="C50" t="s">
        <v>370</v>
      </c>
      <c r="D50" s="7" t="s">
        <v>567</v>
      </c>
      <c r="E50" s="10">
        <v>664.02282407075802</v>
      </c>
    </row>
    <row r="51" spans="1:5" x14ac:dyDescent="0.25">
      <c r="A51" s="9" t="s">
        <v>44</v>
      </c>
      <c r="B51" t="s">
        <v>183</v>
      </c>
      <c r="C51" t="s">
        <v>370</v>
      </c>
      <c r="D51" s="7" t="s">
        <v>567</v>
      </c>
      <c r="E51" s="10">
        <v>202.10785590277399</v>
      </c>
    </row>
    <row r="52" spans="1:5" x14ac:dyDescent="0.25">
      <c r="A52" s="9" t="s">
        <v>44</v>
      </c>
      <c r="B52" t="s">
        <v>183</v>
      </c>
      <c r="C52" t="s">
        <v>370</v>
      </c>
      <c r="D52" s="7" t="s">
        <v>567</v>
      </c>
      <c r="E52" s="10">
        <v>329.69932725694201</v>
      </c>
    </row>
    <row r="53" spans="1:5" x14ac:dyDescent="0.25">
      <c r="A53" s="9" t="s">
        <v>44</v>
      </c>
      <c r="B53" t="s">
        <v>183</v>
      </c>
      <c r="C53" t="s">
        <v>370</v>
      </c>
      <c r="D53" s="7" t="s">
        <v>567</v>
      </c>
      <c r="E53" s="10">
        <v>152.27711625037699</v>
      </c>
    </row>
    <row r="54" spans="1:5" x14ac:dyDescent="0.25">
      <c r="A54" s="9" t="s">
        <v>44</v>
      </c>
      <c r="B54" t="s">
        <v>186</v>
      </c>
      <c r="C54" t="s">
        <v>370</v>
      </c>
      <c r="D54" s="7" t="s">
        <v>567</v>
      </c>
      <c r="E54" s="10">
        <v>122.926182184472</v>
      </c>
    </row>
    <row r="55" spans="1:5" x14ac:dyDescent="0.25">
      <c r="A55" s="9" t="s">
        <v>44</v>
      </c>
      <c r="B55" t="s">
        <v>190</v>
      </c>
      <c r="C55" t="s">
        <v>370</v>
      </c>
      <c r="D55" s="7" t="s">
        <v>567</v>
      </c>
      <c r="E55" s="10">
        <v>23.968749999999101</v>
      </c>
    </row>
    <row r="56" spans="1:5" x14ac:dyDescent="0.25">
      <c r="A56" s="9" t="s">
        <v>44</v>
      </c>
      <c r="B56" t="s">
        <v>190</v>
      </c>
      <c r="C56" t="s">
        <v>370</v>
      </c>
      <c r="D56" s="7" t="s">
        <v>567</v>
      </c>
      <c r="E56" s="10">
        <v>22.970052083332298</v>
      </c>
    </row>
    <row r="57" spans="1:5" x14ac:dyDescent="0.25">
      <c r="A57" s="9" t="s">
        <v>44</v>
      </c>
      <c r="B57" t="s">
        <v>186</v>
      </c>
      <c r="C57" t="s">
        <v>370</v>
      </c>
      <c r="D57" s="7" t="s">
        <v>567</v>
      </c>
      <c r="E57" s="10">
        <v>61.883355034722598</v>
      </c>
    </row>
    <row r="58" spans="1:5" x14ac:dyDescent="0.25">
      <c r="A58" s="9" t="s">
        <v>44</v>
      </c>
      <c r="B58" t="s">
        <v>580</v>
      </c>
      <c r="C58" t="s">
        <v>370</v>
      </c>
      <c r="D58" s="7" t="s">
        <v>567</v>
      </c>
      <c r="E58" s="10">
        <v>234.59383138025601</v>
      </c>
    </row>
    <row r="59" spans="1:5" x14ac:dyDescent="0.25">
      <c r="A59" s="9" t="s">
        <v>44</v>
      </c>
      <c r="B59" t="s">
        <v>190</v>
      </c>
      <c r="C59" t="s">
        <v>370</v>
      </c>
      <c r="D59" s="7" t="s">
        <v>567</v>
      </c>
      <c r="E59" s="10">
        <v>19.457682291666501</v>
      </c>
    </row>
    <row r="60" spans="1:5" x14ac:dyDescent="0.25">
      <c r="A60" s="9" t="s">
        <v>44</v>
      </c>
      <c r="B60" t="s">
        <v>183</v>
      </c>
      <c r="C60" t="s">
        <v>370</v>
      </c>
      <c r="D60" s="7" t="s">
        <v>567</v>
      </c>
      <c r="E60" s="10">
        <v>205.903862847223</v>
      </c>
    </row>
    <row r="61" spans="1:5" x14ac:dyDescent="0.25">
      <c r="A61" s="9" t="s">
        <v>44</v>
      </c>
      <c r="B61" t="s">
        <v>190</v>
      </c>
      <c r="C61" t="s">
        <v>370</v>
      </c>
      <c r="D61" s="7" t="s">
        <v>567</v>
      </c>
      <c r="E61" s="10">
        <v>11.9537760416812</v>
      </c>
    </row>
    <row r="62" spans="1:5" s="51" customFormat="1" x14ac:dyDescent="0.25">
      <c r="A62" s="53" t="s">
        <v>581</v>
      </c>
      <c r="B62" s="51" t="s">
        <v>582</v>
      </c>
      <c r="C62" s="51" t="s">
        <v>160</v>
      </c>
      <c r="D62" s="50" t="s">
        <v>567</v>
      </c>
      <c r="E62" s="52">
        <v>28.1666666666667</v>
      </c>
    </row>
    <row r="63" spans="1:5" s="51" customFormat="1" x14ac:dyDescent="0.25">
      <c r="A63" s="53" t="s">
        <v>56</v>
      </c>
      <c r="B63" s="51" t="s">
        <v>583</v>
      </c>
      <c r="C63" s="51" t="s">
        <v>118</v>
      </c>
      <c r="D63" s="50" t="s">
        <v>567</v>
      </c>
      <c r="E63" s="52">
        <v>100.050347222224</v>
      </c>
    </row>
    <row r="64" spans="1:5" x14ac:dyDescent="0.25">
      <c r="A64" s="9" t="s">
        <v>56</v>
      </c>
      <c r="B64" t="s">
        <v>583</v>
      </c>
      <c r="C64" t="s">
        <v>118</v>
      </c>
      <c r="D64" s="7" t="s">
        <v>567</v>
      </c>
      <c r="E64" s="10">
        <v>95.722656249999801</v>
      </c>
    </row>
    <row r="65" spans="1:5" x14ac:dyDescent="0.25">
      <c r="A65" s="9" t="s">
        <v>56</v>
      </c>
      <c r="B65" t="s">
        <v>583</v>
      </c>
      <c r="C65" t="s">
        <v>118</v>
      </c>
      <c r="D65" s="7" t="s">
        <v>567</v>
      </c>
      <c r="E65" s="10">
        <v>157.70399305555301</v>
      </c>
    </row>
    <row r="66" spans="1:5" s="51" customFormat="1" x14ac:dyDescent="0.25">
      <c r="A66" s="53" t="s">
        <v>234</v>
      </c>
      <c r="B66" s="51" t="s">
        <v>210</v>
      </c>
      <c r="C66" s="51" t="s">
        <v>235</v>
      </c>
      <c r="D66" s="50" t="s">
        <v>567</v>
      </c>
      <c r="E66" s="52">
        <v>1078.6953125001401</v>
      </c>
    </row>
    <row r="67" spans="1:5" x14ac:dyDescent="0.25">
      <c r="A67" s="9" t="s">
        <v>234</v>
      </c>
      <c r="B67" t="s">
        <v>210</v>
      </c>
      <c r="C67" t="s">
        <v>235</v>
      </c>
      <c r="D67" s="7" t="s">
        <v>567</v>
      </c>
      <c r="E67" s="10">
        <v>694.08376736093396</v>
      </c>
    </row>
    <row r="68" spans="1:5" x14ac:dyDescent="0.25">
      <c r="A68" s="9" t="s">
        <v>234</v>
      </c>
      <c r="B68" t="s">
        <v>210</v>
      </c>
      <c r="C68" t="s">
        <v>235</v>
      </c>
      <c r="D68" s="7" t="s">
        <v>567</v>
      </c>
      <c r="E68" s="10">
        <v>2216.7756046331001</v>
      </c>
    </row>
    <row r="69" spans="1:5" s="51" customFormat="1" x14ac:dyDescent="0.25">
      <c r="A69" s="53" t="s">
        <v>237</v>
      </c>
      <c r="B69" s="51" t="s">
        <v>241</v>
      </c>
      <c r="C69" s="51" t="s">
        <v>237</v>
      </c>
      <c r="D69" s="50" t="s">
        <v>567</v>
      </c>
      <c r="E69" s="52">
        <v>218.67111545137701</v>
      </c>
    </row>
    <row r="70" spans="1:5" x14ac:dyDescent="0.25">
      <c r="A70" s="9" t="s">
        <v>237</v>
      </c>
      <c r="B70" t="s">
        <v>239</v>
      </c>
      <c r="C70" t="s">
        <v>237</v>
      </c>
      <c r="D70" s="7" t="s">
        <v>567</v>
      </c>
      <c r="E70" s="10">
        <v>504.49088541636002</v>
      </c>
    </row>
    <row r="71" spans="1:5" x14ac:dyDescent="0.25">
      <c r="A71" s="9" t="s">
        <v>237</v>
      </c>
      <c r="B71" t="s">
        <v>417</v>
      </c>
      <c r="C71" t="s">
        <v>237</v>
      </c>
      <c r="D71" s="7" t="s">
        <v>567</v>
      </c>
      <c r="E71" s="10">
        <v>213.51542047059101</v>
      </c>
    </row>
    <row r="72" spans="1:5" x14ac:dyDescent="0.25">
      <c r="A72" s="9" t="s">
        <v>237</v>
      </c>
      <c r="B72" t="s">
        <v>407</v>
      </c>
      <c r="C72" t="s">
        <v>237</v>
      </c>
      <c r="D72" s="7" t="s">
        <v>567</v>
      </c>
      <c r="E72" s="10">
        <v>24.016443805872299</v>
      </c>
    </row>
    <row r="73" spans="1:5" x14ac:dyDescent="0.25">
      <c r="A73" s="9" t="s">
        <v>237</v>
      </c>
      <c r="B73" t="s">
        <v>409</v>
      </c>
      <c r="C73" t="s">
        <v>237</v>
      </c>
      <c r="D73" s="7" t="s">
        <v>567</v>
      </c>
      <c r="E73" s="10">
        <v>562.23307291667902</v>
      </c>
    </row>
    <row r="74" spans="1:5" x14ac:dyDescent="0.25">
      <c r="A74" s="9" t="s">
        <v>237</v>
      </c>
      <c r="B74" t="s">
        <v>410</v>
      </c>
      <c r="C74" t="s">
        <v>237</v>
      </c>
      <c r="D74" s="7" t="s">
        <v>567</v>
      </c>
      <c r="E74" s="10">
        <v>173.69444444445301</v>
      </c>
    </row>
    <row r="75" spans="1:5" x14ac:dyDescent="0.25">
      <c r="A75" s="9" t="s">
        <v>237</v>
      </c>
      <c r="B75" t="s">
        <v>471</v>
      </c>
      <c r="C75" t="s">
        <v>237</v>
      </c>
      <c r="D75" s="7" t="s">
        <v>567</v>
      </c>
      <c r="E75" s="10">
        <v>8726.22514022635</v>
      </c>
    </row>
    <row r="76" spans="1:5" x14ac:dyDescent="0.25">
      <c r="A76" s="9" t="s">
        <v>237</v>
      </c>
      <c r="B76" t="s">
        <v>471</v>
      </c>
      <c r="C76" t="s">
        <v>237</v>
      </c>
      <c r="D76" s="7" t="s">
        <v>567</v>
      </c>
      <c r="E76" s="10">
        <v>31063.097484468999</v>
      </c>
    </row>
    <row r="77" spans="1:5" x14ac:dyDescent="0.25">
      <c r="A77" s="9" t="s">
        <v>237</v>
      </c>
      <c r="B77" t="s">
        <v>471</v>
      </c>
      <c r="C77" t="s">
        <v>237</v>
      </c>
      <c r="D77" s="7" t="s">
        <v>567</v>
      </c>
      <c r="E77" s="10">
        <v>2307.9162326389301</v>
      </c>
    </row>
    <row r="78" spans="1:5" x14ac:dyDescent="0.25">
      <c r="A78" s="9" t="s">
        <v>237</v>
      </c>
      <c r="B78" t="s">
        <v>407</v>
      </c>
      <c r="C78" t="s">
        <v>237</v>
      </c>
      <c r="D78" s="7" t="s">
        <v>567</v>
      </c>
      <c r="E78" s="10">
        <v>161.73828124999</v>
      </c>
    </row>
    <row r="79" spans="1:5" x14ac:dyDescent="0.25">
      <c r="A79" s="9" t="s">
        <v>237</v>
      </c>
      <c r="B79" t="s">
        <v>407</v>
      </c>
      <c r="C79" t="s">
        <v>237</v>
      </c>
      <c r="D79" s="7" t="s">
        <v>567</v>
      </c>
      <c r="E79" s="10">
        <v>20.805555555540401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8"/>
  <sheetViews>
    <sheetView topLeftCell="A179" workbookViewId="0">
      <selection activeCell="I166" sqref="I166"/>
    </sheetView>
  </sheetViews>
  <sheetFormatPr defaultRowHeight="15" x14ac:dyDescent="0.25"/>
  <cols>
    <col min="1" max="1" width="15.28515625" customWidth="1"/>
    <col min="2" max="3" width="28.42578125" customWidth="1"/>
    <col min="4" max="4" width="17.42578125" style="7" customWidth="1"/>
    <col min="5" max="5" width="16.28515625" style="10" customWidth="1"/>
  </cols>
  <sheetData>
    <row r="1" spans="1:5" ht="15.75" x14ac:dyDescent="0.25">
      <c r="A1" s="42" t="s">
        <v>0</v>
      </c>
      <c r="B1" s="42" t="s">
        <v>5</v>
      </c>
      <c r="C1" s="40" t="s">
        <v>149</v>
      </c>
      <c r="D1" s="43" t="s">
        <v>6</v>
      </c>
      <c r="E1" s="44" t="s">
        <v>4</v>
      </c>
    </row>
    <row r="2" spans="1:5" s="51" customFormat="1" x14ac:dyDescent="0.25">
      <c r="A2" s="51" t="s">
        <v>81</v>
      </c>
      <c r="B2" s="51" t="s">
        <v>268</v>
      </c>
      <c r="C2" s="51" t="s">
        <v>584</v>
      </c>
      <c r="D2" s="50" t="s">
        <v>585</v>
      </c>
      <c r="E2" s="52">
        <v>225.33333333335901</v>
      </c>
    </row>
    <row r="3" spans="1:5" x14ac:dyDescent="0.25">
      <c r="A3" t="s">
        <v>81</v>
      </c>
      <c r="B3" t="s">
        <v>586</v>
      </c>
      <c r="C3" t="s">
        <v>584</v>
      </c>
      <c r="D3" s="7" t="s">
        <v>585</v>
      </c>
      <c r="E3" s="10">
        <v>281.965711805556</v>
      </c>
    </row>
    <row r="4" spans="1:5" x14ac:dyDescent="0.25">
      <c r="A4" t="s">
        <v>81</v>
      </c>
      <c r="B4" t="s">
        <v>587</v>
      </c>
      <c r="C4" t="s">
        <v>584</v>
      </c>
      <c r="D4" s="7" t="s">
        <v>585</v>
      </c>
      <c r="E4" s="10">
        <v>52.299045138888701</v>
      </c>
    </row>
    <row r="5" spans="1:5" x14ac:dyDescent="0.25">
      <c r="A5" t="s">
        <v>81</v>
      </c>
      <c r="B5" t="s">
        <v>588</v>
      </c>
      <c r="C5" t="s">
        <v>584</v>
      </c>
      <c r="D5" s="7" t="s">
        <v>585</v>
      </c>
      <c r="E5" s="10">
        <v>1118.45227991348</v>
      </c>
    </row>
    <row r="6" spans="1:5" x14ac:dyDescent="0.25">
      <c r="A6" t="s">
        <v>81</v>
      </c>
      <c r="B6" t="s">
        <v>589</v>
      </c>
      <c r="C6" t="s">
        <v>584</v>
      </c>
      <c r="D6" s="7" t="s">
        <v>585</v>
      </c>
      <c r="E6" s="10">
        <v>174.813621136319</v>
      </c>
    </row>
    <row r="7" spans="1:5" x14ac:dyDescent="0.25">
      <c r="A7" t="s">
        <v>81</v>
      </c>
      <c r="B7" t="s">
        <v>590</v>
      </c>
      <c r="C7" t="s">
        <v>584</v>
      </c>
      <c r="D7" s="7" t="s">
        <v>585</v>
      </c>
      <c r="E7" s="10">
        <v>169.84635416664699</v>
      </c>
    </row>
    <row r="8" spans="1:5" x14ac:dyDescent="0.25">
      <c r="A8" t="s">
        <v>81</v>
      </c>
      <c r="B8" t="s">
        <v>591</v>
      </c>
      <c r="C8" t="s">
        <v>584</v>
      </c>
      <c r="D8" s="7" t="s">
        <v>585</v>
      </c>
      <c r="E8" s="10">
        <v>171.43750000000699</v>
      </c>
    </row>
    <row r="9" spans="1:5" x14ac:dyDescent="0.25">
      <c r="A9" t="s">
        <v>81</v>
      </c>
      <c r="B9" t="s">
        <v>592</v>
      </c>
      <c r="C9" t="s">
        <v>584</v>
      </c>
      <c r="D9" s="7" t="s">
        <v>585</v>
      </c>
      <c r="E9" s="10">
        <v>171.437499999994</v>
      </c>
    </row>
    <row r="10" spans="1:5" x14ac:dyDescent="0.25">
      <c r="A10" t="s">
        <v>81</v>
      </c>
      <c r="B10" t="s">
        <v>593</v>
      </c>
      <c r="C10" t="s">
        <v>584</v>
      </c>
      <c r="D10" s="7" t="s">
        <v>585</v>
      </c>
      <c r="E10" s="10">
        <v>171.43749999999599</v>
      </c>
    </row>
    <row r="11" spans="1:5" x14ac:dyDescent="0.25">
      <c r="A11" t="s">
        <v>81</v>
      </c>
      <c r="B11" t="s">
        <v>594</v>
      </c>
      <c r="C11" t="s">
        <v>584</v>
      </c>
      <c r="D11" s="7" t="s">
        <v>585</v>
      </c>
      <c r="E11" s="10">
        <v>171.4375</v>
      </c>
    </row>
    <row r="12" spans="1:5" x14ac:dyDescent="0.25">
      <c r="A12" t="s">
        <v>81</v>
      </c>
      <c r="B12" t="s">
        <v>595</v>
      </c>
      <c r="C12" t="s">
        <v>584</v>
      </c>
      <c r="D12" s="7" t="s">
        <v>585</v>
      </c>
      <c r="E12" s="10">
        <v>176.84288194444699</v>
      </c>
    </row>
    <row r="13" spans="1:5" x14ac:dyDescent="0.25">
      <c r="A13" t="s">
        <v>81</v>
      </c>
      <c r="B13" t="s">
        <v>596</v>
      </c>
      <c r="C13" t="s">
        <v>584</v>
      </c>
      <c r="D13" s="7" t="s">
        <v>585</v>
      </c>
      <c r="E13" s="10">
        <v>160.411814711901</v>
      </c>
    </row>
    <row r="14" spans="1:5" x14ac:dyDescent="0.25">
      <c r="A14" t="s">
        <v>81</v>
      </c>
      <c r="B14" t="s">
        <v>597</v>
      </c>
      <c r="C14" t="s">
        <v>584</v>
      </c>
      <c r="D14" s="7" t="s">
        <v>585</v>
      </c>
      <c r="E14" s="10">
        <v>1059.6438802083301</v>
      </c>
    </row>
    <row r="15" spans="1:5" x14ac:dyDescent="0.25">
      <c r="A15" t="s">
        <v>81</v>
      </c>
      <c r="B15" t="s">
        <v>598</v>
      </c>
      <c r="C15" t="s">
        <v>584</v>
      </c>
      <c r="D15" s="7" t="s">
        <v>585</v>
      </c>
      <c r="E15" s="10">
        <v>195.24826388889201</v>
      </c>
    </row>
    <row r="16" spans="1:5" x14ac:dyDescent="0.25">
      <c r="A16" t="s">
        <v>81</v>
      </c>
      <c r="B16" t="s">
        <v>599</v>
      </c>
      <c r="C16" t="s">
        <v>584</v>
      </c>
      <c r="D16" s="7" t="s">
        <v>585</v>
      </c>
      <c r="E16" s="10">
        <v>226.14583333334099</v>
      </c>
    </row>
    <row r="17" spans="1:5" x14ac:dyDescent="0.25">
      <c r="A17" t="s">
        <v>81</v>
      </c>
      <c r="B17" t="s">
        <v>182</v>
      </c>
      <c r="C17" t="s">
        <v>584</v>
      </c>
      <c r="D17" s="7" t="s">
        <v>585</v>
      </c>
      <c r="E17" s="10">
        <v>363.37811403128802</v>
      </c>
    </row>
    <row r="18" spans="1:5" x14ac:dyDescent="0.25">
      <c r="A18" t="s">
        <v>81</v>
      </c>
      <c r="B18" t="s">
        <v>166</v>
      </c>
      <c r="C18" t="s">
        <v>584</v>
      </c>
      <c r="D18" s="7" t="s">
        <v>585</v>
      </c>
      <c r="E18" s="10">
        <v>50.832031250001997</v>
      </c>
    </row>
    <row r="19" spans="1:5" x14ac:dyDescent="0.25">
      <c r="A19" t="s">
        <v>81</v>
      </c>
      <c r="B19" t="s">
        <v>600</v>
      </c>
      <c r="C19" t="s">
        <v>584</v>
      </c>
      <c r="D19" s="7" t="s">
        <v>585</v>
      </c>
      <c r="E19" s="10">
        <v>189.43381076388201</v>
      </c>
    </row>
    <row r="20" spans="1:5" x14ac:dyDescent="0.25">
      <c r="A20" t="s">
        <v>81</v>
      </c>
      <c r="B20" t="s">
        <v>601</v>
      </c>
      <c r="C20" t="s">
        <v>584</v>
      </c>
      <c r="D20" s="7" t="s">
        <v>585</v>
      </c>
      <c r="E20" s="10">
        <v>63.120008680548203</v>
      </c>
    </row>
    <row r="21" spans="1:5" x14ac:dyDescent="0.25">
      <c r="A21" t="s">
        <v>81</v>
      </c>
      <c r="B21" t="s">
        <v>166</v>
      </c>
      <c r="C21" t="s">
        <v>584</v>
      </c>
      <c r="D21" s="7" t="s">
        <v>585</v>
      </c>
      <c r="E21" s="10">
        <v>38.509114583335801</v>
      </c>
    </row>
    <row r="22" spans="1:5" x14ac:dyDescent="0.25">
      <c r="A22" t="s">
        <v>81</v>
      </c>
      <c r="B22" t="s">
        <v>602</v>
      </c>
      <c r="C22" t="s">
        <v>584</v>
      </c>
      <c r="D22" s="7" t="s">
        <v>585</v>
      </c>
      <c r="E22" s="10">
        <v>338.15234374999801</v>
      </c>
    </row>
    <row r="23" spans="1:5" x14ac:dyDescent="0.25">
      <c r="A23" t="s">
        <v>81</v>
      </c>
      <c r="B23" t="s">
        <v>190</v>
      </c>
      <c r="C23" t="s">
        <v>584</v>
      </c>
      <c r="D23" s="7" t="s">
        <v>585</v>
      </c>
      <c r="E23" s="10">
        <v>140.98003472234899</v>
      </c>
    </row>
    <row r="24" spans="1:5" x14ac:dyDescent="0.25">
      <c r="A24" t="s">
        <v>81</v>
      </c>
      <c r="B24" t="s">
        <v>603</v>
      </c>
      <c r="C24" t="s">
        <v>584</v>
      </c>
      <c r="D24" s="7" t="s">
        <v>585</v>
      </c>
      <c r="E24" s="10">
        <v>228.04375982597401</v>
      </c>
    </row>
    <row r="25" spans="1:5" x14ac:dyDescent="0.25">
      <c r="A25" t="s">
        <v>81</v>
      </c>
      <c r="B25" t="s">
        <v>604</v>
      </c>
      <c r="C25" t="s">
        <v>584</v>
      </c>
      <c r="D25" s="7" t="s">
        <v>585</v>
      </c>
      <c r="E25" s="10">
        <v>224.259690813048</v>
      </c>
    </row>
    <row r="26" spans="1:5" x14ac:dyDescent="0.25">
      <c r="A26" t="s">
        <v>81</v>
      </c>
      <c r="B26" t="s">
        <v>605</v>
      </c>
      <c r="C26" t="s">
        <v>584</v>
      </c>
      <c r="D26" s="7" t="s">
        <v>585</v>
      </c>
      <c r="E26" s="10">
        <v>227.92481281882399</v>
      </c>
    </row>
    <row r="27" spans="1:5" x14ac:dyDescent="0.25">
      <c r="A27" t="s">
        <v>81</v>
      </c>
      <c r="B27" t="s">
        <v>606</v>
      </c>
      <c r="C27" t="s">
        <v>584</v>
      </c>
      <c r="D27" s="7" t="s">
        <v>585</v>
      </c>
      <c r="E27" s="10">
        <v>221.36430058850399</v>
      </c>
    </row>
    <row r="28" spans="1:5" x14ac:dyDescent="0.25">
      <c r="A28" t="s">
        <v>81</v>
      </c>
      <c r="B28" t="s">
        <v>607</v>
      </c>
      <c r="C28" t="s">
        <v>584</v>
      </c>
      <c r="D28" s="7" t="s">
        <v>585</v>
      </c>
      <c r="E28" s="10">
        <v>219.12708325226501</v>
      </c>
    </row>
    <row r="29" spans="1:5" x14ac:dyDescent="0.25">
      <c r="A29" t="s">
        <v>81</v>
      </c>
      <c r="B29" t="s">
        <v>608</v>
      </c>
      <c r="C29" t="s">
        <v>584</v>
      </c>
      <c r="D29" s="7" t="s">
        <v>585</v>
      </c>
      <c r="E29" s="10">
        <v>191.48030151281199</v>
      </c>
    </row>
    <row r="30" spans="1:5" x14ac:dyDescent="0.25">
      <c r="A30" t="s">
        <v>81</v>
      </c>
      <c r="B30" t="s">
        <v>609</v>
      </c>
      <c r="C30" t="s">
        <v>584</v>
      </c>
      <c r="D30" s="7" t="s">
        <v>585</v>
      </c>
      <c r="E30" s="10">
        <v>200.83094617644099</v>
      </c>
    </row>
    <row r="31" spans="1:5" x14ac:dyDescent="0.25">
      <c r="A31" t="s">
        <v>81</v>
      </c>
      <c r="B31" t="s">
        <v>610</v>
      </c>
      <c r="C31" t="s">
        <v>584</v>
      </c>
      <c r="D31" s="7" t="s">
        <v>585</v>
      </c>
      <c r="E31" s="10">
        <v>201.36070455367999</v>
      </c>
    </row>
    <row r="32" spans="1:5" x14ac:dyDescent="0.25">
      <c r="A32" t="s">
        <v>81</v>
      </c>
      <c r="B32" t="s">
        <v>611</v>
      </c>
      <c r="C32" t="s">
        <v>584</v>
      </c>
      <c r="D32" s="7" t="s">
        <v>585</v>
      </c>
      <c r="E32" s="10">
        <v>197.73087529919101</v>
      </c>
    </row>
    <row r="33" spans="1:5" x14ac:dyDescent="0.25">
      <c r="A33" t="s">
        <v>81</v>
      </c>
      <c r="B33" t="s">
        <v>612</v>
      </c>
      <c r="C33" t="s">
        <v>584</v>
      </c>
      <c r="D33" s="7" t="s">
        <v>585</v>
      </c>
      <c r="E33" s="10">
        <v>199.97417534310199</v>
      </c>
    </row>
    <row r="34" spans="1:5" x14ac:dyDescent="0.25">
      <c r="A34" t="s">
        <v>81</v>
      </c>
      <c r="B34" t="s">
        <v>613</v>
      </c>
      <c r="C34" t="s">
        <v>584</v>
      </c>
      <c r="D34" s="7" t="s">
        <v>585</v>
      </c>
      <c r="E34" s="10">
        <v>203.40014434684699</v>
      </c>
    </row>
    <row r="35" spans="1:5" x14ac:dyDescent="0.25">
      <c r="A35" t="s">
        <v>81</v>
      </c>
      <c r="B35" t="s">
        <v>489</v>
      </c>
      <c r="C35" t="s">
        <v>584</v>
      </c>
      <c r="D35" s="7" t="s">
        <v>585</v>
      </c>
      <c r="E35" s="10">
        <v>34.872580604440898</v>
      </c>
    </row>
    <row r="36" spans="1:5" x14ac:dyDescent="0.25">
      <c r="A36" t="s">
        <v>81</v>
      </c>
      <c r="B36" t="s">
        <v>614</v>
      </c>
      <c r="C36" t="s">
        <v>584</v>
      </c>
      <c r="D36" s="7" t="s">
        <v>585</v>
      </c>
      <c r="E36" s="10">
        <v>340.43749999999199</v>
      </c>
    </row>
    <row r="37" spans="1:5" x14ac:dyDescent="0.25">
      <c r="A37" t="s">
        <v>81</v>
      </c>
      <c r="B37" t="s">
        <v>615</v>
      </c>
      <c r="C37" t="s">
        <v>584</v>
      </c>
      <c r="D37" s="7" t="s">
        <v>585</v>
      </c>
      <c r="E37" s="10">
        <v>340.37509777763103</v>
      </c>
    </row>
    <row r="38" spans="1:5" x14ac:dyDescent="0.25">
      <c r="A38" t="s">
        <v>81</v>
      </c>
      <c r="B38" t="s">
        <v>616</v>
      </c>
      <c r="C38" t="s">
        <v>584</v>
      </c>
      <c r="D38" s="7" t="s">
        <v>585</v>
      </c>
      <c r="E38" s="10">
        <v>335.17536762451903</v>
      </c>
    </row>
    <row r="39" spans="1:5" x14ac:dyDescent="0.25">
      <c r="A39" t="s">
        <v>81</v>
      </c>
      <c r="B39" t="s">
        <v>183</v>
      </c>
      <c r="C39" t="s">
        <v>584</v>
      </c>
      <c r="D39" s="7" t="s">
        <v>585</v>
      </c>
      <c r="E39" s="10">
        <v>149.508643875909</v>
      </c>
    </row>
    <row r="40" spans="1:5" x14ac:dyDescent="0.25">
      <c r="A40" t="s">
        <v>81</v>
      </c>
      <c r="B40" t="s">
        <v>617</v>
      </c>
      <c r="C40" t="s">
        <v>584</v>
      </c>
      <c r="D40" s="7" t="s">
        <v>585</v>
      </c>
      <c r="E40" s="10">
        <v>57.709818330179999</v>
      </c>
    </row>
    <row r="41" spans="1:5" x14ac:dyDescent="0.25">
      <c r="A41" t="s">
        <v>81</v>
      </c>
      <c r="B41" t="s">
        <v>190</v>
      </c>
      <c r="C41" t="s">
        <v>584</v>
      </c>
      <c r="D41" s="7" t="s">
        <v>585</v>
      </c>
      <c r="E41" s="10">
        <v>168.16491150261299</v>
      </c>
    </row>
    <row r="42" spans="1:5" x14ac:dyDescent="0.25">
      <c r="A42" t="s">
        <v>81</v>
      </c>
      <c r="B42" t="s">
        <v>166</v>
      </c>
      <c r="C42" t="s">
        <v>584</v>
      </c>
      <c r="D42" s="7" t="s">
        <v>585</v>
      </c>
      <c r="E42" s="10">
        <v>147.17408103671599</v>
      </c>
    </row>
    <row r="43" spans="1:5" x14ac:dyDescent="0.25">
      <c r="A43" t="s">
        <v>81</v>
      </c>
      <c r="B43" t="s">
        <v>170</v>
      </c>
      <c r="C43" t="s">
        <v>584</v>
      </c>
      <c r="D43" s="7" t="s">
        <v>585</v>
      </c>
      <c r="E43" s="10">
        <v>143.78963693658099</v>
      </c>
    </row>
    <row r="44" spans="1:5" x14ac:dyDescent="0.25">
      <c r="A44" t="s">
        <v>81</v>
      </c>
      <c r="B44" t="s">
        <v>182</v>
      </c>
      <c r="C44" t="s">
        <v>584</v>
      </c>
      <c r="D44" s="7" t="s">
        <v>585</v>
      </c>
      <c r="E44" s="10">
        <v>628.059200721602</v>
      </c>
    </row>
    <row r="45" spans="1:5" x14ac:dyDescent="0.25">
      <c r="A45" t="s">
        <v>81</v>
      </c>
      <c r="B45" t="s">
        <v>210</v>
      </c>
      <c r="C45" t="s">
        <v>584</v>
      </c>
      <c r="D45" s="7" t="s">
        <v>585</v>
      </c>
      <c r="E45" s="10">
        <v>1528.16897989361</v>
      </c>
    </row>
    <row r="46" spans="1:5" s="51" customFormat="1" x14ac:dyDescent="0.25">
      <c r="A46" s="51" t="s">
        <v>71</v>
      </c>
      <c r="B46" s="51" t="s">
        <v>618</v>
      </c>
      <c r="C46" s="51" t="s">
        <v>134</v>
      </c>
      <c r="D46" s="50" t="s">
        <v>585</v>
      </c>
      <c r="E46" s="52">
        <v>297.80381944444599</v>
      </c>
    </row>
    <row r="47" spans="1:5" x14ac:dyDescent="0.25">
      <c r="A47" t="s">
        <v>71</v>
      </c>
      <c r="B47" t="s">
        <v>478</v>
      </c>
      <c r="C47" t="s">
        <v>134</v>
      </c>
      <c r="D47" s="7" t="s">
        <v>585</v>
      </c>
      <c r="E47" s="10">
        <v>340.43750000001302</v>
      </c>
    </row>
    <row r="48" spans="1:5" x14ac:dyDescent="0.25">
      <c r="A48" t="s">
        <v>71</v>
      </c>
      <c r="B48" t="s">
        <v>478</v>
      </c>
      <c r="C48" t="s">
        <v>134</v>
      </c>
      <c r="D48" s="7" t="s">
        <v>585</v>
      </c>
      <c r="E48" s="10">
        <v>340.43750000001302</v>
      </c>
    </row>
    <row r="49" spans="1:5" x14ac:dyDescent="0.25">
      <c r="A49" t="s">
        <v>71</v>
      </c>
      <c r="B49" t="s">
        <v>478</v>
      </c>
      <c r="C49" t="s">
        <v>134</v>
      </c>
      <c r="D49" s="7" t="s">
        <v>585</v>
      </c>
      <c r="E49" s="10">
        <v>340.43750000001103</v>
      </c>
    </row>
    <row r="50" spans="1:5" x14ac:dyDescent="0.25">
      <c r="A50" t="s">
        <v>71</v>
      </c>
      <c r="B50" t="s">
        <v>478</v>
      </c>
      <c r="C50" t="s">
        <v>134</v>
      </c>
      <c r="D50" s="7" t="s">
        <v>585</v>
      </c>
      <c r="E50" s="10">
        <v>340.47159830730402</v>
      </c>
    </row>
    <row r="51" spans="1:5" x14ac:dyDescent="0.25">
      <c r="A51" t="s">
        <v>71</v>
      </c>
      <c r="B51" t="s">
        <v>478</v>
      </c>
      <c r="C51" t="s">
        <v>134</v>
      </c>
      <c r="D51" s="7" t="s">
        <v>585</v>
      </c>
      <c r="E51" s="10">
        <v>340.40340169273998</v>
      </c>
    </row>
    <row r="52" spans="1:5" x14ac:dyDescent="0.25">
      <c r="A52" t="s">
        <v>71</v>
      </c>
      <c r="B52" t="s">
        <v>478</v>
      </c>
      <c r="C52" t="s">
        <v>134</v>
      </c>
      <c r="D52" s="7" t="s">
        <v>585</v>
      </c>
      <c r="E52" s="10">
        <v>340.43750000001103</v>
      </c>
    </row>
    <row r="53" spans="1:5" x14ac:dyDescent="0.25">
      <c r="A53" t="s">
        <v>71</v>
      </c>
      <c r="B53" t="s">
        <v>478</v>
      </c>
      <c r="C53" t="s">
        <v>134</v>
      </c>
      <c r="D53" s="7" t="s">
        <v>585</v>
      </c>
      <c r="E53" s="10">
        <v>337.16406249993702</v>
      </c>
    </row>
    <row r="54" spans="1:5" x14ac:dyDescent="0.25">
      <c r="A54" t="s">
        <v>71</v>
      </c>
      <c r="B54" t="s">
        <v>479</v>
      </c>
      <c r="C54" t="s">
        <v>134</v>
      </c>
      <c r="D54" s="7" t="s">
        <v>585</v>
      </c>
      <c r="E54" s="10">
        <v>284.10416666666202</v>
      </c>
    </row>
    <row r="55" spans="1:5" x14ac:dyDescent="0.25">
      <c r="A55" t="s">
        <v>71</v>
      </c>
      <c r="B55" t="s">
        <v>479</v>
      </c>
      <c r="C55" t="s">
        <v>134</v>
      </c>
      <c r="D55" s="7" t="s">
        <v>585</v>
      </c>
      <c r="E55" s="10">
        <v>284.10416666666202</v>
      </c>
    </row>
    <row r="56" spans="1:5" x14ac:dyDescent="0.25">
      <c r="A56" t="s">
        <v>71</v>
      </c>
      <c r="B56" t="s">
        <v>479</v>
      </c>
      <c r="C56" t="s">
        <v>134</v>
      </c>
      <c r="D56" s="7" t="s">
        <v>585</v>
      </c>
      <c r="E56" s="10">
        <v>284.10416666666202</v>
      </c>
    </row>
    <row r="57" spans="1:5" x14ac:dyDescent="0.25">
      <c r="A57" t="s">
        <v>71</v>
      </c>
      <c r="B57" t="s">
        <v>479</v>
      </c>
      <c r="C57" t="s">
        <v>134</v>
      </c>
      <c r="D57" s="7" t="s">
        <v>585</v>
      </c>
      <c r="E57" s="10">
        <v>284.10416666665702</v>
      </c>
    </row>
    <row r="58" spans="1:5" x14ac:dyDescent="0.25">
      <c r="A58" t="s">
        <v>71</v>
      </c>
      <c r="B58" t="s">
        <v>479</v>
      </c>
      <c r="C58" t="s">
        <v>134</v>
      </c>
      <c r="D58" s="7" t="s">
        <v>585</v>
      </c>
      <c r="E58" s="10">
        <v>282.56380208333502</v>
      </c>
    </row>
    <row r="59" spans="1:5" x14ac:dyDescent="0.25">
      <c r="A59" t="s">
        <v>71</v>
      </c>
      <c r="B59" t="s">
        <v>478</v>
      </c>
      <c r="C59" t="s">
        <v>134</v>
      </c>
      <c r="D59" s="7" t="s">
        <v>585</v>
      </c>
      <c r="E59" s="10">
        <v>470.96788194444298</v>
      </c>
    </row>
    <row r="60" spans="1:5" x14ac:dyDescent="0.25">
      <c r="A60" t="s">
        <v>71</v>
      </c>
      <c r="B60" t="s">
        <v>479</v>
      </c>
      <c r="C60" t="s">
        <v>134</v>
      </c>
      <c r="D60" s="7" t="s">
        <v>585</v>
      </c>
      <c r="E60" s="10">
        <v>274.32031249999699</v>
      </c>
    </row>
    <row r="61" spans="1:5" x14ac:dyDescent="0.25">
      <c r="A61" t="s">
        <v>71</v>
      </c>
      <c r="B61" t="s">
        <v>479</v>
      </c>
      <c r="C61" t="s">
        <v>134</v>
      </c>
      <c r="D61" s="7" t="s">
        <v>585</v>
      </c>
      <c r="E61" s="10">
        <v>282.47916666665998</v>
      </c>
    </row>
    <row r="62" spans="1:5" x14ac:dyDescent="0.25">
      <c r="A62" t="s">
        <v>71</v>
      </c>
      <c r="B62" t="s">
        <v>479</v>
      </c>
      <c r="C62" t="s">
        <v>134</v>
      </c>
      <c r="D62" s="7" t="s">
        <v>585</v>
      </c>
      <c r="E62" s="10">
        <v>282.47916666666299</v>
      </c>
    </row>
    <row r="63" spans="1:5" x14ac:dyDescent="0.25">
      <c r="A63" t="s">
        <v>71</v>
      </c>
      <c r="B63" t="s">
        <v>479</v>
      </c>
      <c r="C63" t="s">
        <v>134</v>
      </c>
      <c r="D63" s="7" t="s">
        <v>585</v>
      </c>
      <c r="E63" s="10">
        <v>282.47916666666202</v>
      </c>
    </row>
    <row r="64" spans="1:5" x14ac:dyDescent="0.25">
      <c r="A64" t="s">
        <v>71</v>
      </c>
      <c r="B64" t="s">
        <v>479</v>
      </c>
      <c r="C64" t="s">
        <v>134</v>
      </c>
      <c r="D64" s="7" t="s">
        <v>585</v>
      </c>
      <c r="E64" s="10">
        <v>282.47916666666299</v>
      </c>
    </row>
    <row r="65" spans="1:5" x14ac:dyDescent="0.25">
      <c r="A65" t="s">
        <v>71</v>
      </c>
      <c r="B65" t="s">
        <v>479</v>
      </c>
      <c r="C65" t="s">
        <v>134</v>
      </c>
      <c r="D65" s="7" t="s">
        <v>585</v>
      </c>
      <c r="E65" s="10">
        <v>281.25390624999898</v>
      </c>
    </row>
    <row r="66" spans="1:5" x14ac:dyDescent="0.25">
      <c r="A66" t="s">
        <v>71</v>
      </c>
      <c r="B66" t="s">
        <v>182</v>
      </c>
      <c r="C66" t="s">
        <v>134</v>
      </c>
      <c r="D66" s="7" t="s">
        <v>585</v>
      </c>
      <c r="E66" s="10">
        <v>292.522569444444</v>
      </c>
    </row>
    <row r="67" spans="1:5" x14ac:dyDescent="0.25">
      <c r="A67" t="s">
        <v>71</v>
      </c>
      <c r="B67" t="s">
        <v>619</v>
      </c>
      <c r="C67" t="s">
        <v>134</v>
      </c>
      <c r="D67" s="7" t="s">
        <v>585</v>
      </c>
      <c r="E67" s="10">
        <v>77.458333333334593</v>
      </c>
    </row>
    <row r="68" spans="1:5" x14ac:dyDescent="0.25">
      <c r="A68" t="s">
        <v>71</v>
      </c>
      <c r="B68" t="s">
        <v>198</v>
      </c>
      <c r="C68" t="s">
        <v>134</v>
      </c>
      <c r="D68" s="7" t="s">
        <v>585</v>
      </c>
      <c r="E68" s="10">
        <v>27.726562500000401</v>
      </c>
    </row>
    <row r="69" spans="1:5" x14ac:dyDescent="0.25">
      <c r="A69" t="s">
        <v>71</v>
      </c>
      <c r="B69" t="s">
        <v>369</v>
      </c>
      <c r="C69" t="s">
        <v>134</v>
      </c>
      <c r="D69" s="7" t="s">
        <v>585</v>
      </c>
      <c r="E69" s="10">
        <v>221.15234374999699</v>
      </c>
    </row>
    <row r="70" spans="1:5" x14ac:dyDescent="0.25">
      <c r="A70" t="s">
        <v>71</v>
      </c>
      <c r="B70" t="s">
        <v>620</v>
      </c>
      <c r="C70" t="s">
        <v>134</v>
      </c>
      <c r="D70" s="7" t="s">
        <v>585</v>
      </c>
      <c r="E70" s="10">
        <v>86.260416666666103</v>
      </c>
    </row>
    <row r="71" spans="1:5" x14ac:dyDescent="0.25">
      <c r="A71" t="s">
        <v>71</v>
      </c>
      <c r="B71" t="s">
        <v>190</v>
      </c>
      <c r="C71" t="s">
        <v>134</v>
      </c>
      <c r="D71" s="7" t="s">
        <v>585</v>
      </c>
      <c r="E71" s="10">
        <v>19.437934027776201</v>
      </c>
    </row>
    <row r="72" spans="1:5" x14ac:dyDescent="0.25">
      <c r="A72" t="s">
        <v>71</v>
      </c>
      <c r="B72" t="s">
        <v>166</v>
      </c>
      <c r="C72" t="s">
        <v>134</v>
      </c>
      <c r="D72" s="7" t="s">
        <v>585</v>
      </c>
      <c r="E72" s="10">
        <v>101.99414062500099</v>
      </c>
    </row>
    <row r="73" spans="1:5" x14ac:dyDescent="0.25">
      <c r="A73" t="s">
        <v>71</v>
      </c>
      <c r="B73" t="s">
        <v>486</v>
      </c>
      <c r="C73" t="s">
        <v>134</v>
      </c>
      <c r="D73" s="7" t="s">
        <v>585</v>
      </c>
      <c r="E73" s="10">
        <v>27.176432291666998</v>
      </c>
    </row>
    <row r="74" spans="1:5" x14ac:dyDescent="0.25">
      <c r="A74" t="s">
        <v>71</v>
      </c>
      <c r="B74" t="s">
        <v>486</v>
      </c>
      <c r="C74" t="s">
        <v>134</v>
      </c>
      <c r="D74" s="7" t="s">
        <v>585</v>
      </c>
      <c r="E74" s="10">
        <v>29.266927083333002</v>
      </c>
    </row>
    <row r="75" spans="1:5" x14ac:dyDescent="0.25">
      <c r="A75" t="s">
        <v>71</v>
      </c>
      <c r="B75" t="s">
        <v>186</v>
      </c>
      <c r="C75" t="s">
        <v>134</v>
      </c>
      <c r="D75" s="7" t="s">
        <v>585</v>
      </c>
      <c r="E75" s="10">
        <v>81.272569444446603</v>
      </c>
    </row>
    <row r="76" spans="1:5" x14ac:dyDescent="0.25">
      <c r="A76" t="s">
        <v>71</v>
      </c>
      <c r="B76" t="s">
        <v>190</v>
      </c>
      <c r="C76" t="s">
        <v>134</v>
      </c>
      <c r="D76" s="7" t="s">
        <v>585</v>
      </c>
      <c r="E76" s="10">
        <v>26.993055555278499</v>
      </c>
    </row>
    <row r="77" spans="1:5" x14ac:dyDescent="0.25">
      <c r="A77" t="s">
        <v>71</v>
      </c>
      <c r="B77" t="s">
        <v>170</v>
      </c>
      <c r="C77" t="s">
        <v>134</v>
      </c>
      <c r="D77" s="7" t="s">
        <v>585</v>
      </c>
      <c r="E77" s="10">
        <v>142.00694444444699</v>
      </c>
    </row>
    <row r="78" spans="1:5" x14ac:dyDescent="0.25">
      <c r="A78" t="s">
        <v>71</v>
      </c>
      <c r="B78" t="s">
        <v>183</v>
      </c>
      <c r="C78" t="s">
        <v>134</v>
      </c>
      <c r="D78" s="7" t="s">
        <v>585</v>
      </c>
      <c r="E78" s="10">
        <v>66.565755208332106</v>
      </c>
    </row>
    <row r="79" spans="1:5" x14ac:dyDescent="0.25">
      <c r="A79" t="s">
        <v>71</v>
      </c>
      <c r="B79" t="s">
        <v>254</v>
      </c>
      <c r="C79" t="s">
        <v>134</v>
      </c>
      <c r="D79" s="7" t="s">
        <v>585</v>
      </c>
      <c r="E79" s="10">
        <v>174.90473090277601</v>
      </c>
    </row>
    <row r="80" spans="1:5" x14ac:dyDescent="0.25">
      <c r="A80" t="s">
        <v>71</v>
      </c>
      <c r="B80" t="s">
        <v>478</v>
      </c>
      <c r="C80" t="s">
        <v>134</v>
      </c>
      <c r="D80" s="7" t="s">
        <v>585</v>
      </c>
      <c r="E80" s="10">
        <v>342.71137152778999</v>
      </c>
    </row>
    <row r="81" spans="1:5" x14ac:dyDescent="0.25">
      <c r="A81" t="s">
        <v>71</v>
      </c>
      <c r="B81" t="s">
        <v>478</v>
      </c>
      <c r="C81" t="s">
        <v>134</v>
      </c>
      <c r="D81" s="7" t="s">
        <v>585</v>
      </c>
      <c r="E81" s="10">
        <v>338.16362847223701</v>
      </c>
    </row>
    <row r="82" spans="1:5" x14ac:dyDescent="0.25">
      <c r="A82" t="s">
        <v>71</v>
      </c>
      <c r="B82" t="s">
        <v>478</v>
      </c>
      <c r="C82" t="s">
        <v>134</v>
      </c>
      <c r="D82" s="7" t="s">
        <v>585</v>
      </c>
      <c r="E82" s="10">
        <v>341.46197306259802</v>
      </c>
    </row>
    <row r="83" spans="1:5" x14ac:dyDescent="0.25">
      <c r="A83" t="s">
        <v>71</v>
      </c>
      <c r="B83" t="s">
        <v>478</v>
      </c>
      <c r="C83" t="s">
        <v>134</v>
      </c>
      <c r="D83" s="7" t="s">
        <v>585</v>
      </c>
      <c r="E83" s="10">
        <v>341.66189236111899</v>
      </c>
    </row>
    <row r="84" spans="1:5" x14ac:dyDescent="0.25">
      <c r="A84" t="s">
        <v>71</v>
      </c>
      <c r="B84" t="s">
        <v>478</v>
      </c>
      <c r="C84" t="s">
        <v>134</v>
      </c>
      <c r="D84" s="7" t="s">
        <v>585</v>
      </c>
      <c r="E84" s="10">
        <v>340.462506104098</v>
      </c>
    </row>
    <row r="85" spans="1:5" x14ac:dyDescent="0.25">
      <c r="A85" t="s">
        <v>71</v>
      </c>
      <c r="B85" t="s">
        <v>478</v>
      </c>
      <c r="C85" t="s">
        <v>134</v>
      </c>
      <c r="D85" s="7" t="s">
        <v>585</v>
      </c>
      <c r="E85" s="10">
        <v>338.16362847223502</v>
      </c>
    </row>
    <row r="86" spans="1:5" x14ac:dyDescent="0.25">
      <c r="A86" t="s">
        <v>71</v>
      </c>
      <c r="B86" t="s">
        <v>478</v>
      </c>
      <c r="C86" t="s">
        <v>134</v>
      </c>
      <c r="D86" s="7" t="s">
        <v>585</v>
      </c>
      <c r="E86" s="10">
        <v>340.43479189891298</v>
      </c>
    </row>
    <row r="87" spans="1:5" x14ac:dyDescent="0.25">
      <c r="A87" t="s">
        <v>71</v>
      </c>
      <c r="B87" t="s">
        <v>478</v>
      </c>
      <c r="C87" t="s">
        <v>134</v>
      </c>
      <c r="D87" s="7" t="s">
        <v>585</v>
      </c>
      <c r="E87" s="10">
        <v>337.166770601108</v>
      </c>
    </row>
    <row r="88" spans="1:5" x14ac:dyDescent="0.25">
      <c r="A88" t="s">
        <v>71</v>
      </c>
      <c r="B88" t="s">
        <v>479</v>
      </c>
      <c r="C88" t="s">
        <v>134</v>
      </c>
      <c r="D88" s="7" t="s">
        <v>585</v>
      </c>
      <c r="E88" s="10">
        <v>285.86409167260399</v>
      </c>
    </row>
    <row r="89" spans="1:5" x14ac:dyDescent="0.25">
      <c r="A89" t="s">
        <v>71</v>
      </c>
      <c r="B89" t="s">
        <v>479</v>
      </c>
      <c r="C89" t="s">
        <v>134</v>
      </c>
      <c r="D89" s="7" t="s">
        <v>585</v>
      </c>
      <c r="E89" s="10">
        <v>282.88590832739902</v>
      </c>
    </row>
    <row r="90" spans="1:5" x14ac:dyDescent="0.25">
      <c r="A90" t="s">
        <v>71</v>
      </c>
      <c r="B90" t="s">
        <v>479</v>
      </c>
      <c r="C90" t="s">
        <v>134</v>
      </c>
      <c r="D90" s="7" t="s">
        <v>585</v>
      </c>
      <c r="E90" s="10">
        <v>283.60441837741803</v>
      </c>
    </row>
    <row r="91" spans="1:5" x14ac:dyDescent="0.25">
      <c r="A91" t="s">
        <v>71</v>
      </c>
      <c r="B91" t="s">
        <v>480</v>
      </c>
      <c r="C91" t="s">
        <v>134</v>
      </c>
      <c r="D91" s="7" t="s">
        <v>585</v>
      </c>
      <c r="E91" s="10">
        <v>290.61433162258498</v>
      </c>
    </row>
    <row r="92" spans="1:5" x14ac:dyDescent="0.25">
      <c r="A92" t="s">
        <v>71</v>
      </c>
      <c r="B92" t="s">
        <v>480</v>
      </c>
      <c r="C92" t="s">
        <v>134</v>
      </c>
      <c r="D92" s="7" t="s">
        <v>585</v>
      </c>
      <c r="E92" s="10">
        <v>277.69066690056297</v>
      </c>
    </row>
    <row r="93" spans="1:5" x14ac:dyDescent="0.25">
      <c r="A93" t="s">
        <v>71</v>
      </c>
      <c r="B93" t="s">
        <v>621</v>
      </c>
      <c r="C93" t="s">
        <v>134</v>
      </c>
      <c r="D93" s="7" t="s">
        <v>585</v>
      </c>
      <c r="E93" s="10">
        <v>484.404819210548</v>
      </c>
    </row>
    <row r="94" spans="1:5" x14ac:dyDescent="0.25">
      <c r="A94" t="s">
        <v>71</v>
      </c>
      <c r="B94" t="s">
        <v>622</v>
      </c>
      <c r="C94" t="s">
        <v>134</v>
      </c>
      <c r="D94" s="7" t="s">
        <v>585</v>
      </c>
      <c r="E94" s="10">
        <v>139.874440689734</v>
      </c>
    </row>
    <row r="95" spans="1:5" x14ac:dyDescent="0.25">
      <c r="A95" t="s">
        <v>71</v>
      </c>
      <c r="B95" t="s">
        <v>183</v>
      </c>
      <c r="C95" t="s">
        <v>134</v>
      </c>
      <c r="D95" s="7" t="s">
        <v>585</v>
      </c>
      <c r="E95" s="10">
        <v>87.992621527777303</v>
      </c>
    </row>
    <row r="96" spans="1:5" x14ac:dyDescent="0.25">
      <c r="A96" t="s">
        <v>71</v>
      </c>
      <c r="B96" t="s">
        <v>182</v>
      </c>
      <c r="C96" t="s">
        <v>134</v>
      </c>
      <c r="D96" s="7" t="s">
        <v>585</v>
      </c>
      <c r="E96" s="10">
        <v>206.922309027778</v>
      </c>
    </row>
    <row r="97" spans="1:5" x14ac:dyDescent="0.25">
      <c r="A97" t="s">
        <v>71</v>
      </c>
      <c r="B97" t="s">
        <v>369</v>
      </c>
      <c r="C97" t="s">
        <v>134</v>
      </c>
      <c r="D97" s="7" t="s">
        <v>585</v>
      </c>
      <c r="E97" s="10">
        <v>222.61935763888999</v>
      </c>
    </row>
    <row r="98" spans="1:5" x14ac:dyDescent="0.25">
      <c r="A98" t="s">
        <v>71</v>
      </c>
      <c r="B98" t="s">
        <v>254</v>
      </c>
      <c r="C98" t="s">
        <v>134</v>
      </c>
      <c r="D98" s="7" t="s">
        <v>585</v>
      </c>
      <c r="E98" s="10">
        <v>92.275173611110503</v>
      </c>
    </row>
    <row r="99" spans="1:5" x14ac:dyDescent="0.25">
      <c r="A99" t="s">
        <v>71</v>
      </c>
      <c r="B99" t="s">
        <v>166</v>
      </c>
      <c r="C99" t="s">
        <v>134</v>
      </c>
      <c r="D99" s="7" t="s">
        <v>585</v>
      </c>
      <c r="E99" s="10">
        <v>101.223958333333</v>
      </c>
    </row>
    <row r="100" spans="1:5" x14ac:dyDescent="0.25">
      <c r="A100" t="s">
        <v>71</v>
      </c>
      <c r="B100" t="s">
        <v>190</v>
      </c>
      <c r="C100" t="s">
        <v>134</v>
      </c>
      <c r="D100" s="7" t="s">
        <v>585</v>
      </c>
      <c r="E100" s="10">
        <v>63.741753472225398</v>
      </c>
    </row>
    <row r="101" spans="1:5" x14ac:dyDescent="0.25">
      <c r="A101" t="s">
        <v>71</v>
      </c>
      <c r="B101" t="s">
        <v>170</v>
      </c>
      <c r="C101" t="s">
        <v>134</v>
      </c>
      <c r="D101" s="7" t="s">
        <v>585</v>
      </c>
      <c r="E101" s="10">
        <v>86.407118055549304</v>
      </c>
    </row>
    <row r="102" spans="1:5" x14ac:dyDescent="0.25">
      <c r="A102" t="s">
        <v>71</v>
      </c>
      <c r="B102" t="s">
        <v>190</v>
      </c>
      <c r="C102" t="s">
        <v>134</v>
      </c>
      <c r="D102" s="7" t="s">
        <v>585</v>
      </c>
      <c r="E102" s="10">
        <v>50.832031250008399</v>
      </c>
    </row>
    <row r="103" spans="1:5" x14ac:dyDescent="0.25">
      <c r="A103" t="s">
        <v>71</v>
      </c>
      <c r="B103" t="s">
        <v>245</v>
      </c>
      <c r="C103" t="s">
        <v>134</v>
      </c>
      <c r="D103" s="7" t="s">
        <v>585</v>
      </c>
      <c r="E103" s="10">
        <v>149.121961805555</v>
      </c>
    </row>
    <row r="104" spans="1:5" s="51" customFormat="1" x14ac:dyDescent="0.25">
      <c r="A104" s="51" t="s">
        <v>82</v>
      </c>
      <c r="B104" s="51" t="s">
        <v>480</v>
      </c>
      <c r="C104" s="51" t="s">
        <v>623</v>
      </c>
      <c r="D104" s="50" t="s">
        <v>585</v>
      </c>
      <c r="E104" s="52">
        <v>219.53298611110699</v>
      </c>
    </row>
    <row r="105" spans="1:5" x14ac:dyDescent="0.25">
      <c r="A105" t="s">
        <v>82</v>
      </c>
      <c r="B105" t="s">
        <v>480</v>
      </c>
      <c r="C105" t="s">
        <v>623</v>
      </c>
      <c r="D105" s="7" t="s">
        <v>585</v>
      </c>
      <c r="E105" s="10">
        <v>193.01562500000099</v>
      </c>
    </row>
    <row r="106" spans="1:5" x14ac:dyDescent="0.25">
      <c r="A106" t="s">
        <v>82</v>
      </c>
      <c r="B106" t="s">
        <v>479</v>
      </c>
      <c r="C106" t="s">
        <v>623</v>
      </c>
      <c r="D106" s="7" t="s">
        <v>585</v>
      </c>
      <c r="E106" s="10">
        <v>193.32812500000301</v>
      </c>
    </row>
    <row r="107" spans="1:5" x14ac:dyDescent="0.25">
      <c r="A107" t="s">
        <v>82</v>
      </c>
      <c r="B107" t="s">
        <v>479</v>
      </c>
      <c r="C107" t="s">
        <v>623</v>
      </c>
      <c r="D107" s="7" t="s">
        <v>585</v>
      </c>
      <c r="E107" s="10">
        <v>220.88888888888599</v>
      </c>
    </row>
    <row r="108" spans="1:5" x14ac:dyDescent="0.25">
      <c r="A108" t="s">
        <v>82</v>
      </c>
      <c r="B108" t="s">
        <v>479</v>
      </c>
      <c r="C108" t="s">
        <v>623</v>
      </c>
      <c r="D108" s="7" t="s">
        <v>585</v>
      </c>
      <c r="E108" s="10">
        <v>216.62825520833599</v>
      </c>
    </row>
    <row r="109" spans="1:5" x14ac:dyDescent="0.25">
      <c r="A109" t="s">
        <v>82</v>
      </c>
      <c r="B109" t="s">
        <v>482</v>
      </c>
      <c r="C109" t="s">
        <v>623</v>
      </c>
      <c r="D109" s="7" t="s">
        <v>585</v>
      </c>
      <c r="E109" s="10">
        <v>548.91753861736902</v>
      </c>
    </row>
    <row r="110" spans="1:5" x14ac:dyDescent="0.25">
      <c r="A110" t="s">
        <v>82</v>
      </c>
      <c r="B110" t="s">
        <v>478</v>
      </c>
      <c r="C110" t="s">
        <v>623</v>
      </c>
      <c r="D110" s="7" t="s">
        <v>585</v>
      </c>
      <c r="E110" s="10">
        <v>247.72835904100401</v>
      </c>
    </row>
    <row r="111" spans="1:5" x14ac:dyDescent="0.25">
      <c r="A111" t="s">
        <v>82</v>
      </c>
      <c r="B111" t="s">
        <v>478</v>
      </c>
      <c r="C111" t="s">
        <v>623</v>
      </c>
      <c r="D111" s="7" t="s">
        <v>585</v>
      </c>
      <c r="E111" s="10">
        <v>253.82073664548901</v>
      </c>
    </row>
    <row r="112" spans="1:5" x14ac:dyDescent="0.25">
      <c r="A112" t="s">
        <v>82</v>
      </c>
      <c r="B112" t="s">
        <v>478</v>
      </c>
      <c r="C112" t="s">
        <v>623</v>
      </c>
      <c r="D112" s="7" t="s">
        <v>585</v>
      </c>
      <c r="E112" s="10">
        <v>253.31601269818199</v>
      </c>
    </row>
    <row r="113" spans="1:5" x14ac:dyDescent="0.25">
      <c r="A113" t="s">
        <v>82</v>
      </c>
      <c r="B113" t="s">
        <v>482</v>
      </c>
      <c r="C113" t="s">
        <v>623</v>
      </c>
      <c r="D113" s="7" t="s">
        <v>585</v>
      </c>
      <c r="E113" s="10">
        <v>561.35177951386697</v>
      </c>
    </row>
    <row r="114" spans="1:5" x14ac:dyDescent="0.25">
      <c r="A114" t="s">
        <v>82</v>
      </c>
      <c r="B114" t="s">
        <v>184</v>
      </c>
      <c r="C114" t="s">
        <v>623</v>
      </c>
      <c r="D114" s="7" t="s">
        <v>585</v>
      </c>
      <c r="E114" s="10">
        <v>337.93229166666998</v>
      </c>
    </row>
    <row r="115" spans="1:5" x14ac:dyDescent="0.25">
      <c r="A115" t="s">
        <v>82</v>
      </c>
      <c r="B115" t="s">
        <v>479</v>
      </c>
      <c r="C115" t="s">
        <v>623</v>
      </c>
      <c r="D115" s="7" t="s">
        <v>585</v>
      </c>
      <c r="E115" s="10">
        <v>192.67571049199699</v>
      </c>
    </row>
    <row r="116" spans="1:5" x14ac:dyDescent="0.25">
      <c r="A116" t="s">
        <v>82</v>
      </c>
      <c r="B116" t="s">
        <v>479</v>
      </c>
      <c r="C116" t="s">
        <v>623</v>
      </c>
      <c r="D116" s="7" t="s">
        <v>585</v>
      </c>
      <c r="E116" s="10">
        <v>193.24479166667399</v>
      </c>
    </row>
    <row r="117" spans="1:5" x14ac:dyDescent="0.25">
      <c r="A117" t="s">
        <v>82</v>
      </c>
      <c r="B117" t="s">
        <v>479</v>
      </c>
      <c r="C117" t="s">
        <v>623</v>
      </c>
      <c r="D117" s="7" t="s">
        <v>585</v>
      </c>
      <c r="E117" s="10">
        <v>193.32812499999599</v>
      </c>
    </row>
    <row r="118" spans="1:5" x14ac:dyDescent="0.25">
      <c r="A118" t="s">
        <v>82</v>
      </c>
      <c r="B118" t="s">
        <v>479</v>
      </c>
      <c r="C118" t="s">
        <v>623</v>
      </c>
      <c r="D118" s="7" t="s">
        <v>585</v>
      </c>
      <c r="E118" s="10">
        <v>193.01562500000401</v>
      </c>
    </row>
    <row r="119" spans="1:5" x14ac:dyDescent="0.25">
      <c r="A119" t="s">
        <v>82</v>
      </c>
      <c r="B119" t="s">
        <v>479</v>
      </c>
      <c r="C119" t="s">
        <v>623</v>
      </c>
      <c r="D119" s="7" t="s">
        <v>585</v>
      </c>
      <c r="E119" s="10">
        <v>221.21614583333701</v>
      </c>
    </row>
    <row r="120" spans="1:5" x14ac:dyDescent="0.25">
      <c r="A120" t="s">
        <v>82</v>
      </c>
      <c r="B120" t="s">
        <v>479</v>
      </c>
      <c r="C120" t="s">
        <v>623</v>
      </c>
      <c r="D120" s="7" t="s">
        <v>585</v>
      </c>
      <c r="E120" s="10">
        <v>208.57161458333499</v>
      </c>
    </row>
    <row r="121" spans="1:5" x14ac:dyDescent="0.25">
      <c r="A121" t="s">
        <v>82</v>
      </c>
      <c r="B121" t="s">
        <v>183</v>
      </c>
      <c r="C121" t="s">
        <v>623</v>
      </c>
      <c r="D121" s="7" t="s">
        <v>585</v>
      </c>
      <c r="E121" s="10">
        <v>161.50000000000099</v>
      </c>
    </row>
    <row r="122" spans="1:5" x14ac:dyDescent="0.25">
      <c r="A122" t="s">
        <v>82</v>
      </c>
      <c r="B122" t="s">
        <v>369</v>
      </c>
      <c r="C122" t="s">
        <v>623</v>
      </c>
      <c r="D122" s="7" t="s">
        <v>585</v>
      </c>
      <c r="E122" s="10">
        <v>161.85416666656201</v>
      </c>
    </row>
    <row r="123" spans="1:5" x14ac:dyDescent="0.25">
      <c r="A123" t="s">
        <v>82</v>
      </c>
      <c r="B123" t="s">
        <v>182</v>
      </c>
      <c r="C123" t="s">
        <v>623</v>
      </c>
      <c r="D123" s="7" t="s">
        <v>585</v>
      </c>
      <c r="E123" s="10">
        <v>272.71788194445202</v>
      </c>
    </row>
    <row r="124" spans="1:5" x14ac:dyDescent="0.25">
      <c r="A124" t="s">
        <v>82</v>
      </c>
      <c r="B124" t="s">
        <v>254</v>
      </c>
      <c r="C124" t="s">
        <v>623</v>
      </c>
      <c r="D124" s="7" t="s">
        <v>585</v>
      </c>
      <c r="E124" s="10">
        <v>92.421874999999105</v>
      </c>
    </row>
    <row r="125" spans="1:5" x14ac:dyDescent="0.25">
      <c r="A125" t="s">
        <v>82</v>
      </c>
      <c r="B125" t="s">
        <v>166</v>
      </c>
      <c r="C125" t="s">
        <v>623</v>
      </c>
      <c r="D125" s="7" t="s">
        <v>585</v>
      </c>
      <c r="E125" s="10">
        <v>103.103967295979</v>
      </c>
    </row>
    <row r="126" spans="1:5" x14ac:dyDescent="0.25">
      <c r="A126" t="s">
        <v>82</v>
      </c>
      <c r="B126" t="s">
        <v>183</v>
      </c>
      <c r="C126" t="s">
        <v>623</v>
      </c>
      <c r="D126" s="7" t="s">
        <v>585</v>
      </c>
      <c r="E126" s="10">
        <v>97.212312021923495</v>
      </c>
    </row>
    <row r="127" spans="1:5" x14ac:dyDescent="0.25">
      <c r="A127" t="s">
        <v>82</v>
      </c>
      <c r="B127" t="s">
        <v>183</v>
      </c>
      <c r="C127" t="s">
        <v>623</v>
      </c>
      <c r="D127" s="7" t="s">
        <v>585</v>
      </c>
      <c r="E127" s="10">
        <v>95.226128472215194</v>
      </c>
    </row>
    <row r="128" spans="1:5" x14ac:dyDescent="0.25">
      <c r="A128" t="s">
        <v>82</v>
      </c>
      <c r="B128" t="s">
        <v>481</v>
      </c>
      <c r="C128" t="s">
        <v>623</v>
      </c>
      <c r="D128" s="7" t="s">
        <v>585</v>
      </c>
      <c r="E128" s="10">
        <v>69.711371527777104</v>
      </c>
    </row>
    <row r="129" spans="1:5" x14ac:dyDescent="0.25">
      <c r="A129" t="s">
        <v>82</v>
      </c>
      <c r="B129" t="s">
        <v>170</v>
      </c>
      <c r="C129" t="s">
        <v>623</v>
      </c>
      <c r="D129" s="7" t="s">
        <v>585</v>
      </c>
      <c r="E129" s="10">
        <v>207.660283182093</v>
      </c>
    </row>
    <row r="130" spans="1:5" x14ac:dyDescent="0.25">
      <c r="A130" t="s">
        <v>82</v>
      </c>
      <c r="B130" t="s">
        <v>190</v>
      </c>
      <c r="C130" t="s">
        <v>623</v>
      </c>
      <c r="D130" s="7" t="s">
        <v>585</v>
      </c>
      <c r="E130" s="10">
        <v>170.04871961806001</v>
      </c>
    </row>
    <row r="131" spans="1:5" x14ac:dyDescent="0.25">
      <c r="A131" t="s">
        <v>82</v>
      </c>
      <c r="B131" t="s">
        <v>624</v>
      </c>
      <c r="C131" t="s">
        <v>623</v>
      </c>
      <c r="D131" s="7" t="s">
        <v>585</v>
      </c>
      <c r="E131" s="10">
        <v>116.89529079861001</v>
      </c>
    </row>
    <row r="132" spans="1:5" x14ac:dyDescent="0.25">
      <c r="A132" t="s">
        <v>82</v>
      </c>
      <c r="B132" t="s">
        <v>184</v>
      </c>
      <c r="C132" t="s">
        <v>623</v>
      </c>
      <c r="D132" s="7" t="s">
        <v>585</v>
      </c>
      <c r="E132" s="10">
        <v>118.647569444445</v>
      </c>
    </row>
    <row r="133" spans="1:5" x14ac:dyDescent="0.25">
      <c r="A133" t="s">
        <v>82</v>
      </c>
      <c r="B133" t="s">
        <v>186</v>
      </c>
      <c r="C133" t="s">
        <v>623</v>
      </c>
      <c r="D133" s="7" t="s">
        <v>585</v>
      </c>
      <c r="E133" s="10">
        <v>39.279296875000199</v>
      </c>
    </row>
    <row r="134" spans="1:5" s="51" customFormat="1" x14ac:dyDescent="0.25">
      <c r="A134" s="51" t="s">
        <v>83</v>
      </c>
      <c r="B134" s="51" t="s">
        <v>190</v>
      </c>
      <c r="C134" s="51" t="s">
        <v>145</v>
      </c>
      <c r="D134" s="50" t="s">
        <v>585</v>
      </c>
      <c r="E134" s="52">
        <v>34.8415798611395</v>
      </c>
    </row>
    <row r="135" spans="1:5" x14ac:dyDescent="0.25">
      <c r="A135" t="s">
        <v>83</v>
      </c>
      <c r="B135" t="s">
        <v>254</v>
      </c>
      <c r="C135" t="s">
        <v>145</v>
      </c>
      <c r="D135" s="7" t="s">
        <v>585</v>
      </c>
      <c r="E135" s="10">
        <v>105.08333333333201</v>
      </c>
    </row>
    <row r="136" spans="1:5" x14ac:dyDescent="0.25">
      <c r="A136" t="s">
        <v>83</v>
      </c>
      <c r="B136" t="s">
        <v>182</v>
      </c>
      <c r="C136" t="s">
        <v>145</v>
      </c>
      <c r="D136" s="7" t="s">
        <v>585</v>
      </c>
      <c r="E136" s="10">
        <v>579.51211614738395</v>
      </c>
    </row>
    <row r="137" spans="1:5" x14ac:dyDescent="0.25">
      <c r="A137" t="s">
        <v>83</v>
      </c>
      <c r="B137" t="s">
        <v>190</v>
      </c>
      <c r="C137" t="s">
        <v>145</v>
      </c>
      <c r="D137" s="7" t="s">
        <v>585</v>
      </c>
      <c r="E137" s="10">
        <v>59.222222222222399</v>
      </c>
    </row>
    <row r="138" spans="1:5" x14ac:dyDescent="0.25">
      <c r="A138" t="s">
        <v>83</v>
      </c>
      <c r="B138" t="s">
        <v>183</v>
      </c>
      <c r="C138" t="s">
        <v>145</v>
      </c>
      <c r="D138" s="7" t="s">
        <v>585</v>
      </c>
      <c r="E138" s="10">
        <v>95.263020833332106</v>
      </c>
    </row>
    <row r="139" spans="1:5" x14ac:dyDescent="0.25">
      <c r="A139" t="s">
        <v>83</v>
      </c>
      <c r="B139" t="s">
        <v>625</v>
      </c>
      <c r="C139" t="s">
        <v>145</v>
      </c>
      <c r="D139" s="7" t="s">
        <v>585</v>
      </c>
      <c r="E139" s="10">
        <v>329.333333333334</v>
      </c>
    </row>
    <row r="140" spans="1:5" x14ac:dyDescent="0.25">
      <c r="A140" t="s">
        <v>83</v>
      </c>
      <c r="B140" t="s">
        <v>478</v>
      </c>
      <c r="C140" t="s">
        <v>145</v>
      </c>
      <c r="D140" s="7" t="s">
        <v>585</v>
      </c>
      <c r="E140" s="10">
        <v>338.81250000000199</v>
      </c>
    </row>
    <row r="141" spans="1:5" x14ac:dyDescent="0.25">
      <c r="A141" t="s">
        <v>83</v>
      </c>
      <c r="B141" t="s">
        <v>478</v>
      </c>
      <c r="C141" t="s">
        <v>145</v>
      </c>
      <c r="D141" s="7" t="s">
        <v>585</v>
      </c>
      <c r="E141" s="10">
        <v>338.81250000000301</v>
      </c>
    </row>
    <row r="142" spans="1:5" x14ac:dyDescent="0.25">
      <c r="A142" t="s">
        <v>83</v>
      </c>
      <c r="B142" t="s">
        <v>625</v>
      </c>
      <c r="C142" t="s">
        <v>145</v>
      </c>
      <c r="D142" s="7" t="s">
        <v>585</v>
      </c>
      <c r="E142" s="10">
        <v>330.93576388887601</v>
      </c>
    </row>
    <row r="143" spans="1:5" x14ac:dyDescent="0.25">
      <c r="A143" t="s">
        <v>83</v>
      </c>
      <c r="B143" t="s">
        <v>478</v>
      </c>
      <c r="C143" t="s">
        <v>145</v>
      </c>
      <c r="D143" s="7" t="s">
        <v>585</v>
      </c>
      <c r="E143" s="10">
        <v>340.43749999999898</v>
      </c>
    </row>
    <row r="144" spans="1:5" x14ac:dyDescent="0.25">
      <c r="A144" t="s">
        <v>83</v>
      </c>
      <c r="B144" t="s">
        <v>478</v>
      </c>
      <c r="C144" t="s">
        <v>145</v>
      </c>
      <c r="D144" s="7" t="s">
        <v>585</v>
      </c>
      <c r="E144" s="10">
        <v>340.4375</v>
      </c>
    </row>
    <row r="145" spans="1:5" x14ac:dyDescent="0.25">
      <c r="A145" t="s">
        <v>83</v>
      </c>
      <c r="B145" t="s">
        <v>166</v>
      </c>
      <c r="C145" t="s">
        <v>145</v>
      </c>
      <c r="D145" s="7" t="s">
        <v>585</v>
      </c>
      <c r="E145" s="10">
        <v>163.718750000147</v>
      </c>
    </row>
    <row r="146" spans="1:5" x14ac:dyDescent="0.25">
      <c r="A146" t="s">
        <v>83</v>
      </c>
      <c r="B146" t="s">
        <v>481</v>
      </c>
      <c r="C146" t="s">
        <v>145</v>
      </c>
      <c r="D146" s="7" t="s">
        <v>585</v>
      </c>
      <c r="E146" s="10">
        <v>65.942274305673905</v>
      </c>
    </row>
    <row r="147" spans="1:5" x14ac:dyDescent="0.25">
      <c r="A147" t="s">
        <v>83</v>
      </c>
      <c r="B147" t="s">
        <v>478</v>
      </c>
      <c r="C147" t="s">
        <v>145</v>
      </c>
      <c r="D147" s="7" t="s">
        <v>585</v>
      </c>
      <c r="E147" s="10">
        <v>329.33333333333201</v>
      </c>
    </row>
    <row r="148" spans="1:5" x14ac:dyDescent="0.25">
      <c r="A148" t="s">
        <v>83</v>
      </c>
      <c r="B148" t="s">
        <v>478</v>
      </c>
      <c r="C148" t="s">
        <v>145</v>
      </c>
      <c r="D148" s="7" t="s">
        <v>585</v>
      </c>
      <c r="E148" s="10">
        <v>338.81268783682998</v>
      </c>
    </row>
    <row r="149" spans="1:5" x14ac:dyDescent="0.25">
      <c r="A149" t="s">
        <v>83</v>
      </c>
      <c r="B149" t="s">
        <v>551</v>
      </c>
      <c r="C149" t="s">
        <v>145</v>
      </c>
      <c r="D149" s="7" t="s">
        <v>585</v>
      </c>
      <c r="E149" s="10">
        <v>330.92447916665799</v>
      </c>
    </row>
    <row r="150" spans="1:5" x14ac:dyDescent="0.25">
      <c r="A150" t="s">
        <v>83</v>
      </c>
      <c r="B150" t="s">
        <v>551</v>
      </c>
      <c r="C150" t="s">
        <v>145</v>
      </c>
      <c r="D150" s="7" t="s">
        <v>585</v>
      </c>
      <c r="E150" s="10">
        <v>340.437499999983</v>
      </c>
    </row>
    <row r="151" spans="1:5" x14ac:dyDescent="0.25">
      <c r="A151" t="s">
        <v>83</v>
      </c>
      <c r="B151" t="s">
        <v>478</v>
      </c>
      <c r="C151" t="s">
        <v>145</v>
      </c>
      <c r="D151" s="7" t="s">
        <v>585</v>
      </c>
      <c r="E151" s="10">
        <v>340.43749999999898</v>
      </c>
    </row>
    <row r="152" spans="1:5" x14ac:dyDescent="0.25">
      <c r="A152" t="s">
        <v>83</v>
      </c>
      <c r="B152" t="s">
        <v>369</v>
      </c>
      <c r="C152" t="s">
        <v>145</v>
      </c>
      <c r="D152" s="7" t="s">
        <v>585</v>
      </c>
      <c r="E152" s="10">
        <v>164.06857638888999</v>
      </c>
    </row>
    <row r="153" spans="1:5" x14ac:dyDescent="0.25">
      <c r="A153" t="s">
        <v>83</v>
      </c>
      <c r="B153" t="s">
        <v>170</v>
      </c>
      <c r="C153" t="s">
        <v>145</v>
      </c>
      <c r="D153" s="7" t="s">
        <v>585</v>
      </c>
      <c r="E153" s="10">
        <v>151.999565972223</v>
      </c>
    </row>
    <row r="154" spans="1:5" s="51" customFormat="1" x14ac:dyDescent="0.25">
      <c r="A154" s="51" t="s">
        <v>84</v>
      </c>
      <c r="B154" s="51" t="s">
        <v>626</v>
      </c>
      <c r="C154" s="51" t="s">
        <v>146</v>
      </c>
      <c r="D154" s="50" t="s">
        <v>585</v>
      </c>
      <c r="E154" s="52">
        <v>110.472890039444</v>
      </c>
    </row>
    <row r="155" spans="1:5" x14ac:dyDescent="0.25">
      <c r="A155" t="s">
        <v>84</v>
      </c>
      <c r="B155" t="s">
        <v>627</v>
      </c>
      <c r="C155" t="s">
        <v>146</v>
      </c>
      <c r="D155" s="7" t="s">
        <v>585</v>
      </c>
      <c r="E155" s="10">
        <v>97.143120659721902</v>
      </c>
    </row>
    <row r="156" spans="1:5" s="51" customFormat="1" x14ac:dyDescent="0.25">
      <c r="A156" s="51" t="s">
        <v>30</v>
      </c>
      <c r="B156" s="51" t="s">
        <v>184</v>
      </c>
      <c r="C156" s="51" t="s">
        <v>95</v>
      </c>
      <c r="D156" s="50" t="s">
        <v>585</v>
      </c>
      <c r="E156" s="52">
        <v>280.96421483659498</v>
      </c>
    </row>
    <row r="157" spans="1:5" x14ac:dyDescent="0.25">
      <c r="A157" t="s">
        <v>30</v>
      </c>
      <c r="B157" t="s">
        <v>187</v>
      </c>
      <c r="C157" t="s">
        <v>95</v>
      </c>
      <c r="D157" s="7" t="s">
        <v>585</v>
      </c>
      <c r="E157" s="10">
        <v>94.349714271367205</v>
      </c>
    </row>
    <row r="158" spans="1:5" x14ac:dyDescent="0.25">
      <c r="A158" t="s">
        <v>30</v>
      </c>
      <c r="B158" t="s">
        <v>257</v>
      </c>
      <c r="C158" t="s">
        <v>95</v>
      </c>
      <c r="D158" s="7" t="s">
        <v>585</v>
      </c>
      <c r="E158" s="10">
        <v>160.05755099606799</v>
      </c>
    </row>
    <row r="159" spans="1:5" x14ac:dyDescent="0.25">
      <c r="A159" t="s">
        <v>30</v>
      </c>
      <c r="B159" t="s">
        <v>183</v>
      </c>
      <c r="C159" t="s">
        <v>95</v>
      </c>
      <c r="D159" s="7" t="s">
        <v>585</v>
      </c>
      <c r="E159" s="10">
        <v>113.824925151366</v>
      </c>
    </row>
    <row r="160" spans="1:5" x14ac:dyDescent="0.25">
      <c r="A160" t="s">
        <v>30</v>
      </c>
      <c r="B160" t="s">
        <v>183</v>
      </c>
      <c r="C160" t="s">
        <v>95</v>
      </c>
      <c r="D160" s="7" t="s">
        <v>585</v>
      </c>
      <c r="E160" s="10">
        <v>151.74424827762201</v>
      </c>
    </row>
    <row r="161" spans="1:5" x14ac:dyDescent="0.25">
      <c r="A161" t="s">
        <v>30</v>
      </c>
      <c r="B161" t="s">
        <v>210</v>
      </c>
      <c r="C161" t="s">
        <v>95</v>
      </c>
      <c r="D161" s="7" t="s">
        <v>585</v>
      </c>
      <c r="E161" s="10">
        <v>257.940866159081</v>
      </c>
    </row>
    <row r="162" spans="1:5" x14ac:dyDescent="0.25">
      <c r="A162" t="s">
        <v>30</v>
      </c>
      <c r="B162" t="s">
        <v>245</v>
      </c>
      <c r="C162" t="s">
        <v>95</v>
      </c>
      <c r="D162" s="7" t="s">
        <v>585</v>
      </c>
      <c r="E162" s="10">
        <v>52.388036503103102</v>
      </c>
    </row>
    <row r="163" spans="1:5" x14ac:dyDescent="0.25">
      <c r="A163" t="s">
        <v>30</v>
      </c>
      <c r="B163" t="s">
        <v>245</v>
      </c>
      <c r="C163" t="s">
        <v>95</v>
      </c>
      <c r="D163" s="7" t="s">
        <v>585</v>
      </c>
      <c r="E163" s="10">
        <v>64.771461719391695</v>
      </c>
    </row>
    <row r="164" spans="1:5" x14ac:dyDescent="0.25">
      <c r="A164" t="s">
        <v>30</v>
      </c>
      <c r="B164" t="s">
        <v>245</v>
      </c>
      <c r="C164" t="s">
        <v>95</v>
      </c>
      <c r="D164" s="7" t="s">
        <v>585</v>
      </c>
      <c r="E164" s="10">
        <v>70.334488003352604</v>
      </c>
    </row>
    <row r="165" spans="1:5" x14ac:dyDescent="0.25">
      <c r="A165" t="s">
        <v>30</v>
      </c>
      <c r="B165" t="s">
        <v>245</v>
      </c>
      <c r="C165" t="s">
        <v>95</v>
      </c>
      <c r="D165" s="7" t="s">
        <v>585</v>
      </c>
      <c r="E165" s="10">
        <v>65.145343314849995</v>
      </c>
    </row>
    <row r="166" spans="1:5" x14ac:dyDescent="0.25">
      <c r="A166" t="s">
        <v>30</v>
      </c>
      <c r="B166" t="s">
        <v>245</v>
      </c>
      <c r="C166" t="s">
        <v>95</v>
      </c>
      <c r="D166" s="7" t="s">
        <v>585</v>
      </c>
      <c r="E166" s="10">
        <v>64.772284026670803</v>
      </c>
    </row>
    <row r="167" spans="1:5" x14ac:dyDescent="0.25">
      <c r="A167" t="s">
        <v>30</v>
      </c>
      <c r="B167" t="s">
        <v>628</v>
      </c>
      <c r="C167" t="s">
        <v>95</v>
      </c>
      <c r="D167" s="7" t="s">
        <v>585</v>
      </c>
      <c r="E167" s="10">
        <v>80.647843837128406</v>
      </c>
    </row>
    <row r="168" spans="1:5" x14ac:dyDescent="0.25">
      <c r="A168" t="s">
        <v>30</v>
      </c>
      <c r="B168" t="s">
        <v>186</v>
      </c>
      <c r="C168" t="s">
        <v>95</v>
      </c>
      <c r="D168" s="7" t="s">
        <v>585</v>
      </c>
      <c r="E168" s="10">
        <v>57.408220378867398</v>
      </c>
    </row>
    <row r="169" spans="1:5" s="51" customFormat="1" x14ac:dyDescent="0.25">
      <c r="A169" s="51" t="s">
        <v>77</v>
      </c>
      <c r="B169" s="51" t="s">
        <v>629</v>
      </c>
      <c r="C169" s="51" t="s">
        <v>300</v>
      </c>
      <c r="D169" s="50" t="s">
        <v>585</v>
      </c>
      <c r="E169" s="52">
        <v>65.942274305555202</v>
      </c>
    </row>
    <row r="170" spans="1:5" s="51" customFormat="1" x14ac:dyDescent="0.25">
      <c r="A170" s="51" t="s">
        <v>85</v>
      </c>
      <c r="B170" s="51" t="s">
        <v>630</v>
      </c>
      <c r="C170" s="51" t="s">
        <v>631</v>
      </c>
      <c r="D170" s="50" t="s">
        <v>585</v>
      </c>
      <c r="E170" s="52">
        <v>406.21614583333201</v>
      </c>
    </row>
    <row r="171" spans="1:5" x14ac:dyDescent="0.25">
      <c r="A171" t="s">
        <v>85</v>
      </c>
      <c r="B171" t="s">
        <v>257</v>
      </c>
      <c r="C171" t="s">
        <v>631</v>
      </c>
      <c r="D171" s="7" t="s">
        <v>585</v>
      </c>
      <c r="E171" s="10">
        <v>167.092881944374</v>
      </c>
    </row>
    <row r="172" spans="1:5" s="51" customFormat="1" x14ac:dyDescent="0.25">
      <c r="A172" s="51" t="s">
        <v>68</v>
      </c>
      <c r="B172" s="51" t="s">
        <v>548</v>
      </c>
      <c r="C172" s="51" t="s">
        <v>526</v>
      </c>
      <c r="D172" s="50" t="s">
        <v>585</v>
      </c>
      <c r="E172" s="52">
        <v>140.98003472235001</v>
      </c>
    </row>
    <row r="173" spans="1:5" s="51" customFormat="1" x14ac:dyDescent="0.25">
      <c r="A173" s="51" t="s">
        <v>39</v>
      </c>
      <c r="B173" s="51" t="s">
        <v>224</v>
      </c>
      <c r="C173" s="51" t="s">
        <v>324</v>
      </c>
      <c r="D173" s="50" t="s">
        <v>585</v>
      </c>
      <c r="E173" s="52">
        <v>119.583333333334</v>
      </c>
    </row>
    <row r="174" spans="1:5" x14ac:dyDescent="0.25">
      <c r="A174" t="s">
        <v>39</v>
      </c>
      <c r="B174" t="s">
        <v>632</v>
      </c>
      <c r="C174" t="s">
        <v>324</v>
      </c>
      <c r="D174" s="7" t="s">
        <v>585</v>
      </c>
      <c r="E174" s="10">
        <v>333.15972222221399</v>
      </c>
    </row>
    <row r="175" spans="1:5" x14ac:dyDescent="0.25">
      <c r="A175" t="s">
        <v>39</v>
      </c>
      <c r="B175" t="s">
        <v>632</v>
      </c>
      <c r="C175" t="s">
        <v>324</v>
      </c>
      <c r="D175" s="7" t="s">
        <v>585</v>
      </c>
      <c r="E175" s="10">
        <v>165.749999999972</v>
      </c>
    </row>
    <row r="176" spans="1:5" x14ac:dyDescent="0.25">
      <c r="A176" t="s">
        <v>39</v>
      </c>
      <c r="B176" t="s">
        <v>557</v>
      </c>
      <c r="C176" t="s">
        <v>324</v>
      </c>
      <c r="D176" s="7" t="s">
        <v>585</v>
      </c>
      <c r="E176" s="10">
        <v>754.48524305554497</v>
      </c>
    </row>
    <row r="177" spans="1:5" s="51" customFormat="1" x14ac:dyDescent="0.25">
      <c r="A177" s="51" t="s">
        <v>40</v>
      </c>
      <c r="B177" s="51" t="s">
        <v>183</v>
      </c>
      <c r="C177" s="51" t="s">
        <v>105</v>
      </c>
      <c r="D177" s="50" t="s">
        <v>585</v>
      </c>
      <c r="E177" s="52">
        <v>163.62847222222899</v>
      </c>
    </row>
    <row r="178" spans="1:5" s="51" customFormat="1" x14ac:dyDescent="0.25">
      <c r="A178" s="51" t="s">
        <v>25</v>
      </c>
      <c r="B178" s="51" t="s">
        <v>230</v>
      </c>
      <c r="C178" s="51" t="s">
        <v>231</v>
      </c>
      <c r="D178" s="50" t="s">
        <v>585</v>
      </c>
      <c r="E178" s="52">
        <v>40.416232638888999</v>
      </c>
    </row>
    <row r="179" spans="1:5" x14ac:dyDescent="0.25">
      <c r="A179" t="s">
        <v>25</v>
      </c>
      <c r="B179" t="s">
        <v>230</v>
      </c>
      <c r="C179" t="s">
        <v>231</v>
      </c>
      <c r="D179" s="7" t="s">
        <v>585</v>
      </c>
      <c r="E179" s="10">
        <v>45.770833333331197</v>
      </c>
    </row>
    <row r="180" spans="1:5" x14ac:dyDescent="0.25">
      <c r="A180" t="s">
        <v>25</v>
      </c>
      <c r="B180" t="s">
        <v>230</v>
      </c>
      <c r="C180" t="s">
        <v>231</v>
      </c>
      <c r="D180" s="7" t="s">
        <v>585</v>
      </c>
      <c r="E180" s="10">
        <v>33.667968750000703</v>
      </c>
    </row>
    <row r="181" spans="1:5" x14ac:dyDescent="0.25">
      <c r="A181" t="s">
        <v>25</v>
      </c>
      <c r="B181" t="s">
        <v>230</v>
      </c>
      <c r="C181" t="s">
        <v>231</v>
      </c>
      <c r="D181" s="7" t="s">
        <v>585</v>
      </c>
      <c r="E181" s="10">
        <v>65.942274305555202</v>
      </c>
    </row>
    <row r="182" spans="1:5" x14ac:dyDescent="0.25">
      <c r="A182" t="s">
        <v>25</v>
      </c>
      <c r="B182" t="s">
        <v>230</v>
      </c>
      <c r="C182" t="s">
        <v>231</v>
      </c>
      <c r="D182" s="7" t="s">
        <v>585</v>
      </c>
      <c r="E182" s="10">
        <v>27.094618055555401</v>
      </c>
    </row>
    <row r="183" spans="1:5" s="51" customFormat="1" x14ac:dyDescent="0.25">
      <c r="A183" s="51" t="s">
        <v>44</v>
      </c>
      <c r="B183" s="51" t="s">
        <v>183</v>
      </c>
      <c r="C183" s="51" t="s">
        <v>370</v>
      </c>
      <c r="D183" s="50" t="s">
        <v>585</v>
      </c>
      <c r="E183" s="52">
        <v>65.9422743078119</v>
      </c>
    </row>
    <row r="184" spans="1:5" s="51" customFormat="1" x14ac:dyDescent="0.25">
      <c r="A184" s="51" t="s">
        <v>50</v>
      </c>
      <c r="B184" s="51" t="s">
        <v>633</v>
      </c>
      <c r="C184" s="51" t="s">
        <v>161</v>
      </c>
      <c r="D184" s="50" t="s">
        <v>585</v>
      </c>
      <c r="E184" s="52">
        <v>74.249999999999901</v>
      </c>
    </row>
    <row r="185" spans="1:5" s="51" customFormat="1" x14ac:dyDescent="0.25">
      <c r="A185" s="51" t="s">
        <v>56</v>
      </c>
      <c r="B185" s="51" t="s">
        <v>429</v>
      </c>
      <c r="C185" s="51" t="s">
        <v>118</v>
      </c>
      <c r="D185" s="50" t="s">
        <v>585</v>
      </c>
      <c r="E185" s="52">
        <v>511.32769097222302</v>
      </c>
    </row>
    <row r="186" spans="1:5" x14ac:dyDescent="0.25">
      <c r="A186" t="s">
        <v>56</v>
      </c>
      <c r="B186" t="s">
        <v>291</v>
      </c>
      <c r="C186" t="s">
        <v>118</v>
      </c>
      <c r="D186" s="7" t="s">
        <v>585</v>
      </c>
      <c r="E186" s="10">
        <v>79.377799052292502</v>
      </c>
    </row>
    <row r="187" spans="1:5" s="51" customFormat="1" x14ac:dyDescent="0.25">
      <c r="A187" s="51" t="s">
        <v>234</v>
      </c>
      <c r="B187" s="51" t="s">
        <v>210</v>
      </c>
      <c r="C187" s="51" t="s">
        <v>235</v>
      </c>
      <c r="D187" s="50" t="s">
        <v>585</v>
      </c>
      <c r="E187" s="52">
        <v>3032.6410590280302</v>
      </c>
    </row>
    <row r="188" spans="1:5" x14ac:dyDescent="0.25">
      <c r="A188" t="s">
        <v>234</v>
      </c>
      <c r="B188" t="s">
        <v>210</v>
      </c>
      <c r="C188" t="s">
        <v>235</v>
      </c>
      <c r="D188" s="7" t="s">
        <v>585</v>
      </c>
      <c r="E188" s="10">
        <v>2506.9423109331401</v>
      </c>
    </row>
    <row r="189" spans="1:5" x14ac:dyDescent="0.25">
      <c r="A189" t="s">
        <v>234</v>
      </c>
      <c r="B189" t="s">
        <v>210</v>
      </c>
      <c r="C189" t="s">
        <v>235</v>
      </c>
      <c r="D189" s="7" t="s">
        <v>585</v>
      </c>
      <c r="E189" s="10">
        <v>3104.2206290812301</v>
      </c>
    </row>
    <row r="190" spans="1:5" x14ac:dyDescent="0.25">
      <c r="A190" t="s">
        <v>234</v>
      </c>
      <c r="B190" t="s">
        <v>210</v>
      </c>
      <c r="C190" t="s">
        <v>235</v>
      </c>
      <c r="D190" s="7" t="s">
        <v>585</v>
      </c>
      <c r="E190" s="10">
        <v>925.80121527777703</v>
      </c>
    </row>
    <row r="191" spans="1:5" x14ac:dyDescent="0.25">
      <c r="A191" t="s">
        <v>234</v>
      </c>
      <c r="B191" t="s">
        <v>210</v>
      </c>
      <c r="C191" t="s">
        <v>235</v>
      </c>
      <c r="D191" s="7" t="s">
        <v>585</v>
      </c>
      <c r="E191" s="10">
        <v>1037.0733506945201</v>
      </c>
    </row>
    <row r="192" spans="1:5" x14ac:dyDescent="0.25">
      <c r="A192" t="s">
        <v>234</v>
      </c>
      <c r="B192" t="s">
        <v>210</v>
      </c>
      <c r="C192" t="s">
        <v>235</v>
      </c>
      <c r="D192" s="7" t="s">
        <v>585</v>
      </c>
      <c r="E192" s="10">
        <v>957.94835069436704</v>
      </c>
    </row>
    <row r="193" spans="1:5" x14ac:dyDescent="0.25">
      <c r="A193" t="s">
        <v>234</v>
      </c>
      <c r="B193" t="s">
        <v>210</v>
      </c>
      <c r="C193" t="s">
        <v>235</v>
      </c>
      <c r="D193" s="7" t="s">
        <v>585</v>
      </c>
      <c r="E193" s="10">
        <v>949.19140625001603</v>
      </c>
    </row>
    <row r="194" spans="1:5" x14ac:dyDescent="0.25">
      <c r="A194" t="s">
        <v>234</v>
      </c>
      <c r="B194" t="s">
        <v>210</v>
      </c>
      <c r="C194" t="s">
        <v>235</v>
      </c>
      <c r="D194" s="7" t="s">
        <v>585</v>
      </c>
      <c r="E194" s="10">
        <v>886.72948698608104</v>
      </c>
    </row>
    <row r="195" spans="1:5" x14ac:dyDescent="0.25">
      <c r="A195" t="s">
        <v>234</v>
      </c>
      <c r="B195" t="s">
        <v>210</v>
      </c>
      <c r="C195" t="s">
        <v>235</v>
      </c>
      <c r="D195" s="7" t="s">
        <v>585</v>
      </c>
      <c r="E195" s="10">
        <v>609.76432291666595</v>
      </c>
    </row>
    <row r="196" spans="1:5" x14ac:dyDescent="0.25">
      <c r="A196" t="s">
        <v>234</v>
      </c>
      <c r="B196" t="s">
        <v>210</v>
      </c>
      <c r="C196" t="s">
        <v>235</v>
      </c>
      <c r="D196" s="7" t="s">
        <v>585</v>
      </c>
      <c r="E196" s="10">
        <v>446.41232638895201</v>
      </c>
    </row>
    <row r="197" spans="1:5" x14ac:dyDescent="0.25">
      <c r="A197" t="s">
        <v>234</v>
      </c>
      <c r="B197" t="s">
        <v>210</v>
      </c>
      <c r="C197" t="s">
        <v>235</v>
      </c>
      <c r="D197" s="7" t="s">
        <v>585</v>
      </c>
      <c r="E197" s="10">
        <v>1689.2947048610999</v>
      </c>
    </row>
    <row r="198" spans="1:5" x14ac:dyDescent="0.25">
      <c r="A198" t="s">
        <v>234</v>
      </c>
      <c r="B198" t="s">
        <v>403</v>
      </c>
      <c r="C198" t="s">
        <v>235</v>
      </c>
      <c r="D198" s="7" t="s">
        <v>585</v>
      </c>
      <c r="E198" s="10">
        <v>119.708333333344</v>
      </c>
    </row>
    <row r="199" spans="1:5" x14ac:dyDescent="0.25">
      <c r="A199" t="s">
        <v>234</v>
      </c>
      <c r="B199" t="s">
        <v>404</v>
      </c>
      <c r="C199" t="s">
        <v>235</v>
      </c>
      <c r="D199" s="7" t="s">
        <v>585</v>
      </c>
      <c r="E199" s="10">
        <v>121.835503472208</v>
      </c>
    </row>
    <row r="200" spans="1:5" s="51" customFormat="1" x14ac:dyDescent="0.25">
      <c r="A200" s="51" t="s">
        <v>237</v>
      </c>
      <c r="B200" s="51" t="s">
        <v>417</v>
      </c>
      <c r="C200" s="51" t="s">
        <v>237</v>
      </c>
      <c r="D200" s="50" t="s">
        <v>585</v>
      </c>
      <c r="E200" s="52">
        <v>219.538628472222</v>
      </c>
    </row>
    <row r="201" spans="1:5" x14ac:dyDescent="0.25">
      <c r="A201" t="s">
        <v>237</v>
      </c>
      <c r="B201" t="s">
        <v>408</v>
      </c>
      <c r="C201" t="s">
        <v>237</v>
      </c>
      <c r="D201" s="7" t="s">
        <v>585</v>
      </c>
      <c r="E201" s="10">
        <v>503.308593749696</v>
      </c>
    </row>
    <row r="202" spans="1:5" x14ac:dyDescent="0.25">
      <c r="A202" t="s">
        <v>237</v>
      </c>
      <c r="B202" t="s">
        <v>417</v>
      </c>
      <c r="C202" t="s">
        <v>237</v>
      </c>
      <c r="D202" s="7" t="s">
        <v>585</v>
      </c>
      <c r="E202" s="10">
        <v>218.53278158139199</v>
      </c>
    </row>
    <row r="203" spans="1:5" x14ac:dyDescent="0.25">
      <c r="A203" t="s">
        <v>237</v>
      </c>
      <c r="B203" t="s">
        <v>407</v>
      </c>
      <c r="C203" t="s">
        <v>237</v>
      </c>
      <c r="D203" s="7" t="s">
        <v>585</v>
      </c>
      <c r="E203" s="10">
        <v>24.5026526291342</v>
      </c>
    </row>
    <row r="204" spans="1:5" x14ac:dyDescent="0.25">
      <c r="A204" t="s">
        <v>237</v>
      </c>
      <c r="B204" t="s">
        <v>407</v>
      </c>
      <c r="C204" t="s">
        <v>237</v>
      </c>
      <c r="D204" s="7" t="s">
        <v>585</v>
      </c>
      <c r="E204" s="10">
        <v>114.40451388889301</v>
      </c>
    </row>
    <row r="205" spans="1:5" x14ac:dyDescent="0.25">
      <c r="A205" t="s">
        <v>237</v>
      </c>
      <c r="B205" t="s">
        <v>417</v>
      </c>
      <c r="C205" t="s">
        <v>237</v>
      </c>
      <c r="D205" s="7" t="s">
        <v>585</v>
      </c>
      <c r="E205" s="10">
        <v>294.53030495851499</v>
      </c>
    </row>
    <row r="206" spans="1:5" x14ac:dyDescent="0.25">
      <c r="A206" t="s">
        <v>237</v>
      </c>
      <c r="B206" t="s">
        <v>417</v>
      </c>
      <c r="C206" t="s">
        <v>237</v>
      </c>
      <c r="D206" s="7" t="s">
        <v>585</v>
      </c>
      <c r="E206" s="10">
        <v>303.210240418436</v>
      </c>
    </row>
    <row r="207" spans="1:5" x14ac:dyDescent="0.25">
      <c r="A207" t="s">
        <v>237</v>
      </c>
      <c r="B207" t="s">
        <v>408</v>
      </c>
      <c r="C207" t="s">
        <v>237</v>
      </c>
      <c r="D207" s="7" t="s">
        <v>585</v>
      </c>
      <c r="E207" s="10">
        <v>513.26649305551598</v>
      </c>
    </row>
    <row r="208" spans="1:5" x14ac:dyDescent="0.25">
      <c r="A208" t="s">
        <v>237</v>
      </c>
      <c r="B208" t="s">
        <v>417</v>
      </c>
      <c r="C208" t="s">
        <v>237</v>
      </c>
      <c r="D208" s="7" t="s">
        <v>585</v>
      </c>
      <c r="E208" s="10">
        <v>293.10937500007901</v>
      </c>
    </row>
    <row r="209" spans="1:5" x14ac:dyDescent="0.25">
      <c r="A209" t="s">
        <v>237</v>
      </c>
      <c r="B209" t="s">
        <v>417</v>
      </c>
      <c r="C209" t="s">
        <v>237</v>
      </c>
      <c r="D209" s="7" t="s">
        <v>585</v>
      </c>
      <c r="E209" s="10">
        <v>296.28609470631397</v>
      </c>
    </row>
    <row r="210" spans="1:5" x14ac:dyDescent="0.25">
      <c r="A210" t="s">
        <v>237</v>
      </c>
      <c r="B210" t="s">
        <v>417</v>
      </c>
      <c r="C210" t="s">
        <v>237</v>
      </c>
      <c r="D210" s="7" t="s">
        <v>585</v>
      </c>
      <c r="E210" s="10">
        <v>303.18568690334598</v>
      </c>
    </row>
    <row r="211" spans="1:5" x14ac:dyDescent="0.25">
      <c r="A211" t="s">
        <v>237</v>
      </c>
      <c r="B211" t="s">
        <v>565</v>
      </c>
      <c r="C211" t="s">
        <v>237</v>
      </c>
      <c r="D211" s="7" t="s">
        <v>585</v>
      </c>
      <c r="E211" s="10">
        <v>33.007812500032301</v>
      </c>
    </row>
    <row r="212" spans="1:5" x14ac:dyDescent="0.25">
      <c r="A212" t="s">
        <v>237</v>
      </c>
      <c r="B212" t="s">
        <v>565</v>
      </c>
      <c r="C212" t="s">
        <v>237</v>
      </c>
      <c r="D212" s="7" t="s">
        <v>585</v>
      </c>
      <c r="E212" s="10">
        <v>29.780381944444901</v>
      </c>
    </row>
    <row r="213" spans="1:5" x14ac:dyDescent="0.25">
      <c r="A213" t="s">
        <v>237</v>
      </c>
      <c r="B213" t="s">
        <v>407</v>
      </c>
      <c r="C213" t="s">
        <v>237</v>
      </c>
      <c r="D213" s="7" t="s">
        <v>585</v>
      </c>
      <c r="E213" s="10">
        <v>9.19970655636914</v>
      </c>
    </row>
    <row r="214" spans="1:5" x14ac:dyDescent="0.25">
      <c r="A214" t="s">
        <v>237</v>
      </c>
      <c r="B214" t="s">
        <v>407</v>
      </c>
      <c r="C214" t="s">
        <v>237</v>
      </c>
      <c r="D214" s="7" t="s">
        <v>585</v>
      </c>
      <c r="E214" s="10">
        <v>9.7638888888890296</v>
      </c>
    </row>
    <row r="215" spans="1:5" x14ac:dyDescent="0.25">
      <c r="A215" t="s">
        <v>237</v>
      </c>
      <c r="B215" t="s">
        <v>407</v>
      </c>
      <c r="C215" t="s">
        <v>237</v>
      </c>
      <c r="D215" s="7" t="s">
        <v>585</v>
      </c>
      <c r="E215" s="10">
        <v>172.48415798611799</v>
      </c>
    </row>
    <row r="216" spans="1:5" x14ac:dyDescent="0.25">
      <c r="A216" t="s">
        <v>237</v>
      </c>
      <c r="B216" t="s">
        <v>407</v>
      </c>
      <c r="C216" t="s">
        <v>237</v>
      </c>
      <c r="D216" s="7" t="s">
        <v>585</v>
      </c>
      <c r="E216" s="10">
        <v>32.543402777781502</v>
      </c>
    </row>
    <row r="217" spans="1:5" x14ac:dyDescent="0.25">
      <c r="A217" t="s">
        <v>237</v>
      </c>
      <c r="B217" t="s">
        <v>407</v>
      </c>
      <c r="C217" t="s">
        <v>237</v>
      </c>
      <c r="D217" s="7" t="s">
        <v>585</v>
      </c>
      <c r="E217" s="10">
        <v>6.2309027777755004</v>
      </c>
    </row>
    <row r="218" spans="1:5" x14ac:dyDescent="0.25">
      <c r="A218" t="s">
        <v>237</v>
      </c>
      <c r="B218" t="s">
        <v>407</v>
      </c>
      <c r="C218" t="s">
        <v>237</v>
      </c>
      <c r="D218" s="7" t="s">
        <v>585</v>
      </c>
      <c r="E218" s="10">
        <v>20.244791666704799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7"/>
  <sheetViews>
    <sheetView workbookViewId="0">
      <selection activeCell="C24" sqref="C24:C25"/>
    </sheetView>
  </sheetViews>
  <sheetFormatPr defaultRowHeight="15" x14ac:dyDescent="0.25"/>
  <cols>
    <col min="1" max="1" width="15.28515625" customWidth="1"/>
    <col min="2" max="3" width="28.42578125" customWidth="1"/>
    <col min="4" max="4" width="18.42578125" style="7" customWidth="1"/>
    <col min="5" max="5" width="16.28515625" style="10" customWidth="1"/>
  </cols>
  <sheetData>
    <row r="1" spans="1:5" ht="15.75" x14ac:dyDescent="0.25">
      <c r="A1" s="42" t="s">
        <v>0</v>
      </c>
      <c r="B1" s="42" t="s">
        <v>5</v>
      </c>
      <c r="C1" s="40" t="s">
        <v>149</v>
      </c>
      <c r="D1" s="43" t="s">
        <v>6</v>
      </c>
      <c r="E1" s="44" t="s">
        <v>4</v>
      </c>
    </row>
    <row r="2" spans="1:5" s="51" customFormat="1" x14ac:dyDescent="0.25">
      <c r="A2" s="51" t="s">
        <v>42</v>
      </c>
      <c r="B2" s="51" t="s">
        <v>634</v>
      </c>
      <c r="C2" s="51" t="s">
        <v>352</v>
      </c>
      <c r="D2" s="50" t="s">
        <v>635</v>
      </c>
      <c r="E2" s="52">
        <v>844.18229166665401</v>
      </c>
    </row>
    <row r="3" spans="1:5" x14ac:dyDescent="0.25">
      <c r="A3" t="s">
        <v>42</v>
      </c>
      <c r="B3" t="s">
        <v>190</v>
      </c>
      <c r="C3" t="s">
        <v>352</v>
      </c>
      <c r="D3" s="7" t="s">
        <v>635</v>
      </c>
      <c r="E3" s="10">
        <v>232.33593749999301</v>
      </c>
    </row>
    <row r="4" spans="1:5" x14ac:dyDescent="0.25">
      <c r="A4" t="s">
        <v>42</v>
      </c>
      <c r="B4" t="s">
        <v>190</v>
      </c>
      <c r="C4" t="s">
        <v>352</v>
      </c>
      <c r="D4" s="7" t="s">
        <v>635</v>
      </c>
      <c r="E4" s="10">
        <v>186.78993055555199</v>
      </c>
    </row>
    <row r="5" spans="1:5" x14ac:dyDescent="0.25">
      <c r="A5" t="s">
        <v>42</v>
      </c>
      <c r="B5" t="s">
        <v>636</v>
      </c>
      <c r="C5" t="s">
        <v>352</v>
      </c>
      <c r="D5" s="7" t="s">
        <v>635</v>
      </c>
      <c r="E5" s="10">
        <v>435.62500000000102</v>
      </c>
    </row>
    <row r="6" spans="1:5" x14ac:dyDescent="0.25">
      <c r="A6" t="s">
        <v>42</v>
      </c>
      <c r="B6" t="s">
        <v>636</v>
      </c>
      <c r="C6" t="s">
        <v>352</v>
      </c>
      <c r="D6" s="7" t="s">
        <v>635</v>
      </c>
      <c r="E6" s="10">
        <v>375.91145833383399</v>
      </c>
    </row>
    <row r="7" spans="1:5" x14ac:dyDescent="0.25">
      <c r="A7" t="s">
        <v>42</v>
      </c>
      <c r="B7" t="s">
        <v>190</v>
      </c>
      <c r="C7" t="s">
        <v>352</v>
      </c>
      <c r="D7" s="7" t="s">
        <v>635</v>
      </c>
      <c r="E7" s="10">
        <v>273.18750000002899</v>
      </c>
    </row>
    <row r="8" spans="1:5" x14ac:dyDescent="0.25">
      <c r="A8" t="s">
        <v>42</v>
      </c>
      <c r="B8" t="s">
        <v>637</v>
      </c>
      <c r="C8" t="s">
        <v>352</v>
      </c>
      <c r="D8" s="7" t="s">
        <v>635</v>
      </c>
      <c r="E8" s="10">
        <v>266.15451388889801</v>
      </c>
    </row>
    <row r="9" spans="1:5" s="51" customFormat="1" x14ac:dyDescent="0.25">
      <c r="A9" s="51" t="s">
        <v>234</v>
      </c>
      <c r="B9" s="51" t="s">
        <v>533</v>
      </c>
      <c r="C9" s="51" t="s">
        <v>235</v>
      </c>
      <c r="D9" s="50" t="s">
        <v>635</v>
      </c>
      <c r="E9" s="52">
        <v>54.3107638888889</v>
      </c>
    </row>
    <row r="10" spans="1:5" s="51" customFormat="1" x14ac:dyDescent="0.25">
      <c r="A10" s="51" t="s">
        <v>237</v>
      </c>
      <c r="B10" s="51" t="s">
        <v>417</v>
      </c>
      <c r="C10" s="51" t="s">
        <v>237</v>
      </c>
      <c r="D10" s="50" t="s">
        <v>635</v>
      </c>
      <c r="E10" s="52">
        <v>149.49131944445401</v>
      </c>
    </row>
    <row r="11" spans="1:5" x14ac:dyDescent="0.25">
      <c r="A11" t="s">
        <v>237</v>
      </c>
      <c r="B11" t="s">
        <v>638</v>
      </c>
      <c r="C11" t="s">
        <v>237</v>
      </c>
      <c r="D11" s="7" t="s">
        <v>635</v>
      </c>
      <c r="E11" s="10">
        <v>836.56163194441501</v>
      </c>
    </row>
    <row r="12" spans="1:5" x14ac:dyDescent="0.25">
      <c r="A12" t="s">
        <v>237</v>
      </c>
      <c r="B12" t="s">
        <v>407</v>
      </c>
      <c r="C12" t="s">
        <v>237</v>
      </c>
      <c r="D12" s="7" t="s">
        <v>635</v>
      </c>
      <c r="E12" s="10">
        <v>21.103347073362599</v>
      </c>
    </row>
    <row r="13" spans="1:5" x14ac:dyDescent="0.25">
      <c r="A13" t="s">
        <v>237</v>
      </c>
      <c r="B13" t="s">
        <v>417</v>
      </c>
      <c r="C13" t="s">
        <v>237</v>
      </c>
      <c r="D13" s="7" t="s">
        <v>635</v>
      </c>
      <c r="E13" s="10">
        <v>199.781045470652</v>
      </c>
    </row>
    <row r="14" spans="1:5" x14ac:dyDescent="0.25">
      <c r="A14" t="s">
        <v>237</v>
      </c>
      <c r="B14" t="s">
        <v>638</v>
      </c>
      <c r="C14" t="s">
        <v>237</v>
      </c>
      <c r="D14" s="7" t="s">
        <v>635</v>
      </c>
      <c r="E14" s="10">
        <v>372.16666666554102</v>
      </c>
    </row>
    <row r="15" spans="1:5" x14ac:dyDescent="0.25">
      <c r="A15" t="s">
        <v>237</v>
      </c>
      <c r="B15" t="s">
        <v>417</v>
      </c>
      <c r="C15" t="s">
        <v>237</v>
      </c>
      <c r="D15" s="7" t="s">
        <v>635</v>
      </c>
      <c r="E15" s="10">
        <v>33.416666666762502</v>
      </c>
    </row>
    <row r="16" spans="1:5" x14ac:dyDescent="0.25">
      <c r="A16" t="s">
        <v>237</v>
      </c>
      <c r="B16" t="s">
        <v>565</v>
      </c>
      <c r="C16" t="s">
        <v>237</v>
      </c>
      <c r="D16" s="7" t="s">
        <v>635</v>
      </c>
      <c r="E16" s="10">
        <v>221.064236111024</v>
      </c>
    </row>
    <row r="17" spans="1:5" x14ac:dyDescent="0.25">
      <c r="A17" t="s">
        <v>237</v>
      </c>
      <c r="B17" t="s">
        <v>417</v>
      </c>
      <c r="C17" t="s">
        <v>237</v>
      </c>
      <c r="D17" s="7" t="s">
        <v>635</v>
      </c>
      <c r="E17" s="10">
        <v>186.76388888888701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Layout</vt:lpstr>
      <vt:lpstr>LL</vt:lpstr>
      <vt:lpstr>1</vt:lpstr>
      <vt:lpstr>2</vt:lpstr>
      <vt:lpstr>3</vt:lpstr>
      <vt:lpstr>4</vt:lpstr>
      <vt:lpstr>5</vt:lpstr>
      <vt:lpstr>6</vt:lpstr>
      <vt:lpstr>7</vt:lpstr>
      <vt:lpstr>8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2019-01-09T00:39:24Z</cp:lastPrinted>
  <dcterms:created xsi:type="dcterms:W3CDTF">2016-10-04T16:18:50Z</dcterms:created>
  <dcterms:modified xsi:type="dcterms:W3CDTF">2019-01-09T00:39:27Z</dcterms:modified>
</cp:coreProperties>
</file>