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4-9-18\"/>
    </mc:Choice>
  </mc:AlternateContent>
  <xr:revisionPtr revIDLastSave="0" documentId="13_ncr:1_{22F6FDC7-F189-4768-9E05-4FF9DDC6E1C8}" xr6:coauthVersionLast="40" xr6:coauthVersionMax="40" xr10:uidLastSave="{00000000-0000-0000-0000-000000000000}"/>
  <bookViews>
    <workbookView xWindow="480" yWindow="120" windowWidth="25440" windowHeight="12585" xr2:uid="{00000000-000D-0000-FFFF-FFFF00000000}"/>
  </bookViews>
  <sheets>
    <sheet name="Layout" sheetId="1" r:id="rId1"/>
    <sheet name="LL" sheetId="15" r:id="rId2"/>
    <sheet name="1" sheetId="19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definedNames>
    <definedName name="_xlnm.Print_Area" localSheetId="0">Layout!$A:$E</definedName>
  </definedNames>
  <calcPr calcId="181029"/>
</workbook>
</file>

<file path=xl/calcChain.xml><?xml version="1.0" encoding="utf-8"?>
<calcChain xmlns="http://schemas.openxmlformats.org/spreadsheetml/2006/main">
  <c r="E56" i="1" l="1"/>
  <c r="E13" i="1"/>
  <c r="E86" i="1" l="1"/>
  <c r="E165" i="1" l="1"/>
  <c r="E170" i="1"/>
  <c r="E159" i="1" l="1"/>
  <c r="E121" i="1"/>
  <c r="E139" i="1"/>
  <c r="E102" i="1"/>
</calcChain>
</file>

<file path=xl/sharedStrings.xml><?xml version="1.0" encoding="utf-8"?>
<sst xmlns="http://schemas.openxmlformats.org/spreadsheetml/2006/main" count="353" uniqueCount="165">
  <si>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</si>
  <si>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</si>
  <si>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</si>
  <si>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</si>
  <si>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</si>
  <si>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</si>
  <si>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</si>
  <si>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</si>
  <si>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</si>
  <si>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</si>
  <si>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</si>
  <si>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</si>
  <si>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</si>
  <si>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</si>
  <si>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</si>
  <si>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Total for Floor 7</t>
  </si>
  <si>
    <t>Total for Floor 8</t>
  </si>
  <si>
    <t xml:space="preserve">Cost Center Area Report - By Floor                                                  </t>
  </si>
  <si>
    <t>Total for Floor 1</t>
  </si>
  <si>
    <t>Campus Facility: Alta Bates</t>
  </si>
  <si>
    <t>Address: 2450 Ashby Ave, Berkeley CA</t>
  </si>
  <si>
    <t>37420</t>
  </si>
  <si>
    <t>37430</t>
  </si>
  <si>
    <t>37760</t>
  </si>
  <si>
    <t>38350</t>
  </si>
  <si>
    <t>38460</t>
  </si>
  <si>
    <t>28653</t>
  </si>
  <si>
    <t>36385</t>
  </si>
  <si>
    <t>37010</t>
  </si>
  <si>
    <t>37042</t>
  </si>
  <si>
    <t>37400</t>
  </si>
  <si>
    <t>37419</t>
  </si>
  <si>
    <t>37471</t>
  </si>
  <si>
    <t>37630</t>
  </si>
  <si>
    <t>37639</t>
  </si>
  <si>
    <t>37649</t>
  </si>
  <si>
    <t>37670</t>
  </si>
  <si>
    <t>37680</t>
  </si>
  <si>
    <t>37720</t>
  </si>
  <si>
    <t>37777</t>
  </si>
  <si>
    <t>38340</t>
  </si>
  <si>
    <t>38420</t>
  </si>
  <si>
    <t>38450</t>
  </si>
  <si>
    <t>38560</t>
  </si>
  <si>
    <t>38610</t>
  </si>
  <si>
    <t>38670</t>
  </si>
  <si>
    <t>38680</t>
  </si>
  <si>
    <t>38690</t>
  </si>
  <si>
    <t>38700</t>
  </si>
  <si>
    <t>38710</t>
  </si>
  <si>
    <t>38720</t>
  </si>
  <si>
    <t>38721</t>
  </si>
  <si>
    <t>38753</t>
  </si>
  <si>
    <t>38754</t>
  </si>
  <si>
    <t>38792</t>
  </si>
  <si>
    <t>88641</t>
  </si>
  <si>
    <t>88650</t>
  </si>
  <si>
    <t>37500</t>
  </si>
  <si>
    <t>37502</t>
  </si>
  <si>
    <t>37506</t>
  </si>
  <si>
    <t>37508</t>
  </si>
  <si>
    <t>37520</t>
  </si>
  <si>
    <t>38370</t>
  </si>
  <si>
    <t>38455</t>
  </si>
  <si>
    <t>38619</t>
  </si>
  <si>
    <t>38740</t>
  </si>
  <si>
    <t>38755</t>
  </si>
  <si>
    <t>VNA</t>
  </si>
  <si>
    <t>36386</t>
  </si>
  <si>
    <t>37710</t>
  </si>
  <si>
    <t>28756</t>
  </si>
  <si>
    <t>36070</t>
  </si>
  <si>
    <t>36172</t>
  </si>
  <si>
    <t>36173</t>
  </si>
  <si>
    <t>36182</t>
  </si>
  <si>
    <t>36384</t>
  </si>
  <si>
    <t>37650</t>
  </si>
  <si>
    <t>DIAL</t>
  </si>
  <si>
    <t>37571</t>
  </si>
  <si>
    <t>37591</t>
  </si>
  <si>
    <t>37742</t>
  </si>
  <si>
    <t>38470</t>
  </si>
  <si>
    <t>36010</t>
  </si>
  <si>
    <t>36181</t>
  </si>
  <si>
    <t>36630</t>
  </si>
  <si>
    <t>36901</t>
  </si>
  <si>
    <t>37610</t>
  </si>
  <si>
    <t>Surgery</t>
  </si>
  <si>
    <t>Surgery Center</t>
  </si>
  <si>
    <t>Gastroenterology</t>
  </si>
  <si>
    <t>Laundry &amp; Linen</t>
  </si>
  <si>
    <t>Environmental Services</t>
  </si>
  <si>
    <t>Physician Services</t>
  </si>
  <si>
    <t>Family Care Center</t>
  </si>
  <si>
    <t>Emergency Services</t>
  </si>
  <si>
    <t>Neonatal Transp Spec</t>
  </si>
  <si>
    <t>Labor &amp; Delivery</t>
  </si>
  <si>
    <t>L &amp; D Parent Education</t>
  </si>
  <si>
    <t>Sterile Processing</t>
  </si>
  <si>
    <t>Cardiology/Invasive Cardi</t>
  </si>
  <si>
    <t>Radiology Diag Services</t>
  </si>
  <si>
    <t>Interventional Radiology</t>
  </si>
  <si>
    <t>Ultrasound</t>
  </si>
  <si>
    <t>CT Scan</t>
  </si>
  <si>
    <t>Respiratory Therapy</t>
  </si>
  <si>
    <t>Rehab Services</t>
  </si>
  <si>
    <t>Dietary</t>
  </si>
  <si>
    <t>Security</t>
  </si>
  <si>
    <t>Plant Operations</t>
  </si>
  <si>
    <t>Admitting/OP Regist</t>
  </si>
  <si>
    <t>Administration</t>
  </si>
  <si>
    <t>Volunteers</t>
  </si>
  <si>
    <t>Chaplain Services</t>
  </si>
  <si>
    <t>Medical Staff Admin</t>
  </si>
  <si>
    <t>Nursing Admin</t>
  </si>
  <si>
    <t>Infection Prev &amp; Control</t>
  </si>
  <si>
    <t>Risk Management</t>
  </si>
  <si>
    <t>Wom &amp; Infacts Svcs Ln</t>
  </si>
  <si>
    <t>EBR Quality</t>
  </si>
  <si>
    <t>EBR Compensation</t>
  </si>
  <si>
    <t>Vascular Center</t>
  </si>
  <si>
    <t>Lab-Clinical</t>
  </si>
  <si>
    <t>Lab-Microbiology</t>
  </si>
  <si>
    <t>Lab Support Services</t>
  </si>
  <si>
    <t>Lab-Administration</t>
  </si>
  <si>
    <t>Lab-Pathology</t>
  </si>
  <si>
    <t>Patient Transportation</t>
  </si>
  <si>
    <t>Clinical Engineering</t>
  </si>
  <si>
    <t>Facilities Mgmt</t>
  </si>
  <si>
    <t>Compliance</t>
  </si>
  <si>
    <t>Visiting Nurses Assoc</t>
  </si>
  <si>
    <t>Antepartum Unit</t>
  </si>
  <si>
    <t>Pharmacy</t>
  </si>
  <si>
    <t>Women &amp; Infant Services</t>
  </si>
  <si>
    <t>Case Management Svcs</t>
  </si>
  <si>
    <t>ICU Nursery</t>
  </si>
  <si>
    <t>Surgical-6N</t>
  </si>
  <si>
    <t>Medical/Surgical-4NE</t>
  </si>
  <si>
    <t>Medical/Surgical-4E</t>
  </si>
  <si>
    <t>Family Care Center-4</t>
  </si>
  <si>
    <t>Nuclear Medicine</t>
  </si>
  <si>
    <t>Dialysis (Tenant)</t>
  </si>
  <si>
    <t>Cardiology/EKG</t>
  </si>
  <si>
    <t>Pheresis</t>
  </si>
  <si>
    <t>Telecommunications</t>
  </si>
  <si>
    <t>Intensive Care-Med/Surg</t>
  </si>
  <si>
    <t>Medical/Surgical-6SW</t>
  </si>
  <si>
    <t>Intermediate Care (ITC)</t>
  </si>
  <si>
    <t>Alta Inpatient Service</t>
  </si>
  <si>
    <t>EEG/EMG</t>
  </si>
  <si>
    <t>Materials/Stores</t>
  </si>
  <si>
    <t>Department Description</t>
  </si>
  <si>
    <t>38472</t>
  </si>
  <si>
    <t>37632</t>
  </si>
  <si>
    <t>Voice Telecommunications</t>
  </si>
  <si>
    <t>Imaging &amp; Mammography Center</t>
  </si>
  <si>
    <t>Health Info Management</t>
  </si>
  <si>
    <t>Nursing Staffing Office</t>
  </si>
  <si>
    <t>Nursing Education</t>
  </si>
  <si>
    <t>Library Health Science AC</t>
  </si>
  <si>
    <t>Logistics AC</t>
  </si>
  <si>
    <t>Receiving/Shipping AC</t>
  </si>
  <si>
    <t>EBR Purchasing/Material Mgmt</t>
  </si>
  <si>
    <t>Nursing Administration</t>
  </si>
  <si>
    <t>CCC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</si>
</sst>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31"/>
  <sheetViews>
    <sheetView tabSelected="1" topLeftCell="A142" workbookViewId="0">
      <selection activeCell="K148" sqref="K148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8" t="s">
        <v>17</v>
      </c>
      <c r="C1" s="58"/>
      <c r="D1" s="58"/>
      <c r="E1" s="11">
        <v>43199</v>
      </c>
    </row>
    <row r="2" spans="1:8" ht="21.75" customHeight="1" thickBot="1" x14ac:dyDescent="0.3">
      <c r="B2" s="59" t="s">
        <v>19</v>
      </c>
      <c r="C2" s="59"/>
      <c r="D2" s="60" t="s">
        <v>20</v>
      </c>
      <c r="E2" s="60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151</v>
      </c>
      <c r="E4" s="24" t="s">
        <v>4</v>
      </c>
    </row>
    <row r="5" spans="1:8" x14ac:dyDescent="0.25">
      <c r="A5" s="4"/>
      <c r="B5" s="4" t="s">
        <v>2</v>
      </c>
      <c r="C5" s="15" t="s">
        <v>21</v>
      </c>
      <c r="D5" s="15" t="s">
        <v>87</v>
      </c>
      <c r="E5" s="16">
        <v>18929.766309661598</v>
      </c>
    </row>
    <row r="6" spans="1:8" x14ac:dyDescent="0.25">
      <c r="A6" s="4"/>
      <c r="B6" s="4" t="s">
        <v>2</v>
      </c>
      <c r="C6" s="15" t="s">
        <v>22</v>
      </c>
      <c r="D6" s="15" t="s">
        <v>88</v>
      </c>
      <c r="E6" s="16">
        <v>4310.0987894119498</v>
      </c>
    </row>
    <row r="7" spans="1:8" x14ac:dyDescent="0.25">
      <c r="A7" s="4"/>
      <c r="B7" s="4" t="s">
        <v>2</v>
      </c>
      <c r="C7" s="15" t="s">
        <v>23</v>
      </c>
      <c r="D7" s="15" t="s">
        <v>89</v>
      </c>
      <c r="E7" s="16">
        <v>898.79762905245548</v>
      </c>
      <c r="H7" s="7"/>
    </row>
    <row r="8" spans="1:8" x14ac:dyDescent="0.25">
      <c r="A8" s="4"/>
      <c r="B8" s="4" t="s">
        <v>2</v>
      </c>
      <c r="C8" s="15" t="s">
        <v>24</v>
      </c>
      <c r="D8" s="15" t="s">
        <v>90</v>
      </c>
      <c r="E8" s="16">
        <v>24.092881944452031</v>
      </c>
    </row>
    <row r="9" spans="1:8" x14ac:dyDescent="0.25">
      <c r="A9" s="4"/>
      <c r="B9" s="4" t="s">
        <v>2</v>
      </c>
      <c r="C9" s="15" t="s">
        <v>25</v>
      </c>
      <c r="D9" s="15" t="s">
        <v>91</v>
      </c>
      <c r="E9" s="16">
        <v>106.1584201388533</v>
      </c>
    </row>
    <row r="10" spans="1:8" x14ac:dyDescent="0.25">
      <c r="A10" s="4"/>
      <c r="B10" s="4" t="s">
        <v>2</v>
      </c>
      <c r="C10" s="15">
        <v>38472</v>
      </c>
      <c r="D10" s="15" t="s">
        <v>154</v>
      </c>
      <c r="E10" s="16">
        <v>116.36127387044399</v>
      </c>
    </row>
    <row r="11" spans="1:8" x14ac:dyDescent="0.25">
      <c r="A11" s="4"/>
      <c r="B11" s="4" t="s">
        <v>2</v>
      </c>
      <c r="C11" s="15">
        <v>48615</v>
      </c>
      <c r="D11" s="15" t="s">
        <v>164</v>
      </c>
      <c r="E11" s="16">
        <v>2672.1259611893829</v>
      </c>
    </row>
    <row r="12" spans="1:8" ht="15.75" thickBot="1" x14ac:dyDescent="0.3">
      <c r="A12" s="4"/>
      <c r="B12" s="4" t="s">
        <v>2</v>
      </c>
      <c r="C12" s="15" t="s">
        <v>12</v>
      </c>
      <c r="D12" s="15" t="s">
        <v>13</v>
      </c>
      <c r="E12" s="37">
        <v>4093.6796537364507</v>
      </c>
    </row>
    <row r="13" spans="1:8" ht="15.75" x14ac:dyDescent="0.25">
      <c r="A13" s="4"/>
      <c r="B13" s="17" t="s">
        <v>3</v>
      </c>
      <c r="C13" s="34"/>
      <c r="D13" s="18"/>
      <c r="E13" s="19">
        <f>SUM(E5:E12)</f>
        <v>31151.080919005588</v>
      </c>
    </row>
    <row r="14" spans="1:8" ht="15.75" x14ac:dyDescent="0.25">
      <c r="A14" s="4"/>
      <c r="B14" s="3"/>
      <c r="C14" s="15"/>
      <c r="D14" s="4"/>
      <c r="E14" s="6"/>
    </row>
    <row r="15" spans="1:8" ht="16.5" thickBot="1" x14ac:dyDescent="0.3">
      <c r="B15" s="3"/>
      <c r="C15" s="15"/>
      <c r="D15" s="4"/>
      <c r="E15" s="6"/>
    </row>
    <row r="16" spans="1:8" ht="16.5" thickBot="1" x14ac:dyDescent="0.3">
      <c r="B16" s="22" t="s">
        <v>1</v>
      </c>
      <c r="C16" s="33" t="s">
        <v>0</v>
      </c>
      <c r="D16" s="32" t="s">
        <v>151</v>
      </c>
      <c r="E16" s="12" t="s">
        <v>4</v>
      </c>
    </row>
    <row r="17" spans="2:5" x14ac:dyDescent="0.25">
      <c r="B17" s="21">
        <v>1</v>
      </c>
      <c r="C17" s="15" t="s">
        <v>26</v>
      </c>
      <c r="D17" s="4" t="s">
        <v>92</v>
      </c>
      <c r="E17" s="16">
        <v>291.363775946668</v>
      </c>
    </row>
    <row r="18" spans="2:5" x14ac:dyDescent="0.25">
      <c r="B18" s="21">
        <v>1</v>
      </c>
      <c r="C18" s="15" t="s">
        <v>27</v>
      </c>
      <c r="D18" s="4" t="s">
        <v>93</v>
      </c>
      <c r="E18" s="16">
        <v>2215.19726888982</v>
      </c>
    </row>
    <row r="19" spans="2:5" x14ac:dyDescent="0.25">
      <c r="B19" s="21">
        <v>1</v>
      </c>
      <c r="C19" s="15" t="s">
        <v>28</v>
      </c>
      <c r="D19" s="38" t="s">
        <v>94</v>
      </c>
      <c r="E19" s="16">
        <v>11297.252101046297</v>
      </c>
    </row>
    <row r="20" spans="2:5" x14ac:dyDescent="0.25">
      <c r="B20" s="21">
        <v>1</v>
      </c>
      <c r="C20" s="15" t="s">
        <v>29</v>
      </c>
      <c r="D20" s="38" t="s">
        <v>95</v>
      </c>
      <c r="E20" s="16">
        <v>529.975421252812</v>
      </c>
    </row>
    <row r="21" spans="2:5" x14ac:dyDescent="0.25">
      <c r="B21" s="21">
        <v>1</v>
      </c>
      <c r="C21" s="15" t="s">
        <v>30</v>
      </c>
      <c r="D21" s="38" t="s">
        <v>96</v>
      </c>
      <c r="E21" s="16">
        <v>510.56619479455202</v>
      </c>
    </row>
    <row r="22" spans="2:5" x14ac:dyDescent="0.25">
      <c r="B22" s="21">
        <v>1</v>
      </c>
      <c r="C22" s="15" t="s">
        <v>31</v>
      </c>
      <c r="D22" s="38" t="s">
        <v>97</v>
      </c>
      <c r="E22" s="16">
        <v>1513.6905831264198</v>
      </c>
    </row>
    <row r="23" spans="2:5" x14ac:dyDescent="0.25">
      <c r="B23" s="21">
        <v>1</v>
      </c>
      <c r="C23" s="15" t="s">
        <v>21</v>
      </c>
      <c r="D23" s="38" t="s">
        <v>87</v>
      </c>
      <c r="E23" s="16">
        <v>3064.5316230800677</v>
      </c>
    </row>
    <row r="24" spans="2:5" x14ac:dyDescent="0.25">
      <c r="B24" s="21">
        <v>1</v>
      </c>
      <c r="C24" s="15" t="s">
        <v>32</v>
      </c>
      <c r="D24" s="38" t="s">
        <v>98</v>
      </c>
      <c r="E24" s="16">
        <v>225.169547839991</v>
      </c>
    </row>
    <row r="25" spans="2:5" x14ac:dyDescent="0.25">
      <c r="B25" s="21">
        <v>1</v>
      </c>
      <c r="C25" s="15" t="s">
        <v>78</v>
      </c>
      <c r="D25" s="38" t="s">
        <v>99</v>
      </c>
      <c r="E25" s="16">
        <v>2365.3308022093506</v>
      </c>
    </row>
    <row r="26" spans="2:5" x14ac:dyDescent="0.25">
      <c r="B26" s="21">
        <v>1</v>
      </c>
      <c r="C26" s="15" t="s">
        <v>33</v>
      </c>
      <c r="D26" s="38" t="s">
        <v>100</v>
      </c>
      <c r="E26" s="16">
        <v>5064.5708364057573</v>
      </c>
    </row>
    <row r="27" spans="2:5" x14ac:dyDescent="0.25">
      <c r="B27" s="21">
        <v>1</v>
      </c>
      <c r="C27" s="15" t="s">
        <v>34</v>
      </c>
      <c r="D27" s="15" t="s">
        <v>155</v>
      </c>
      <c r="E27" s="16">
        <v>1371.7025828104952</v>
      </c>
    </row>
    <row r="28" spans="2:5" x14ac:dyDescent="0.25">
      <c r="B28" s="21">
        <v>1</v>
      </c>
      <c r="C28" s="15" t="s">
        <v>35</v>
      </c>
      <c r="D28" s="38" t="s">
        <v>101</v>
      </c>
      <c r="E28" s="16">
        <v>1309.753084400342</v>
      </c>
    </row>
    <row r="29" spans="2:5" x14ac:dyDescent="0.25">
      <c r="B29" s="21">
        <v>1</v>
      </c>
      <c r="C29" s="15" t="s">
        <v>36</v>
      </c>
      <c r="D29" s="38" t="s">
        <v>102</v>
      </c>
      <c r="E29" s="16">
        <v>582.62866497545292</v>
      </c>
    </row>
    <row r="30" spans="2:5" x14ac:dyDescent="0.25">
      <c r="B30" s="21">
        <v>1</v>
      </c>
      <c r="C30" s="15" t="s">
        <v>37</v>
      </c>
      <c r="D30" s="38" t="s">
        <v>103</v>
      </c>
      <c r="E30" s="16">
        <v>495.17526897207398</v>
      </c>
    </row>
    <row r="31" spans="2:5" x14ac:dyDescent="0.25">
      <c r="B31" s="21">
        <v>1</v>
      </c>
      <c r="C31" s="15" t="s">
        <v>38</v>
      </c>
      <c r="D31" s="38" t="s">
        <v>104</v>
      </c>
      <c r="E31" s="16">
        <v>521.29113979869794</v>
      </c>
    </row>
    <row r="32" spans="2:5" x14ac:dyDescent="0.25">
      <c r="B32" s="21">
        <v>1</v>
      </c>
      <c r="C32" s="15" t="s">
        <v>39</v>
      </c>
      <c r="D32" s="38" t="s">
        <v>105</v>
      </c>
      <c r="E32" s="16">
        <v>118.582017677206</v>
      </c>
    </row>
    <row r="33" spans="2:5" x14ac:dyDescent="0.25">
      <c r="B33" s="21">
        <v>1</v>
      </c>
      <c r="C33" s="15" t="s">
        <v>40</v>
      </c>
      <c r="D33" s="38" t="s">
        <v>106</v>
      </c>
      <c r="E33" s="16">
        <v>13181.817490609061</v>
      </c>
    </row>
    <row r="34" spans="2:5" x14ac:dyDescent="0.25">
      <c r="B34" s="21">
        <v>1</v>
      </c>
      <c r="C34" s="15" t="s">
        <v>24</v>
      </c>
      <c r="D34" s="38" t="s">
        <v>90</v>
      </c>
      <c r="E34" s="16">
        <v>1104.4781712568572</v>
      </c>
    </row>
    <row r="35" spans="2:5" x14ac:dyDescent="0.25">
      <c r="B35" s="21">
        <v>1</v>
      </c>
      <c r="C35" s="15">
        <v>38401</v>
      </c>
      <c r="D35" s="38" t="s">
        <v>160</v>
      </c>
      <c r="E35" s="16">
        <v>2394.0914645720891</v>
      </c>
    </row>
    <row r="36" spans="2:5" x14ac:dyDescent="0.25">
      <c r="B36" s="21">
        <v>1</v>
      </c>
      <c r="C36" s="15">
        <v>38408</v>
      </c>
      <c r="D36" s="38" t="s">
        <v>161</v>
      </c>
      <c r="E36" s="16">
        <v>1243.9978286023761</v>
      </c>
    </row>
    <row r="37" spans="2:5" x14ac:dyDescent="0.25">
      <c r="B37" s="21">
        <v>1</v>
      </c>
      <c r="C37" s="15">
        <v>38420</v>
      </c>
      <c r="D37" s="38" t="s">
        <v>107</v>
      </c>
      <c r="E37" s="16">
        <v>536.2121716612819</v>
      </c>
    </row>
    <row r="38" spans="2:5" x14ac:dyDescent="0.25">
      <c r="B38" s="21">
        <v>1</v>
      </c>
      <c r="C38" s="15">
        <v>38450</v>
      </c>
      <c r="D38" s="38" t="s">
        <v>108</v>
      </c>
      <c r="E38" s="16">
        <v>7647.5051758479758</v>
      </c>
    </row>
    <row r="39" spans="2:5" x14ac:dyDescent="0.25">
      <c r="B39" s="21">
        <v>1</v>
      </c>
      <c r="C39" s="15" t="s">
        <v>25</v>
      </c>
      <c r="D39" s="38" t="s">
        <v>91</v>
      </c>
      <c r="E39" s="16">
        <v>119.79505751913869</v>
      </c>
    </row>
    <row r="40" spans="2:5" x14ac:dyDescent="0.25">
      <c r="B40" s="21">
        <v>1</v>
      </c>
      <c r="C40" s="15" t="s">
        <v>152</v>
      </c>
      <c r="D40" s="38" t="s">
        <v>154</v>
      </c>
      <c r="E40" s="16">
        <v>567.05513889254632</v>
      </c>
    </row>
    <row r="41" spans="2:5" x14ac:dyDescent="0.25">
      <c r="B41" s="21">
        <v>1</v>
      </c>
      <c r="C41" s="15" t="s">
        <v>43</v>
      </c>
      <c r="D41" s="38" t="s">
        <v>109</v>
      </c>
      <c r="E41" s="16">
        <v>837.08879433197012</v>
      </c>
    </row>
    <row r="42" spans="2:5" x14ac:dyDescent="0.25">
      <c r="B42" s="21">
        <v>1</v>
      </c>
      <c r="C42" s="15" t="s">
        <v>44</v>
      </c>
      <c r="D42" s="38" t="s">
        <v>110</v>
      </c>
      <c r="E42" s="16">
        <v>8047.7462035222061</v>
      </c>
    </row>
    <row r="43" spans="2:5" x14ac:dyDescent="0.25">
      <c r="B43" s="21">
        <v>1</v>
      </c>
      <c r="C43" s="15" t="s">
        <v>45</v>
      </c>
      <c r="D43" s="38" t="s">
        <v>111</v>
      </c>
      <c r="E43" s="16">
        <v>2026.8292680292391</v>
      </c>
    </row>
    <row r="44" spans="2:5" x14ac:dyDescent="0.25">
      <c r="B44" s="21">
        <v>1</v>
      </c>
      <c r="C44" s="15" t="s">
        <v>46</v>
      </c>
      <c r="D44" s="38" t="s">
        <v>112</v>
      </c>
      <c r="E44" s="16">
        <v>419.62095536624599</v>
      </c>
    </row>
    <row r="45" spans="2:5" x14ac:dyDescent="0.25">
      <c r="B45" s="21">
        <v>1</v>
      </c>
      <c r="C45" s="15" t="s">
        <v>47</v>
      </c>
      <c r="D45" s="38" t="s">
        <v>159</v>
      </c>
      <c r="E45" s="16">
        <v>696.96841058490202</v>
      </c>
    </row>
    <row r="46" spans="2:5" x14ac:dyDescent="0.25">
      <c r="B46" s="21">
        <v>1</v>
      </c>
      <c r="C46" s="15" t="s">
        <v>48</v>
      </c>
      <c r="D46" s="38" t="s">
        <v>156</v>
      </c>
      <c r="E46" s="16">
        <v>4666.4564019491881</v>
      </c>
    </row>
    <row r="47" spans="2:5" x14ac:dyDescent="0.25">
      <c r="B47" s="21">
        <v>1</v>
      </c>
      <c r="C47" s="15" t="s">
        <v>49</v>
      </c>
      <c r="D47" s="38" t="s">
        <v>113</v>
      </c>
      <c r="E47" s="16">
        <v>2824.11830012379</v>
      </c>
    </row>
    <row r="48" spans="2:5" x14ac:dyDescent="0.25">
      <c r="B48" s="21">
        <v>1</v>
      </c>
      <c r="C48" s="15" t="s">
        <v>50</v>
      </c>
      <c r="D48" s="38" t="s">
        <v>114</v>
      </c>
      <c r="E48" s="16">
        <v>336.30627933698895</v>
      </c>
    </row>
    <row r="49" spans="2:5" x14ac:dyDescent="0.25">
      <c r="B49" s="21">
        <v>1</v>
      </c>
      <c r="C49" s="15" t="s">
        <v>51</v>
      </c>
      <c r="D49" s="38" t="s">
        <v>157</v>
      </c>
      <c r="E49" s="16">
        <v>118.193507577329</v>
      </c>
    </row>
    <row r="50" spans="2:5" x14ac:dyDescent="0.25">
      <c r="B50" s="21">
        <v>1</v>
      </c>
      <c r="C50" s="15" t="s">
        <v>52</v>
      </c>
      <c r="D50" s="38" t="s">
        <v>115</v>
      </c>
      <c r="E50" s="16">
        <v>101.180498786482</v>
      </c>
    </row>
    <row r="51" spans="2:5" x14ac:dyDescent="0.25">
      <c r="B51" s="21">
        <v>1</v>
      </c>
      <c r="C51" s="15" t="s">
        <v>53</v>
      </c>
      <c r="D51" s="38" t="s">
        <v>116</v>
      </c>
      <c r="E51" s="16">
        <v>415.00433987098938</v>
      </c>
    </row>
    <row r="52" spans="2:5" x14ac:dyDescent="0.25">
      <c r="B52" s="21">
        <v>1</v>
      </c>
      <c r="C52" s="15" t="s">
        <v>54</v>
      </c>
      <c r="D52" s="38" t="s">
        <v>117</v>
      </c>
      <c r="E52" s="16">
        <v>846.95483026704892</v>
      </c>
    </row>
    <row r="53" spans="2:5" x14ac:dyDescent="0.25">
      <c r="B53" s="21">
        <v>1</v>
      </c>
      <c r="C53" s="15" t="s">
        <v>55</v>
      </c>
      <c r="D53" s="38" t="s">
        <v>118</v>
      </c>
      <c r="E53" s="16">
        <v>1641.9334583539769</v>
      </c>
    </row>
    <row r="54" spans="2:5" x14ac:dyDescent="0.25">
      <c r="B54" s="21">
        <v>1</v>
      </c>
      <c r="C54" s="15" t="s">
        <v>56</v>
      </c>
      <c r="D54" s="38" t="s">
        <v>119</v>
      </c>
      <c r="E54" s="16">
        <v>1894.7484978394759</v>
      </c>
    </row>
    <row r="55" spans="2:5" ht="15.75" thickBot="1" x14ac:dyDescent="0.3">
      <c r="B55" s="21">
        <v>1</v>
      </c>
      <c r="C55" s="15" t="s">
        <v>12</v>
      </c>
      <c r="D55" s="15" t="s">
        <v>13</v>
      </c>
      <c r="E55" s="37">
        <v>22055.915916269285</v>
      </c>
    </row>
    <row r="56" spans="2:5" ht="15.75" x14ac:dyDescent="0.25">
      <c r="B56" s="17" t="s">
        <v>18</v>
      </c>
      <c r="C56" s="34"/>
      <c r="D56" s="18"/>
      <c r="E56" s="19">
        <f>SUM(E17:E55)</f>
        <v>105200.79907439645</v>
      </c>
    </row>
    <row r="57" spans="2:5" ht="15.75" x14ac:dyDescent="0.25">
      <c r="B57" s="3"/>
      <c r="C57" s="15"/>
      <c r="D57" s="4"/>
      <c r="E57" s="6"/>
    </row>
    <row r="58" spans="2:5" ht="15.75" thickBot="1" x14ac:dyDescent="0.3">
      <c r="C58" s="35"/>
    </row>
    <row r="59" spans="2:5" ht="16.5" thickBot="1" x14ac:dyDescent="0.3">
      <c r="B59" s="22" t="s">
        <v>1</v>
      </c>
      <c r="C59" s="33" t="s">
        <v>0</v>
      </c>
      <c r="D59" s="32" t="s">
        <v>151</v>
      </c>
      <c r="E59" s="12" t="s">
        <v>4</v>
      </c>
    </row>
    <row r="60" spans="2:5" x14ac:dyDescent="0.25">
      <c r="B60" s="21">
        <v>2</v>
      </c>
      <c r="C60" s="15" t="s">
        <v>28</v>
      </c>
      <c r="D60" s="4" t="s">
        <v>94</v>
      </c>
      <c r="E60" s="25">
        <v>733.00580252685597</v>
      </c>
    </row>
    <row r="61" spans="2:5" x14ac:dyDescent="0.25">
      <c r="B61" s="21">
        <v>2</v>
      </c>
      <c r="C61" s="15" t="s">
        <v>57</v>
      </c>
      <c r="D61" s="21" t="s">
        <v>121</v>
      </c>
      <c r="E61" s="16">
        <v>3766.0423177083217</v>
      </c>
    </row>
    <row r="62" spans="2:5" x14ac:dyDescent="0.25">
      <c r="B62" s="21">
        <v>2</v>
      </c>
      <c r="C62" s="15" t="s">
        <v>58</v>
      </c>
      <c r="D62" s="21" t="s">
        <v>122</v>
      </c>
      <c r="E62" s="16">
        <v>1611.755702516763</v>
      </c>
    </row>
    <row r="63" spans="2:5" x14ac:dyDescent="0.25">
      <c r="B63" s="21">
        <v>2</v>
      </c>
      <c r="C63" s="15" t="s">
        <v>59</v>
      </c>
      <c r="D63" s="21" t="s">
        <v>123</v>
      </c>
      <c r="E63" s="16">
        <v>1751.814392969475</v>
      </c>
    </row>
    <row r="64" spans="2:5" x14ac:dyDescent="0.25">
      <c r="B64" s="21">
        <v>2</v>
      </c>
      <c r="C64" s="15" t="s">
        <v>60</v>
      </c>
      <c r="D64" s="21" t="s">
        <v>124</v>
      </c>
      <c r="E64" s="16">
        <v>784.10243055556202</v>
      </c>
    </row>
    <row r="65" spans="2:5" x14ac:dyDescent="0.25">
      <c r="B65" s="21">
        <v>2</v>
      </c>
      <c r="C65" s="15" t="s">
        <v>61</v>
      </c>
      <c r="D65" s="21" t="s">
        <v>125</v>
      </c>
      <c r="E65" s="16">
        <v>2060.6855468749532</v>
      </c>
    </row>
    <row r="66" spans="2:5" x14ac:dyDescent="0.25">
      <c r="B66" s="21">
        <v>2</v>
      </c>
      <c r="C66" s="15" t="s">
        <v>33</v>
      </c>
      <c r="D66" s="21" t="s">
        <v>100</v>
      </c>
      <c r="E66" s="16">
        <v>1146.5394170943957</v>
      </c>
    </row>
    <row r="67" spans="2:5" x14ac:dyDescent="0.25">
      <c r="B67" s="21">
        <v>2</v>
      </c>
      <c r="C67" s="15" t="s">
        <v>153</v>
      </c>
      <c r="D67" s="21" t="s">
        <v>120</v>
      </c>
      <c r="E67" s="16">
        <v>1698.7456597225769</v>
      </c>
    </row>
    <row r="68" spans="2:5" x14ac:dyDescent="0.25">
      <c r="B68" s="21">
        <v>2</v>
      </c>
      <c r="C68" s="15" t="s">
        <v>38</v>
      </c>
      <c r="D68" s="21" t="s">
        <v>104</v>
      </c>
      <c r="E68" s="16">
        <v>2385.2450811138374</v>
      </c>
    </row>
    <row r="69" spans="2:5" x14ac:dyDescent="0.25">
      <c r="B69" s="21">
        <v>2</v>
      </c>
      <c r="C69" s="15" t="s">
        <v>62</v>
      </c>
      <c r="D69" s="39" t="s">
        <v>126</v>
      </c>
      <c r="E69" s="16">
        <v>435.66319444444503</v>
      </c>
    </row>
    <row r="70" spans="2:5" x14ac:dyDescent="0.25">
      <c r="B70" s="21">
        <v>2</v>
      </c>
      <c r="C70" s="15">
        <v>38402</v>
      </c>
      <c r="D70" s="39" t="s">
        <v>150</v>
      </c>
      <c r="E70" s="16">
        <v>77.805555555499296</v>
      </c>
    </row>
    <row r="71" spans="2:5" x14ac:dyDescent="0.25">
      <c r="B71" s="21">
        <v>2</v>
      </c>
      <c r="C71" s="15" t="s">
        <v>41</v>
      </c>
      <c r="D71" s="39" t="s">
        <v>107</v>
      </c>
      <c r="E71" s="16">
        <v>133.14268663194801</v>
      </c>
    </row>
    <row r="72" spans="2:5" x14ac:dyDescent="0.25">
      <c r="B72" s="21">
        <v>2</v>
      </c>
      <c r="C72" s="15" t="s">
        <v>42</v>
      </c>
      <c r="D72" s="15" t="s">
        <v>108</v>
      </c>
      <c r="E72" s="16">
        <v>14100.431279676706</v>
      </c>
    </row>
    <row r="73" spans="2:5" x14ac:dyDescent="0.25">
      <c r="B73" s="21">
        <v>2</v>
      </c>
      <c r="C73" s="15" t="s">
        <v>63</v>
      </c>
      <c r="D73" s="39" t="s">
        <v>127</v>
      </c>
      <c r="E73" s="16">
        <v>933.120008680556</v>
      </c>
    </row>
    <row r="74" spans="2:5" x14ac:dyDescent="0.25">
      <c r="B74" s="21">
        <v>2</v>
      </c>
      <c r="C74" s="15" t="s">
        <v>25</v>
      </c>
      <c r="D74" s="39" t="s">
        <v>91</v>
      </c>
      <c r="E74" s="16">
        <v>65.575954861106496</v>
      </c>
    </row>
    <row r="75" spans="2:5" x14ac:dyDescent="0.25">
      <c r="B75" s="21">
        <v>2</v>
      </c>
      <c r="C75" s="15">
        <v>38472</v>
      </c>
      <c r="D75" s="38" t="s">
        <v>154</v>
      </c>
      <c r="E75" s="16">
        <v>2096.547218458013</v>
      </c>
    </row>
    <row r="76" spans="2:5" x14ac:dyDescent="0.25">
      <c r="B76" s="21">
        <v>2</v>
      </c>
      <c r="C76" s="15" t="s">
        <v>43</v>
      </c>
      <c r="D76" s="21" t="s">
        <v>109</v>
      </c>
      <c r="E76" s="16">
        <v>30.386258320333098</v>
      </c>
    </row>
    <row r="77" spans="2:5" x14ac:dyDescent="0.25">
      <c r="B77" s="21">
        <v>2</v>
      </c>
      <c r="C77" s="15" t="s">
        <v>44</v>
      </c>
      <c r="D77" s="21" t="s">
        <v>110</v>
      </c>
      <c r="E77" s="16">
        <v>1004.4494716510566</v>
      </c>
    </row>
    <row r="78" spans="2:5" x14ac:dyDescent="0.25">
      <c r="B78" s="21">
        <v>2</v>
      </c>
      <c r="C78" s="15" t="s">
        <v>64</v>
      </c>
      <c r="D78" s="21" t="s">
        <v>128</v>
      </c>
      <c r="E78" s="16">
        <v>153.125000000005</v>
      </c>
    </row>
    <row r="79" spans="2:5" x14ac:dyDescent="0.25">
      <c r="B79" s="21">
        <v>2</v>
      </c>
      <c r="C79" s="15" t="s">
        <v>45</v>
      </c>
      <c r="D79" s="21" t="s">
        <v>111</v>
      </c>
      <c r="E79" s="16">
        <v>960.18114897325449</v>
      </c>
    </row>
    <row r="80" spans="2:5" x14ac:dyDescent="0.25">
      <c r="B80" s="21">
        <v>2</v>
      </c>
      <c r="C80" s="15" t="s">
        <v>65</v>
      </c>
      <c r="D80" s="21" t="s">
        <v>158</v>
      </c>
      <c r="E80" s="16">
        <v>271.09809027777601</v>
      </c>
    </row>
    <row r="81" spans="1:5" x14ac:dyDescent="0.25">
      <c r="B81" s="21">
        <v>2</v>
      </c>
      <c r="C81" s="15" t="s">
        <v>53</v>
      </c>
      <c r="D81" s="21" t="s">
        <v>116</v>
      </c>
      <c r="E81" s="16">
        <v>432.70850311669199</v>
      </c>
    </row>
    <row r="82" spans="1:5" x14ac:dyDescent="0.25">
      <c r="B82" s="21">
        <v>2</v>
      </c>
      <c r="C82" s="15" t="s">
        <v>66</v>
      </c>
      <c r="D82" s="21" t="s">
        <v>129</v>
      </c>
      <c r="E82" s="16">
        <v>512.64289533399597</v>
      </c>
    </row>
    <row r="83" spans="1:5" x14ac:dyDescent="0.25">
      <c r="B83" s="21">
        <v>2</v>
      </c>
      <c r="C83" s="15" t="s">
        <v>67</v>
      </c>
      <c r="D83" s="21" t="s">
        <v>130</v>
      </c>
      <c r="E83" s="16">
        <v>143.75959242967099</v>
      </c>
    </row>
    <row r="84" spans="1:5" x14ac:dyDescent="0.25">
      <c r="B84" s="21">
        <v>2</v>
      </c>
      <c r="C84" s="15" t="s">
        <v>12</v>
      </c>
      <c r="D84" s="15" t="s">
        <v>13</v>
      </c>
      <c r="E84" s="16">
        <v>10719.106866433551</v>
      </c>
    </row>
    <row r="85" spans="1:5" ht="15.75" thickBot="1" x14ac:dyDescent="0.3">
      <c r="B85" s="21">
        <v>2</v>
      </c>
      <c r="C85" s="15" t="s">
        <v>14</v>
      </c>
      <c r="D85" s="4" t="s">
        <v>14</v>
      </c>
      <c r="E85" s="16">
        <v>829.61801645162132</v>
      </c>
    </row>
    <row r="86" spans="1:5" ht="15.75" x14ac:dyDescent="0.25">
      <c r="B86" s="17" t="s">
        <v>7</v>
      </c>
      <c r="C86" s="34"/>
      <c r="D86" s="18"/>
      <c r="E86" s="19">
        <f>SUM(E60:E85)</f>
        <v>48837.298092378966</v>
      </c>
    </row>
    <row r="87" spans="1:5" ht="15.75" x14ac:dyDescent="0.25">
      <c r="B87" s="3"/>
      <c r="C87" s="15"/>
      <c r="D87" s="4"/>
      <c r="E87" s="6"/>
    </row>
    <row r="88" spans="1:5" ht="15.75" thickBot="1" x14ac:dyDescent="0.3">
      <c r="C88" s="35"/>
    </row>
    <row r="89" spans="1:5" ht="16.5" thickBot="1" x14ac:dyDescent="0.3">
      <c r="A89" s="4"/>
      <c r="B89" s="22" t="s">
        <v>1</v>
      </c>
      <c r="C89" s="33" t="s">
        <v>0</v>
      </c>
      <c r="D89" s="32" t="s">
        <v>151</v>
      </c>
      <c r="E89" s="12" t="s">
        <v>4</v>
      </c>
    </row>
    <row r="90" spans="1:5" x14ac:dyDescent="0.25">
      <c r="A90" s="4"/>
      <c r="B90" s="21">
        <v>3</v>
      </c>
      <c r="C90" s="15" t="s">
        <v>27</v>
      </c>
      <c r="D90" s="4" t="s">
        <v>93</v>
      </c>
      <c r="E90" s="25">
        <v>15457.185761343238</v>
      </c>
    </row>
    <row r="91" spans="1:5" x14ac:dyDescent="0.25">
      <c r="A91" s="4"/>
      <c r="B91" s="21">
        <v>3</v>
      </c>
      <c r="C91" s="15" t="s">
        <v>68</v>
      </c>
      <c r="D91" s="4" t="s">
        <v>131</v>
      </c>
      <c r="E91" s="25">
        <v>6109.7755472640965</v>
      </c>
    </row>
    <row r="92" spans="1:5" x14ac:dyDescent="0.25">
      <c r="A92" s="4"/>
      <c r="B92" s="21">
        <v>3</v>
      </c>
      <c r="C92" s="15" t="s">
        <v>30</v>
      </c>
      <c r="D92" s="38" t="s">
        <v>96</v>
      </c>
      <c r="E92" s="25">
        <v>18340.928760331193</v>
      </c>
    </row>
    <row r="93" spans="1:5" x14ac:dyDescent="0.25">
      <c r="A93" s="4"/>
      <c r="B93" s="21">
        <v>3</v>
      </c>
      <c r="C93" s="15" t="s">
        <v>32</v>
      </c>
      <c r="D93" s="21" t="s">
        <v>98</v>
      </c>
      <c r="E93" s="25">
        <v>2978.0776909723918</v>
      </c>
    </row>
    <row r="94" spans="1:5" x14ac:dyDescent="0.25">
      <c r="A94" s="4"/>
      <c r="B94" s="21">
        <v>3</v>
      </c>
      <c r="C94" s="15" t="s">
        <v>61</v>
      </c>
      <c r="D94" s="21" t="s">
        <v>125</v>
      </c>
      <c r="E94" s="25">
        <v>555.63151041666583</v>
      </c>
    </row>
    <row r="95" spans="1:5" x14ac:dyDescent="0.25">
      <c r="A95" s="4"/>
      <c r="B95" s="21">
        <v>3</v>
      </c>
      <c r="C95" s="15" t="s">
        <v>69</v>
      </c>
      <c r="D95" s="21" t="s">
        <v>132</v>
      </c>
      <c r="E95" s="25">
        <v>2702.4723119093278</v>
      </c>
    </row>
    <row r="96" spans="1:5" x14ac:dyDescent="0.25">
      <c r="A96" s="4"/>
      <c r="B96" s="21">
        <v>3</v>
      </c>
      <c r="C96" s="15" t="s">
        <v>24</v>
      </c>
      <c r="D96" s="21" t="s">
        <v>90</v>
      </c>
      <c r="E96" s="25">
        <v>35.904318169882103</v>
      </c>
    </row>
    <row r="97" spans="1:5" x14ac:dyDescent="0.25">
      <c r="A97" s="4"/>
      <c r="B97" s="21">
        <v>3</v>
      </c>
      <c r="C97" s="15" t="s">
        <v>42</v>
      </c>
      <c r="D97" s="21" t="s">
        <v>108</v>
      </c>
      <c r="E97" s="25">
        <v>4382.3605518080622</v>
      </c>
    </row>
    <row r="98" spans="1:5" x14ac:dyDescent="0.25">
      <c r="A98" s="4"/>
      <c r="B98" s="21">
        <v>3</v>
      </c>
      <c r="C98" s="15" t="s">
        <v>25</v>
      </c>
      <c r="D98" s="21" t="s">
        <v>91</v>
      </c>
      <c r="E98" s="25">
        <v>1145.4511424677426</v>
      </c>
    </row>
    <row r="99" spans="1:5" x14ac:dyDescent="0.25">
      <c r="A99" s="4"/>
      <c r="B99" s="21">
        <v>3</v>
      </c>
      <c r="C99" s="15">
        <v>38472</v>
      </c>
      <c r="D99" s="38" t="s">
        <v>154</v>
      </c>
      <c r="E99" s="25">
        <v>132.4353711465975</v>
      </c>
    </row>
    <row r="100" spans="1:5" x14ac:dyDescent="0.25">
      <c r="A100" s="4"/>
      <c r="B100" s="21">
        <v>3</v>
      </c>
      <c r="C100" s="15" t="s">
        <v>54</v>
      </c>
      <c r="D100" s="21" t="s">
        <v>133</v>
      </c>
      <c r="E100" s="25">
        <v>137.74131944444201</v>
      </c>
    </row>
    <row r="101" spans="1:5" ht="15.75" thickBot="1" x14ac:dyDescent="0.3">
      <c r="A101" s="4"/>
      <c r="B101" s="21">
        <v>3</v>
      </c>
      <c r="C101" s="15" t="s">
        <v>12</v>
      </c>
      <c r="D101" s="15" t="s">
        <v>13</v>
      </c>
      <c r="E101" s="25">
        <v>18954.236704091185</v>
      </c>
    </row>
    <row r="102" spans="1:5" ht="15.75" x14ac:dyDescent="0.25">
      <c r="A102" s="4"/>
      <c r="B102" s="17" t="s">
        <v>8</v>
      </c>
      <c r="C102" s="34"/>
      <c r="D102" s="18"/>
      <c r="E102" s="19">
        <f>SUM(E90:E101)</f>
        <v>70932.200989364821</v>
      </c>
    </row>
    <row r="103" spans="1:5" ht="15.75" x14ac:dyDescent="0.25">
      <c r="A103" s="4"/>
      <c r="B103" s="3"/>
      <c r="C103" s="15"/>
      <c r="D103" s="4"/>
      <c r="E103" s="6"/>
    </row>
    <row r="104" spans="1:5" ht="15.75" thickBot="1" x14ac:dyDescent="0.3">
      <c r="C104" s="35"/>
    </row>
    <row r="105" spans="1:5" ht="16.5" thickBot="1" x14ac:dyDescent="0.3">
      <c r="A105" s="4"/>
      <c r="B105" s="22" t="s">
        <v>1</v>
      </c>
      <c r="C105" s="33" t="s">
        <v>0</v>
      </c>
      <c r="D105" s="32" t="s">
        <v>151</v>
      </c>
      <c r="E105" s="12" t="s">
        <v>4</v>
      </c>
    </row>
    <row r="106" spans="1:5" x14ac:dyDescent="0.25">
      <c r="A106" s="4"/>
      <c r="B106" s="26">
        <v>4</v>
      </c>
      <c r="C106" s="34" t="s">
        <v>70</v>
      </c>
      <c r="D106" s="27" t="s">
        <v>134</v>
      </c>
      <c r="E106" s="28">
        <v>69.0625</v>
      </c>
    </row>
    <row r="107" spans="1:5" x14ac:dyDescent="0.25">
      <c r="A107" s="4"/>
      <c r="B107" s="21">
        <v>4</v>
      </c>
      <c r="C107" s="15" t="s">
        <v>71</v>
      </c>
      <c r="D107" s="21" t="s">
        <v>135</v>
      </c>
      <c r="E107" s="25">
        <v>12005.614732364984</v>
      </c>
    </row>
    <row r="108" spans="1:5" x14ac:dyDescent="0.25">
      <c r="A108" s="4"/>
      <c r="B108" s="21">
        <v>4</v>
      </c>
      <c r="C108" s="15" t="s">
        <v>72</v>
      </c>
      <c r="D108" s="21" t="s">
        <v>136</v>
      </c>
      <c r="E108" s="25">
        <v>173.86197916666299</v>
      </c>
    </row>
    <row r="109" spans="1:5" x14ac:dyDescent="0.25">
      <c r="A109" s="4"/>
      <c r="B109" s="21">
        <v>4</v>
      </c>
      <c r="C109" s="15" t="s">
        <v>73</v>
      </c>
      <c r="D109" s="21" t="s">
        <v>137</v>
      </c>
      <c r="E109" s="25">
        <v>9208.4322339617756</v>
      </c>
    </row>
    <row r="110" spans="1:5" x14ac:dyDescent="0.25">
      <c r="A110" s="4"/>
      <c r="B110" s="21">
        <v>4</v>
      </c>
      <c r="C110" s="15" t="s">
        <v>74</v>
      </c>
      <c r="D110" s="21" t="s">
        <v>138</v>
      </c>
      <c r="E110" s="25">
        <v>6000.9744800116532</v>
      </c>
    </row>
    <row r="111" spans="1:5" x14ac:dyDescent="0.25">
      <c r="A111" s="4"/>
      <c r="B111" s="21">
        <v>4</v>
      </c>
      <c r="C111" s="15" t="s">
        <v>75</v>
      </c>
      <c r="D111" s="21" t="s">
        <v>139</v>
      </c>
      <c r="E111" s="25">
        <v>10685.895105841806</v>
      </c>
    </row>
    <row r="112" spans="1:5" x14ac:dyDescent="0.25">
      <c r="A112" s="4"/>
      <c r="B112" s="21">
        <v>4</v>
      </c>
      <c r="C112" s="15" t="s">
        <v>68</v>
      </c>
      <c r="D112" s="21" t="s">
        <v>131</v>
      </c>
      <c r="E112" s="25">
        <v>5881.2693638362116</v>
      </c>
    </row>
    <row r="113" spans="1:5" x14ac:dyDescent="0.25">
      <c r="A113" s="4"/>
      <c r="B113" s="21">
        <v>4</v>
      </c>
      <c r="C113" s="15" t="s">
        <v>76</v>
      </c>
      <c r="D113" s="21" t="s">
        <v>140</v>
      </c>
      <c r="E113" s="25">
        <v>2242.8107638888755</v>
      </c>
    </row>
    <row r="114" spans="1:5" x14ac:dyDescent="0.25">
      <c r="A114" s="4"/>
      <c r="B114" s="21">
        <v>4</v>
      </c>
      <c r="C114" s="15" t="s">
        <v>69</v>
      </c>
      <c r="D114" s="21" t="s">
        <v>132</v>
      </c>
      <c r="E114" s="25">
        <v>209.27071499177299</v>
      </c>
    </row>
    <row r="115" spans="1:5" x14ac:dyDescent="0.25">
      <c r="A115" s="4"/>
      <c r="B115" s="21">
        <v>4</v>
      </c>
      <c r="C115" s="15" t="s">
        <v>42</v>
      </c>
      <c r="D115" s="21" t="s">
        <v>108</v>
      </c>
      <c r="E115" s="25">
        <v>40.4162326388888</v>
      </c>
    </row>
    <row r="116" spans="1:5" x14ac:dyDescent="0.25">
      <c r="A116" s="4"/>
      <c r="B116" s="21">
        <v>4</v>
      </c>
      <c r="C116" s="15" t="s">
        <v>25</v>
      </c>
      <c r="D116" s="21" t="s">
        <v>91</v>
      </c>
      <c r="E116" s="25">
        <v>418.38869208683104</v>
      </c>
    </row>
    <row r="117" spans="1:5" x14ac:dyDescent="0.25">
      <c r="A117" s="4"/>
      <c r="B117" s="21">
        <v>4</v>
      </c>
      <c r="C117" s="15">
        <v>38472</v>
      </c>
      <c r="D117" s="38" t="s">
        <v>154</v>
      </c>
      <c r="E117" s="25">
        <v>11.1493055555553</v>
      </c>
    </row>
    <row r="118" spans="1:5" x14ac:dyDescent="0.25">
      <c r="A118" s="4"/>
      <c r="B118" s="21">
        <v>4</v>
      </c>
      <c r="C118" s="15" t="s">
        <v>56</v>
      </c>
      <c r="D118" s="38" t="s">
        <v>119</v>
      </c>
      <c r="E118" s="25">
        <v>125.12499999999601</v>
      </c>
    </row>
    <row r="119" spans="1:5" x14ac:dyDescent="0.25">
      <c r="A119" s="4"/>
      <c r="B119" s="21">
        <v>4</v>
      </c>
      <c r="C119" s="15" t="s">
        <v>77</v>
      </c>
      <c r="D119" s="21" t="s">
        <v>141</v>
      </c>
      <c r="E119" s="25">
        <v>988.14105902777578</v>
      </c>
    </row>
    <row r="120" spans="1:5" ht="15.75" thickBot="1" x14ac:dyDescent="0.3">
      <c r="A120" s="4"/>
      <c r="B120" s="21">
        <v>4</v>
      </c>
      <c r="C120" s="15" t="s">
        <v>12</v>
      </c>
      <c r="D120" s="15" t="s">
        <v>13</v>
      </c>
      <c r="E120" s="36">
        <v>9637.6579379095692</v>
      </c>
    </row>
    <row r="121" spans="1:5" ht="15.75" x14ac:dyDescent="0.25">
      <c r="A121" s="4"/>
      <c r="B121" s="17" t="s">
        <v>9</v>
      </c>
      <c r="C121" s="34"/>
      <c r="D121" s="18"/>
      <c r="E121" s="20">
        <f>SUM(E106:E120)</f>
        <v>57698.070101282348</v>
      </c>
    </row>
    <row r="122" spans="1:5" ht="15.75" x14ac:dyDescent="0.25">
      <c r="A122" s="4"/>
      <c r="B122" s="3"/>
      <c r="C122" s="15"/>
      <c r="D122" s="4"/>
      <c r="E122" s="5"/>
    </row>
    <row r="123" spans="1:5" ht="15.75" thickBot="1" x14ac:dyDescent="0.3">
      <c r="C123" s="35"/>
      <c r="E123" s="2"/>
    </row>
    <row r="124" spans="1:5" ht="16.5" thickBot="1" x14ac:dyDescent="0.3">
      <c r="A124" s="4"/>
      <c r="B124" s="22" t="s">
        <v>1</v>
      </c>
      <c r="C124" s="33" t="s">
        <v>0</v>
      </c>
      <c r="D124" s="32" t="s">
        <v>151</v>
      </c>
      <c r="E124" s="12" t="s">
        <v>4</v>
      </c>
    </row>
    <row r="125" spans="1:5" x14ac:dyDescent="0.25">
      <c r="A125" s="4"/>
      <c r="B125" s="26">
        <v>5</v>
      </c>
      <c r="C125" s="34" t="s">
        <v>71</v>
      </c>
      <c r="D125" s="18" t="s">
        <v>135</v>
      </c>
      <c r="E125" s="28">
        <v>247.20171440972001</v>
      </c>
    </row>
    <row r="126" spans="1:5" x14ac:dyDescent="0.25">
      <c r="A126" s="4"/>
      <c r="B126" s="21">
        <v>5</v>
      </c>
      <c r="C126" s="15" t="s">
        <v>78</v>
      </c>
      <c r="D126" s="4" t="s">
        <v>99</v>
      </c>
      <c r="E126" s="25">
        <v>818.22135416667243</v>
      </c>
    </row>
    <row r="127" spans="1:5" x14ac:dyDescent="0.25">
      <c r="A127" s="4"/>
      <c r="B127" s="21">
        <v>5</v>
      </c>
      <c r="C127" s="15" t="s">
        <v>79</v>
      </c>
      <c r="D127" s="38" t="s">
        <v>142</v>
      </c>
      <c r="E127" s="25">
        <v>1892.8039862918786</v>
      </c>
    </row>
    <row r="128" spans="1:5" x14ac:dyDescent="0.25">
      <c r="A128" s="4"/>
      <c r="B128" s="21">
        <v>5</v>
      </c>
      <c r="C128" s="15" t="s">
        <v>69</v>
      </c>
      <c r="D128" s="38" t="s">
        <v>132</v>
      </c>
      <c r="E128" s="25">
        <v>452.71223958333269</v>
      </c>
    </row>
    <row r="129" spans="1:5" x14ac:dyDescent="0.25">
      <c r="A129" s="4"/>
      <c r="B129" s="21">
        <v>5</v>
      </c>
      <c r="C129" s="15" t="s">
        <v>80</v>
      </c>
      <c r="D129" s="38" t="s">
        <v>143</v>
      </c>
      <c r="E129" s="25">
        <v>291.128906249995</v>
      </c>
    </row>
    <row r="130" spans="1:5" x14ac:dyDescent="0.25">
      <c r="A130" s="4"/>
      <c r="B130" s="21">
        <v>5</v>
      </c>
      <c r="C130" s="15" t="s">
        <v>62</v>
      </c>
      <c r="D130" s="38" t="s">
        <v>126</v>
      </c>
      <c r="E130" s="25">
        <v>494.53993652208561</v>
      </c>
    </row>
    <row r="131" spans="1:5" x14ac:dyDescent="0.25">
      <c r="A131" s="4"/>
      <c r="B131" s="21">
        <v>5</v>
      </c>
      <c r="C131" s="15" t="s">
        <v>42</v>
      </c>
      <c r="D131" s="38" t="s">
        <v>108</v>
      </c>
      <c r="E131" s="25">
        <v>5140.0499131943034</v>
      </c>
    </row>
    <row r="132" spans="1:5" x14ac:dyDescent="0.25">
      <c r="A132" s="4"/>
      <c r="B132" s="21">
        <v>5</v>
      </c>
      <c r="C132" s="15" t="s">
        <v>25</v>
      </c>
      <c r="D132" s="38" t="s">
        <v>91</v>
      </c>
      <c r="E132" s="25">
        <v>277.26562500000199</v>
      </c>
    </row>
    <row r="133" spans="1:5" x14ac:dyDescent="0.25">
      <c r="A133" s="4"/>
      <c r="B133" s="21">
        <v>5</v>
      </c>
      <c r="C133" s="15" t="s">
        <v>81</v>
      </c>
      <c r="D133" s="38" t="s">
        <v>144</v>
      </c>
      <c r="E133" s="25">
        <v>89.707899305552999</v>
      </c>
    </row>
    <row r="134" spans="1:5" x14ac:dyDescent="0.25">
      <c r="A134" s="4"/>
      <c r="B134" s="21">
        <v>5</v>
      </c>
      <c r="C134" s="15">
        <v>38472</v>
      </c>
      <c r="D134" s="38" t="s">
        <v>154</v>
      </c>
      <c r="E134" s="25">
        <v>33.967013888889397</v>
      </c>
    </row>
    <row r="135" spans="1:5" x14ac:dyDescent="0.25">
      <c r="A135" s="4"/>
      <c r="B135" s="21">
        <v>5</v>
      </c>
      <c r="C135" s="15">
        <v>38610</v>
      </c>
      <c r="D135" s="21" t="s">
        <v>110</v>
      </c>
      <c r="E135" s="25">
        <v>2609.7800233303146</v>
      </c>
    </row>
    <row r="136" spans="1:5" x14ac:dyDescent="0.25">
      <c r="A136" s="4"/>
      <c r="B136" s="21">
        <v>5</v>
      </c>
      <c r="C136" s="15">
        <v>88400</v>
      </c>
      <c r="D136" s="21" t="s">
        <v>162</v>
      </c>
      <c r="E136" s="25">
        <v>28.1666666666667</v>
      </c>
    </row>
    <row r="137" spans="1:5" x14ac:dyDescent="0.25">
      <c r="A137" s="4"/>
      <c r="B137" s="21">
        <v>5</v>
      </c>
      <c r="C137" s="15" t="s">
        <v>56</v>
      </c>
      <c r="D137" s="38" t="s">
        <v>119</v>
      </c>
      <c r="E137" s="25">
        <v>353.47699652777681</v>
      </c>
    </row>
    <row r="138" spans="1:5" ht="15.75" thickBot="1" x14ac:dyDescent="0.3">
      <c r="A138" s="4"/>
      <c r="B138" s="21">
        <v>5</v>
      </c>
      <c r="C138" s="15" t="s">
        <v>12</v>
      </c>
      <c r="D138" s="15" t="s">
        <v>13</v>
      </c>
      <c r="E138" s="25">
        <v>3989.5546844941741</v>
      </c>
    </row>
    <row r="139" spans="1:5" ht="15.75" x14ac:dyDescent="0.25">
      <c r="A139" s="4"/>
      <c r="B139" s="17" t="s">
        <v>10</v>
      </c>
      <c r="C139" s="34"/>
      <c r="D139" s="18"/>
      <c r="E139" s="20">
        <f>SUM(E125:E138)</f>
        <v>16718.576959631362</v>
      </c>
    </row>
    <row r="140" spans="1:5" ht="15.75" x14ac:dyDescent="0.25">
      <c r="A140" s="4"/>
      <c r="B140" s="3"/>
      <c r="C140" s="15"/>
      <c r="D140" s="4"/>
      <c r="E140" s="5"/>
    </row>
    <row r="141" spans="1:5" ht="15.75" thickBot="1" x14ac:dyDescent="0.3">
      <c r="C141" s="35"/>
      <c r="E141" s="2"/>
    </row>
    <row r="142" spans="1:5" ht="16.5" thickBot="1" x14ac:dyDescent="0.3">
      <c r="A142" s="4"/>
      <c r="B142" s="22" t="s">
        <v>1</v>
      </c>
      <c r="C142" s="33" t="s">
        <v>0</v>
      </c>
      <c r="D142" s="32" t="s">
        <v>151</v>
      </c>
      <c r="E142" s="12" t="s">
        <v>4</v>
      </c>
    </row>
    <row r="143" spans="1:5" x14ac:dyDescent="0.25">
      <c r="A143" s="4"/>
      <c r="B143" s="26">
        <v>6</v>
      </c>
      <c r="C143" s="34" t="s">
        <v>82</v>
      </c>
      <c r="D143" s="31" t="s">
        <v>145</v>
      </c>
      <c r="E143" s="28">
        <v>11900.091090197044</v>
      </c>
    </row>
    <row r="144" spans="1:5" x14ac:dyDescent="0.25">
      <c r="A144" s="4"/>
      <c r="B144" s="21">
        <v>6</v>
      </c>
      <c r="C144" s="15" t="s">
        <v>72</v>
      </c>
      <c r="D144" s="4" t="s">
        <v>136</v>
      </c>
      <c r="E144" s="25">
        <v>13454.072357356219</v>
      </c>
    </row>
    <row r="145" spans="1:5" x14ac:dyDescent="0.25">
      <c r="A145" s="4"/>
      <c r="B145" s="21">
        <v>6</v>
      </c>
      <c r="C145" s="15" t="s">
        <v>83</v>
      </c>
      <c r="D145" s="38" t="s">
        <v>146</v>
      </c>
      <c r="E145" s="25">
        <v>6154.791473813375</v>
      </c>
    </row>
    <row r="146" spans="1:5" x14ac:dyDescent="0.25">
      <c r="A146" s="4"/>
      <c r="B146" s="21">
        <v>6</v>
      </c>
      <c r="C146" s="15" t="s">
        <v>84</v>
      </c>
      <c r="D146" s="38" t="s">
        <v>147</v>
      </c>
      <c r="E146" s="25">
        <v>5118.3660366233589</v>
      </c>
    </row>
    <row r="147" spans="1:5" x14ac:dyDescent="0.25">
      <c r="A147" s="4"/>
      <c r="B147" s="21">
        <v>6</v>
      </c>
      <c r="C147" s="15" t="s">
        <v>85</v>
      </c>
      <c r="D147" s="38" t="s">
        <v>148</v>
      </c>
      <c r="E147" s="25">
        <v>207.61601069916588</v>
      </c>
    </row>
    <row r="148" spans="1:5" x14ac:dyDescent="0.25">
      <c r="A148" s="4"/>
      <c r="B148" s="21">
        <v>6</v>
      </c>
      <c r="C148" s="15" t="s">
        <v>30</v>
      </c>
      <c r="D148" s="38" t="s">
        <v>96</v>
      </c>
      <c r="E148" s="25">
        <v>1514.3491974754631</v>
      </c>
    </row>
    <row r="149" spans="1:5" x14ac:dyDescent="0.25">
      <c r="A149" s="4"/>
      <c r="B149" s="21">
        <v>6</v>
      </c>
      <c r="C149" s="15" t="s">
        <v>78</v>
      </c>
      <c r="D149" s="38" t="s">
        <v>99</v>
      </c>
      <c r="E149" s="25">
        <v>65.942274305555202</v>
      </c>
    </row>
    <row r="150" spans="1:5" x14ac:dyDescent="0.25">
      <c r="A150" s="4"/>
      <c r="B150" s="21">
        <v>6</v>
      </c>
      <c r="C150" s="15" t="s">
        <v>86</v>
      </c>
      <c r="D150" s="38" t="s">
        <v>149</v>
      </c>
      <c r="E150" s="25">
        <v>573.30902777770598</v>
      </c>
    </row>
    <row r="151" spans="1:5" x14ac:dyDescent="0.25">
      <c r="A151" s="4"/>
      <c r="B151" s="21">
        <v>6</v>
      </c>
      <c r="C151" s="15" t="s">
        <v>69</v>
      </c>
      <c r="D151" s="38" t="s">
        <v>132</v>
      </c>
      <c r="E151" s="25">
        <v>140.98003472235001</v>
      </c>
    </row>
    <row r="152" spans="1:5" x14ac:dyDescent="0.25">
      <c r="A152" s="4"/>
      <c r="B152" s="21">
        <v>6</v>
      </c>
      <c r="C152" s="15" t="s">
        <v>39</v>
      </c>
      <c r="D152" s="38" t="s">
        <v>105</v>
      </c>
      <c r="E152" s="25">
        <v>1372.9782986110649</v>
      </c>
    </row>
    <row r="153" spans="1:5" x14ac:dyDescent="0.25">
      <c r="A153" s="4"/>
      <c r="B153" s="21">
        <v>6</v>
      </c>
      <c r="C153" s="15" t="s">
        <v>40</v>
      </c>
      <c r="D153" s="38" t="s">
        <v>106</v>
      </c>
      <c r="E153" s="25">
        <v>163.62847222222899</v>
      </c>
    </row>
    <row r="154" spans="1:5" x14ac:dyDescent="0.25">
      <c r="A154" s="4"/>
      <c r="B154" s="21">
        <v>6</v>
      </c>
      <c r="C154" s="15" t="s">
        <v>25</v>
      </c>
      <c r="D154" s="38" t="s">
        <v>91</v>
      </c>
      <c r="E154" s="25">
        <v>212.8919270833315</v>
      </c>
    </row>
    <row r="155" spans="1:5" x14ac:dyDescent="0.25">
      <c r="A155" s="4"/>
      <c r="B155" s="21">
        <v>6</v>
      </c>
      <c r="C155" s="15" t="s">
        <v>44</v>
      </c>
      <c r="D155" s="38" t="s">
        <v>110</v>
      </c>
      <c r="E155" s="25">
        <v>65.9422743078119</v>
      </c>
    </row>
    <row r="156" spans="1:5" x14ac:dyDescent="0.25">
      <c r="A156" s="4"/>
      <c r="B156" s="21">
        <v>6</v>
      </c>
      <c r="C156" s="15">
        <v>38720</v>
      </c>
      <c r="D156" s="38" t="s">
        <v>163</v>
      </c>
      <c r="E156" s="25">
        <v>74.249999999999901</v>
      </c>
    </row>
    <row r="157" spans="1:5" x14ac:dyDescent="0.25">
      <c r="A157" s="4"/>
      <c r="B157" s="21">
        <v>6</v>
      </c>
      <c r="C157" s="15" t="s">
        <v>56</v>
      </c>
      <c r="D157" s="38" t="s">
        <v>119</v>
      </c>
      <c r="E157" s="25">
        <v>590.70549002451548</v>
      </c>
    </row>
    <row r="158" spans="1:5" ht="15.75" thickBot="1" x14ac:dyDescent="0.3">
      <c r="A158" s="4"/>
      <c r="B158" s="21">
        <v>6</v>
      </c>
      <c r="C158" s="15" t="s">
        <v>12</v>
      </c>
      <c r="D158" s="15" t="s">
        <v>13</v>
      </c>
      <c r="E158" s="25">
        <v>16387.562999917434</v>
      </c>
    </row>
    <row r="159" spans="1:5" ht="15.75" x14ac:dyDescent="0.25">
      <c r="A159" s="4"/>
      <c r="B159" s="17" t="s">
        <v>11</v>
      </c>
      <c r="C159" s="34"/>
      <c r="D159" s="18"/>
      <c r="E159" s="20">
        <f>SUM(E143:E158)</f>
        <v>57997.476965136622</v>
      </c>
    </row>
    <row r="160" spans="1:5" x14ac:dyDescent="0.25">
      <c r="C160" s="35"/>
      <c r="E160" s="2"/>
    </row>
    <row r="161" spans="1:5" ht="15.75" thickBot="1" x14ac:dyDescent="0.3">
      <c r="C161" s="35"/>
    </row>
    <row r="162" spans="1:5" ht="16.5" thickBot="1" x14ac:dyDescent="0.3">
      <c r="A162" s="4"/>
      <c r="B162" s="22" t="s">
        <v>1</v>
      </c>
      <c r="C162" s="33" t="s">
        <v>0</v>
      </c>
      <c r="D162" s="32" t="s">
        <v>151</v>
      </c>
      <c r="E162" s="12" t="s">
        <v>4</v>
      </c>
    </row>
    <row r="163" spans="1:5" x14ac:dyDescent="0.25">
      <c r="A163" s="4"/>
      <c r="B163" s="26">
        <v>7</v>
      </c>
      <c r="C163" s="34" t="s">
        <v>42</v>
      </c>
      <c r="D163" s="31" t="s">
        <v>108</v>
      </c>
      <c r="E163" s="28">
        <v>2614.1866319449609</v>
      </c>
    </row>
    <row r="164" spans="1:5" ht="15.75" thickBot="1" x14ac:dyDescent="0.3">
      <c r="A164" s="4"/>
      <c r="B164" s="21">
        <v>7</v>
      </c>
      <c r="C164" s="15" t="s">
        <v>12</v>
      </c>
      <c r="D164" s="15" t="s">
        <v>13</v>
      </c>
      <c r="E164" s="25">
        <v>54.3107638888889</v>
      </c>
    </row>
    <row r="165" spans="1:5" ht="15.75" x14ac:dyDescent="0.25">
      <c r="A165" s="4"/>
      <c r="B165" s="17" t="s">
        <v>15</v>
      </c>
      <c r="C165" s="34"/>
      <c r="D165" s="18"/>
      <c r="E165" s="20">
        <f>SUM(E163:E164)</f>
        <v>2668.4973958338496</v>
      </c>
    </row>
    <row r="166" spans="1:5" x14ac:dyDescent="0.25">
      <c r="C166" s="35"/>
    </row>
    <row r="167" spans="1:5" ht="15.75" thickBot="1" x14ac:dyDescent="0.3">
      <c r="C167" s="35"/>
    </row>
    <row r="168" spans="1:5" ht="16.5" thickBot="1" x14ac:dyDescent="0.3">
      <c r="B168" s="22" t="s">
        <v>1</v>
      </c>
      <c r="C168" s="33" t="s">
        <v>0</v>
      </c>
      <c r="D168" s="32" t="s">
        <v>151</v>
      </c>
      <c r="E168" s="12" t="s">
        <v>4</v>
      </c>
    </row>
    <row r="169" spans="1:5" ht="15.75" thickBot="1" x14ac:dyDescent="0.3">
      <c r="B169" s="26">
        <v>8</v>
      </c>
      <c r="C169" s="34" t="s">
        <v>42</v>
      </c>
      <c r="D169" s="31" t="s">
        <v>108</v>
      </c>
      <c r="E169" s="28">
        <v>1525.9548611101231</v>
      </c>
    </row>
    <row r="170" spans="1:5" ht="15.75" x14ac:dyDescent="0.25">
      <c r="B170" s="17" t="s">
        <v>16</v>
      </c>
      <c r="C170" s="34"/>
      <c r="D170" s="18"/>
      <c r="E170" s="20">
        <f>SUM(E169:E169)</f>
        <v>1525.9548611101231</v>
      </c>
    </row>
    <row r="171" spans="1:5" x14ac:dyDescent="0.25">
      <c r="C171" s="35"/>
    </row>
    <row r="172" spans="1:5" x14ac:dyDescent="0.25">
      <c r="C172" s="35"/>
    </row>
    <row r="173" spans="1:5" x14ac:dyDescent="0.25">
      <c r="C173" s="35"/>
    </row>
    <row r="174" spans="1:5" x14ac:dyDescent="0.25">
      <c r="C174" s="35"/>
    </row>
    <row r="175" spans="1:5" x14ac:dyDescent="0.25">
      <c r="C175" s="35"/>
    </row>
    <row r="176" spans="1:5" x14ac:dyDescent="0.25">
      <c r="C176" s="35"/>
    </row>
    <row r="177" spans="3:3" x14ac:dyDescent="0.25">
      <c r="C177" s="35"/>
    </row>
    <row r="178" spans="3:3" x14ac:dyDescent="0.25">
      <c r="C178" s="35"/>
    </row>
    <row r="179" spans="3:3" x14ac:dyDescent="0.25">
      <c r="C179" s="35"/>
    </row>
    <row r="180" spans="3:3" x14ac:dyDescent="0.25">
      <c r="C180" s="35"/>
    </row>
    <row r="181" spans="3:3" x14ac:dyDescent="0.25">
      <c r="C181" s="35"/>
    </row>
    <row r="182" spans="3:3" x14ac:dyDescent="0.25">
      <c r="C182" s="35"/>
    </row>
    <row r="183" spans="3:3" x14ac:dyDescent="0.25">
      <c r="C183" s="35"/>
    </row>
    <row r="184" spans="3:3" x14ac:dyDescent="0.25">
      <c r="C184" s="35"/>
    </row>
    <row r="185" spans="3:3" x14ac:dyDescent="0.25">
      <c r="C185" s="35"/>
    </row>
    <row r="186" spans="3:3" x14ac:dyDescent="0.25">
      <c r="C186" s="35"/>
    </row>
    <row r="187" spans="3:3" x14ac:dyDescent="0.25">
      <c r="C187" s="35"/>
    </row>
    <row r="188" spans="3:3" x14ac:dyDescent="0.25">
      <c r="C188" s="35"/>
    </row>
    <row r="189" spans="3:3" x14ac:dyDescent="0.25">
      <c r="C189" s="35"/>
    </row>
    <row r="190" spans="3:3" x14ac:dyDescent="0.25">
      <c r="C190" s="35"/>
    </row>
    <row r="191" spans="3:3" x14ac:dyDescent="0.25">
      <c r="C191" s="35"/>
    </row>
    <row r="192" spans="3:3" x14ac:dyDescent="0.25">
      <c r="C192" s="35"/>
    </row>
    <row r="193" spans="3:3" x14ac:dyDescent="0.25">
      <c r="C193" s="35"/>
    </row>
    <row r="194" spans="3:3" x14ac:dyDescent="0.25">
      <c r="C194" s="35"/>
    </row>
    <row r="195" spans="3:3" x14ac:dyDescent="0.25">
      <c r="C195" s="35"/>
    </row>
    <row r="196" spans="3:3" x14ac:dyDescent="0.25">
      <c r="C196" s="35"/>
    </row>
    <row r="197" spans="3:3" x14ac:dyDescent="0.25">
      <c r="C197" s="35"/>
    </row>
    <row r="198" spans="3:3" x14ac:dyDescent="0.25">
      <c r="C198" s="35"/>
    </row>
    <row r="199" spans="3:3" x14ac:dyDescent="0.25">
      <c r="C199" s="35"/>
    </row>
    <row r="200" spans="3:3" x14ac:dyDescent="0.25">
      <c r="C200" s="35"/>
    </row>
    <row r="201" spans="3:3" x14ac:dyDescent="0.25">
      <c r="C201" s="35"/>
    </row>
    <row r="202" spans="3:3" x14ac:dyDescent="0.25">
      <c r="C202" s="35"/>
    </row>
    <row r="203" spans="3:3" x14ac:dyDescent="0.25">
      <c r="C203" s="35"/>
    </row>
    <row r="204" spans="3:3" x14ac:dyDescent="0.25">
      <c r="C204" s="35"/>
    </row>
    <row r="205" spans="3:3" x14ac:dyDescent="0.25">
      <c r="C205" s="35"/>
    </row>
    <row r="206" spans="3:3" x14ac:dyDescent="0.25">
      <c r="C206" s="35"/>
    </row>
    <row r="207" spans="3:3" x14ac:dyDescent="0.25">
      <c r="C207" s="35"/>
    </row>
    <row r="208" spans="3:3" x14ac:dyDescent="0.25">
      <c r="C208" s="35"/>
    </row>
    <row r="209" spans="3:3" x14ac:dyDescent="0.25">
      <c r="C209" s="35"/>
    </row>
    <row r="210" spans="3:3" x14ac:dyDescent="0.25">
      <c r="C210" s="35"/>
    </row>
    <row r="211" spans="3:3" x14ac:dyDescent="0.25">
      <c r="C211" s="35"/>
    </row>
    <row r="212" spans="3:3" x14ac:dyDescent="0.25">
      <c r="C212" s="35"/>
    </row>
    <row r="213" spans="3:3" x14ac:dyDescent="0.25">
      <c r="C213" s="35"/>
    </row>
    <row r="214" spans="3:3" x14ac:dyDescent="0.25">
      <c r="C214" s="35"/>
    </row>
    <row r="215" spans="3:3" x14ac:dyDescent="0.25">
      <c r="C215" s="35"/>
    </row>
    <row r="216" spans="3:3" x14ac:dyDescent="0.25">
      <c r="C216" s="35"/>
    </row>
    <row r="217" spans="3:3" x14ac:dyDescent="0.25">
      <c r="C217" s="35"/>
    </row>
    <row r="218" spans="3:3" x14ac:dyDescent="0.25">
      <c r="C218" s="35"/>
    </row>
    <row r="219" spans="3:3" x14ac:dyDescent="0.25">
      <c r="C219" s="35"/>
    </row>
    <row r="220" spans="3:3" x14ac:dyDescent="0.25">
      <c r="C220" s="35"/>
    </row>
    <row r="221" spans="3:3" x14ac:dyDescent="0.25">
      <c r="C221" s="35"/>
    </row>
    <row r="222" spans="3:3" x14ac:dyDescent="0.25">
      <c r="C222" s="35"/>
    </row>
    <row r="223" spans="3:3" x14ac:dyDescent="0.25">
      <c r="C223" s="35"/>
    </row>
    <row r="224" spans="3:3" x14ac:dyDescent="0.25">
      <c r="C224" s="35"/>
    </row>
    <row r="225" spans="3:3" x14ac:dyDescent="0.25">
      <c r="C225" s="35"/>
    </row>
    <row r="226" spans="3:3" x14ac:dyDescent="0.25">
      <c r="C226" s="35"/>
    </row>
    <row r="227" spans="3:3" x14ac:dyDescent="0.25">
      <c r="C227" s="35"/>
    </row>
    <row r="228" spans="3:3" x14ac:dyDescent="0.25">
      <c r="C228" s="35"/>
    </row>
    <row r="229" spans="3:3" x14ac:dyDescent="0.25">
      <c r="C229" s="35"/>
    </row>
    <row r="230" spans="3:3" x14ac:dyDescent="0.25">
      <c r="C230" s="35"/>
    </row>
    <row r="231" spans="3:3" x14ac:dyDescent="0.25">
      <c r="C231" s="35"/>
    </row>
    <row r="232" spans="3:3" x14ac:dyDescent="0.25">
      <c r="C232" s="35"/>
    </row>
    <row r="233" spans="3:3" x14ac:dyDescent="0.25">
      <c r="C233" s="35"/>
    </row>
    <row r="234" spans="3:3" x14ac:dyDescent="0.25">
      <c r="C234" s="35"/>
    </row>
    <row r="235" spans="3:3" x14ac:dyDescent="0.25">
      <c r="C235" s="35"/>
    </row>
    <row r="236" spans="3:3" x14ac:dyDescent="0.25">
      <c r="C236" s="35"/>
    </row>
    <row r="237" spans="3:3" x14ac:dyDescent="0.25">
      <c r="C237" s="35"/>
    </row>
    <row r="238" spans="3:3" x14ac:dyDescent="0.25">
      <c r="C238" s="35"/>
    </row>
    <row r="239" spans="3:3" x14ac:dyDescent="0.25">
      <c r="C239" s="35"/>
    </row>
    <row r="240" spans="3:3" x14ac:dyDescent="0.25">
      <c r="C240" s="35"/>
    </row>
    <row r="241" spans="3:3" x14ac:dyDescent="0.25">
      <c r="C241" s="35"/>
    </row>
    <row r="242" spans="3:3" x14ac:dyDescent="0.25">
      <c r="C242" s="35"/>
    </row>
    <row r="243" spans="3:3" x14ac:dyDescent="0.25">
      <c r="C243" s="35"/>
    </row>
    <row r="244" spans="3:3" x14ac:dyDescent="0.25">
      <c r="C244" s="35"/>
    </row>
    <row r="245" spans="3:3" x14ac:dyDescent="0.25">
      <c r="C245" s="35"/>
    </row>
    <row r="246" spans="3:3" x14ac:dyDescent="0.25">
      <c r="C246" s="35"/>
    </row>
    <row r="247" spans="3:3" x14ac:dyDescent="0.25">
      <c r="C247" s="35"/>
    </row>
    <row r="248" spans="3:3" x14ac:dyDescent="0.25">
      <c r="C248" s="35"/>
    </row>
    <row r="249" spans="3:3" x14ac:dyDescent="0.25">
      <c r="C249" s="35"/>
    </row>
    <row r="250" spans="3:3" x14ac:dyDescent="0.25">
      <c r="C250" s="35"/>
    </row>
    <row r="251" spans="3:3" x14ac:dyDescent="0.25">
      <c r="C251" s="35"/>
    </row>
    <row r="252" spans="3:3" x14ac:dyDescent="0.25">
      <c r="C252" s="35"/>
    </row>
    <row r="253" spans="3:3" x14ac:dyDescent="0.25">
      <c r="C253" s="35"/>
    </row>
    <row r="254" spans="3:3" x14ac:dyDescent="0.25">
      <c r="C254" s="35"/>
    </row>
    <row r="255" spans="3:3" x14ac:dyDescent="0.25">
      <c r="C255" s="35"/>
    </row>
    <row r="256" spans="3:3" x14ac:dyDescent="0.25">
      <c r="C256" s="35"/>
    </row>
    <row r="257" spans="3:3" x14ac:dyDescent="0.25">
      <c r="C257" s="35"/>
    </row>
    <row r="258" spans="3:3" x14ac:dyDescent="0.25">
      <c r="C258" s="35"/>
    </row>
    <row r="259" spans="3:3" x14ac:dyDescent="0.25">
      <c r="C259" s="35"/>
    </row>
    <row r="260" spans="3:3" x14ac:dyDescent="0.25">
      <c r="C260" s="35"/>
    </row>
    <row r="261" spans="3:3" x14ac:dyDescent="0.25">
      <c r="C261" s="35"/>
    </row>
    <row r="262" spans="3:3" x14ac:dyDescent="0.25">
      <c r="C262" s="35"/>
    </row>
    <row r="263" spans="3:3" x14ac:dyDescent="0.25">
      <c r="C263" s="35"/>
    </row>
    <row r="264" spans="3:3" x14ac:dyDescent="0.25">
      <c r="C264" s="35"/>
    </row>
    <row r="265" spans="3:3" x14ac:dyDescent="0.25">
      <c r="C265" s="35"/>
    </row>
    <row r="266" spans="3:3" x14ac:dyDescent="0.25">
      <c r="C266" s="35"/>
    </row>
    <row r="267" spans="3:3" x14ac:dyDescent="0.25">
      <c r="C267" s="35"/>
    </row>
    <row r="268" spans="3:3" x14ac:dyDescent="0.25">
      <c r="C268" s="35"/>
    </row>
    <row r="269" spans="3:3" x14ac:dyDescent="0.25">
      <c r="C269" s="35"/>
    </row>
    <row r="270" spans="3:3" x14ac:dyDescent="0.25">
      <c r="C270" s="35"/>
    </row>
    <row r="271" spans="3:3" x14ac:dyDescent="0.25">
      <c r="C271" s="35"/>
    </row>
    <row r="272" spans="3:3" x14ac:dyDescent="0.25">
      <c r="C272" s="35"/>
    </row>
    <row r="273" spans="3:3" x14ac:dyDescent="0.25">
      <c r="C273" s="35"/>
    </row>
    <row r="274" spans="3:3" x14ac:dyDescent="0.25">
      <c r="C274" s="35"/>
    </row>
    <row r="275" spans="3:3" x14ac:dyDescent="0.25">
      <c r="C275" s="35"/>
    </row>
    <row r="276" spans="3:3" x14ac:dyDescent="0.25">
      <c r="C276" s="35"/>
    </row>
    <row r="277" spans="3:3" x14ac:dyDescent="0.25">
      <c r="C277" s="35"/>
    </row>
    <row r="278" spans="3:3" x14ac:dyDescent="0.25">
      <c r="C278" s="35"/>
    </row>
    <row r="279" spans="3:3" x14ac:dyDescent="0.25">
      <c r="C279" s="35"/>
    </row>
    <row r="280" spans="3:3" x14ac:dyDescent="0.25">
      <c r="C280" s="35"/>
    </row>
    <row r="281" spans="3:3" x14ac:dyDescent="0.25">
      <c r="C281" s="35"/>
    </row>
    <row r="282" spans="3:3" x14ac:dyDescent="0.25">
      <c r="C282" s="35"/>
    </row>
    <row r="283" spans="3:3" x14ac:dyDescent="0.25">
      <c r="C283" s="35"/>
    </row>
    <row r="284" spans="3:3" x14ac:dyDescent="0.25">
      <c r="C284" s="35"/>
    </row>
    <row r="285" spans="3:3" x14ac:dyDescent="0.25">
      <c r="C285" s="35"/>
    </row>
    <row r="286" spans="3:3" x14ac:dyDescent="0.25">
      <c r="C286" s="35"/>
    </row>
    <row r="287" spans="3:3" x14ac:dyDescent="0.25">
      <c r="C287" s="35"/>
    </row>
    <row r="288" spans="3:3" x14ac:dyDescent="0.25">
      <c r="C288" s="35"/>
    </row>
    <row r="289" spans="3:3" x14ac:dyDescent="0.25">
      <c r="C289" s="35"/>
    </row>
    <row r="290" spans="3:3" x14ac:dyDescent="0.25">
      <c r="C290" s="35"/>
    </row>
    <row r="291" spans="3:3" x14ac:dyDescent="0.25">
      <c r="C291" s="35"/>
    </row>
    <row r="292" spans="3:3" x14ac:dyDescent="0.25">
      <c r="C292" s="35"/>
    </row>
    <row r="293" spans="3:3" x14ac:dyDescent="0.25">
      <c r="C293" s="35"/>
    </row>
    <row r="294" spans="3:3" x14ac:dyDescent="0.25">
      <c r="C294" s="35"/>
    </row>
    <row r="295" spans="3:3" x14ac:dyDescent="0.25">
      <c r="C295" s="35"/>
    </row>
    <row r="296" spans="3:3" x14ac:dyDescent="0.25">
      <c r="C296" s="35"/>
    </row>
    <row r="297" spans="3:3" x14ac:dyDescent="0.25">
      <c r="C297" s="35"/>
    </row>
    <row r="298" spans="3:3" x14ac:dyDescent="0.25">
      <c r="C298" s="35"/>
    </row>
    <row r="299" spans="3:3" x14ac:dyDescent="0.25">
      <c r="C299" s="35"/>
    </row>
    <row r="300" spans="3:3" x14ac:dyDescent="0.25">
      <c r="C300" s="35"/>
    </row>
    <row r="301" spans="3:3" x14ac:dyDescent="0.25">
      <c r="C301" s="35"/>
    </row>
    <row r="302" spans="3:3" x14ac:dyDescent="0.25">
      <c r="C302" s="35"/>
    </row>
    <row r="303" spans="3:3" x14ac:dyDescent="0.25">
      <c r="C303" s="35"/>
    </row>
    <row r="304" spans="3:3" x14ac:dyDescent="0.25">
      <c r="C304" s="35"/>
    </row>
    <row r="305" spans="3:3" x14ac:dyDescent="0.25">
      <c r="C305" s="35"/>
    </row>
    <row r="306" spans="3:3" x14ac:dyDescent="0.25">
      <c r="C306" s="35"/>
    </row>
    <row r="307" spans="3:3" x14ac:dyDescent="0.25">
      <c r="C307" s="35"/>
    </row>
    <row r="308" spans="3:3" x14ac:dyDescent="0.25">
      <c r="C308" s="35"/>
    </row>
    <row r="309" spans="3:3" x14ac:dyDescent="0.25">
      <c r="C309" s="35"/>
    </row>
    <row r="310" spans="3:3" x14ac:dyDescent="0.25">
      <c r="C310" s="35"/>
    </row>
    <row r="311" spans="3:3" x14ac:dyDescent="0.25">
      <c r="C311" s="35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  <row r="390" spans="3:3" x14ac:dyDescent="0.25">
      <c r="C390" s="35"/>
    </row>
    <row r="391" spans="3:3" x14ac:dyDescent="0.25">
      <c r="C391" s="35"/>
    </row>
    <row r="392" spans="3:3" x14ac:dyDescent="0.25">
      <c r="C392" s="35"/>
    </row>
    <row r="393" spans="3:3" x14ac:dyDescent="0.25">
      <c r="C393" s="35"/>
    </row>
    <row r="394" spans="3:3" x14ac:dyDescent="0.25">
      <c r="C394" s="35"/>
    </row>
    <row r="395" spans="3:3" x14ac:dyDescent="0.25">
      <c r="C395" s="35"/>
    </row>
    <row r="396" spans="3:3" x14ac:dyDescent="0.25">
      <c r="C396" s="35"/>
    </row>
    <row r="397" spans="3:3" x14ac:dyDescent="0.25">
      <c r="C397" s="35"/>
    </row>
    <row r="398" spans="3:3" x14ac:dyDescent="0.25">
      <c r="C398" s="35"/>
    </row>
    <row r="399" spans="3:3" x14ac:dyDescent="0.25">
      <c r="C399" s="35"/>
    </row>
    <row r="400" spans="3:3" x14ac:dyDescent="0.25">
      <c r="C400" s="35"/>
    </row>
    <row r="401" spans="3:3" x14ac:dyDescent="0.25">
      <c r="C401" s="35"/>
    </row>
    <row r="402" spans="3:3" x14ac:dyDescent="0.25">
      <c r="C402" s="35"/>
    </row>
    <row r="403" spans="3:3" x14ac:dyDescent="0.25">
      <c r="C403" s="35"/>
    </row>
    <row r="404" spans="3:3" x14ac:dyDescent="0.25">
      <c r="C404" s="35"/>
    </row>
    <row r="405" spans="3:3" x14ac:dyDescent="0.25">
      <c r="C405" s="35"/>
    </row>
    <row r="406" spans="3:3" x14ac:dyDescent="0.25">
      <c r="C406" s="35"/>
    </row>
    <row r="407" spans="3:3" x14ac:dyDescent="0.25">
      <c r="C407" s="35"/>
    </row>
    <row r="408" spans="3:3" x14ac:dyDescent="0.25">
      <c r="C408" s="35"/>
    </row>
    <row r="409" spans="3:3" x14ac:dyDescent="0.25">
      <c r="C409" s="35"/>
    </row>
    <row r="410" spans="3:3" x14ac:dyDescent="0.25">
      <c r="C410" s="35"/>
    </row>
    <row r="411" spans="3:3" x14ac:dyDescent="0.25">
      <c r="C411" s="35"/>
    </row>
    <row r="412" spans="3:3" x14ac:dyDescent="0.25">
      <c r="C412" s="35"/>
    </row>
    <row r="413" spans="3:3" x14ac:dyDescent="0.25">
      <c r="C413" s="35"/>
    </row>
    <row r="414" spans="3:3" x14ac:dyDescent="0.25">
      <c r="C414" s="35"/>
    </row>
    <row r="415" spans="3:3" x14ac:dyDescent="0.25">
      <c r="C415" s="35"/>
    </row>
    <row r="416" spans="3:3" x14ac:dyDescent="0.25">
      <c r="C416" s="35"/>
    </row>
    <row r="417" spans="3:3" x14ac:dyDescent="0.25">
      <c r="C417" s="35"/>
    </row>
    <row r="418" spans="3:3" x14ac:dyDescent="0.25">
      <c r="C418" s="35"/>
    </row>
    <row r="419" spans="3:3" x14ac:dyDescent="0.25">
      <c r="C419" s="35"/>
    </row>
    <row r="420" spans="3:3" x14ac:dyDescent="0.25">
      <c r="C420" s="35"/>
    </row>
    <row r="421" spans="3:3" x14ac:dyDescent="0.25">
      <c r="C421" s="35"/>
    </row>
    <row r="422" spans="3:3" x14ac:dyDescent="0.25">
      <c r="C422" s="35"/>
    </row>
    <row r="423" spans="3:3" x14ac:dyDescent="0.25">
      <c r="C423" s="35"/>
    </row>
    <row r="424" spans="3:3" x14ac:dyDescent="0.25">
      <c r="C424" s="35"/>
    </row>
    <row r="425" spans="3:3" x14ac:dyDescent="0.25">
      <c r="C425" s="35"/>
    </row>
    <row r="426" spans="3:3" x14ac:dyDescent="0.25">
      <c r="C426" s="35"/>
    </row>
    <row r="427" spans="3:3" x14ac:dyDescent="0.25">
      <c r="C427" s="35"/>
    </row>
    <row r="428" spans="3:3" x14ac:dyDescent="0.25">
      <c r="C428" s="35"/>
    </row>
    <row r="429" spans="3:3" x14ac:dyDescent="0.25">
      <c r="C429" s="35"/>
    </row>
    <row r="430" spans="3:3" x14ac:dyDescent="0.25">
      <c r="C430" s="35"/>
    </row>
    <row r="431" spans="3:3" x14ac:dyDescent="0.25">
      <c r="C431" s="35"/>
    </row>
    <row r="432" spans="3:3" x14ac:dyDescent="0.25">
      <c r="C432" s="35"/>
    </row>
    <row r="433" spans="3:3" x14ac:dyDescent="0.25">
      <c r="C433" s="35"/>
    </row>
    <row r="434" spans="3:3" x14ac:dyDescent="0.25">
      <c r="C434" s="35"/>
    </row>
    <row r="435" spans="3:3" x14ac:dyDescent="0.25">
      <c r="C435" s="35"/>
    </row>
    <row r="436" spans="3:3" x14ac:dyDescent="0.25">
      <c r="C436" s="35"/>
    </row>
    <row r="437" spans="3:3" x14ac:dyDescent="0.25">
      <c r="C437" s="35"/>
    </row>
    <row r="438" spans="3:3" x14ac:dyDescent="0.25">
      <c r="C438" s="35"/>
    </row>
    <row r="439" spans="3:3" x14ac:dyDescent="0.25">
      <c r="C439" s="35"/>
    </row>
    <row r="440" spans="3:3" x14ac:dyDescent="0.25">
      <c r="C440" s="35"/>
    </row>
    <row r="441" spans="3:3" x14ac:dyDescent="0.25">
      <c r="C441" s="35"/>
    </row>
    <row r="442" spans="3:3" x14ac:dyDescent="0.25">
      <c r="C442" s="35"/>
    </row>
    <row r="443" spans="3:3" x14ac:dyDescent="0.25">
      <c r="C443" s="35"/>
    </row>
    <row r="444" spans="3:3" x14ac:dyDescent="0.25">
      <c r="C444" s="35"/>
    </row>
    <row r="445" spans="3:3" x14ac:dyDescent="0.25">
      <c r="C445" s="35"/>
    </row>
    <row r="446" spans="3:3" x14ac:dyDescent="0.25">
      <c r="C446" s="35"/>
    </row>
    <row r="447" spans="3:3" x14ac:dyDescent="0.25">
      <c r="C447" s="35"/>
    </row>
    <row r="448" spans="3:3" x14ac:dyDescent="0.25">
      <c r="C448" s="35"/>
    </row>
    <row r="449" spans="3:3" x14ac:dyDescent="0.25">
      <c r="C449" s="35"/>
    </row>
    <row r="450" spans="3:3" x14ac:dyDescent="0.25">
      <c r="C450" s="35"/>
    </row>
    <row r="451" spans="3:3" x14ac:dyDescent="0.25">
      <c r="C451" s="35"/>
    </row>
    <row r="452" spans="3:3" x14ac:dyDescent="0.25">
      <c r="C452" s="35"/>
    </row>
    <row r="453" spans="3:3" x14ac:dyDescent="0.25">
      <c r="C453" s="35"/>
    </row>
    <row r="454" spans="3:3" x14ac:dyDescent="0.25">
      <c r="C454" s="35"/>
    </row>
    <row r="455" spans="3:3" x14ac:dyDescent="0.25">
      <c r="C455" s="35"/>
    </row>
    <row r="456" spans="3:3" x14ac:dyDescent="0.25">
      <c r="C456" s="35"/>
    </row>
    <row r="457" spans="3:3" x14ac:dyDescent="0.25">
      <c r="C457" s="35"/>
    </row>
    <row r="458" spans="3:3" x14ac:dyDescent="0.25">
      <c r="C458" s="35"/>
    </row>
    <row r="459" spans="3:3" x14ac:dyDescent="0.25">
      <c r="C459" s="35"/>
    </row>
    <row r="460" spans="3:3" x14ac:dyDescent="0.25">
      <c r="C460" s="35"/>
    </row>
    <row r="461" spans="3:3" x14ac:dyDescent="0.25">
      <c r="C461" s="35"/>
    </row>
    <row r="462" spans="3:3" x14ac:dyDescent="0.25">
      <c r="C462" s="35"/>
    </row>
    <row r="463" spans="3:3" x14ac:dyDescent="0.25">
      <c r="C463" s="35"/>
    </row>
    <row r="464" spans="3:3" x14ac:dyDescent="0.25">
      <c r="C464" s="35"/>
    </row>
    <row r="465" spans="3:3" x14ac:dyDescent="0.25">
      <c r="C465" s="35"/>
    </row>
    <row r="466" spans="3:3" x14ac:dyDescent="0.25">
      <c r="C466" s="35"/>
    </row>
    <row r="467" spans="3:3" x14ac:dyDescent="0.25">
      <c r="C467" s="35"/>
    </row>
    <row r="468" spans="3:3" x14ac:dyDescent="0.25">
      <c r="C468" s="35"/>
    </row>
    <row r="469" spans="3:3" x14ac:dyDescent="0.25">
      <c r="C469" s="35"/>
    </row>
    <row r="470" spans="3:3" x14ac:dyDescent="0.25">
      <c r="C470" s="35"/>
    </row>
    <row r="471" spans="3:3" x14ac:dyDescent="0.25">
      <c r="C471" s="35"/>
    </row>
    <row r="472" spans="3:3" x14ac:dyDescent="0.25">
      <c r="C472" s="35"/>
    </row>
    <row r="473" spans="3:3" x14ac:dyDescent="0.25">
      <c r="C473" s="35"/>
    </row>
    <row r="474" spans="3:3" x14ac:dyDescent="0.25">
      <c r="C474" s="35"/>
    </row>
    <row r="475" spans="3:3" x14ac:dyDescent="0.25">
      <c r="C475" s="35"/>
    </row>
    <row r="476" spans="3:3" x14ac:dyDescent="0.25">
      <c r="C476" s="35"/>
    </row>
    <row r="477" spans="3:3" x14ac:dyDescent="0.25">
      <c r="C477" s="35"/>
    </row>
    <row r="478" spans="3:3" x14ac:dyDescent="0.25">
      <c r="C478" s="35"/>
    </row>
    <row r="479" spans="3:3" x14ac:dyDescent="0.25">
      <c r="C479" s="35"/>
    </row>
    <row r="480" spans="3:3" x14ac:dyDescent="0.25">
      <c r="C480" s="35"/>
    </row>
    <row r="481" spans="3:3" x14ac:dyDescent="0.25">
      <c r="C481" s="35"/>
    </row>
    <row r="482" spans="3:3" x14ac:dyDescent="0.25">
      <c r="C482" s="35"/>
    </row>
    <row r="483" spans="3:3" x14ac:dyDescent="0.25">
      <c r="C483" s="35"/>
    </row>
    <row r="484" spans="3:3" x14ac:dyDescent="0.25">
      <c r="C484" s="35"/>
    </row>
    <row r="485" spans="3:3" x14ac:dyDescent="0.25">
      <c r="C485" s="35"/>
    </row>
    <row r="486" spans="3:3" x14ac:dyDescent="0.25">
      <c r="C486" s="35"/>
    </row>
    <row r="487" spans="3:3" x14ac:dyDescent="0.25">
      <c r="C487" s="35"/>
    </row>
    <row r="488" spans="3:3" x14ac:dyDescent="0.25">
      <c r="C488" s="35"/>
    </row>
    <row r="489" spans="3:3" x14ac:dyDescent="0.25">
      <c r="C489" s="35"/>
    </row>
    <row r="490" spans="3:3" x14ac:dyDescent="0.25">
      <c r="C490" s="35"/>
    </row>
    <row r="491" spans="3:3" x14ac:dyDescent="0.25">
      <c r="C491" s="35"/>
    </row>
    <row r="492" spans="3:3" x14ac:dyDescent="0.25">
      <c r="C492" s="35"/>
    </row>
    <row r="493" spans="3:3" x14ac:dyDescent="0.25">
      <c r="C493" s="35"/>
    </row>
    <row r="494" spans="3:3" x14ac:dyDescent="0.25">
      <c r="C494" s="35"/>
    </row>
    <row r="495" spans="3:3" x14ac:dyDescent="0.25">
      <c r="C495" s="35"/>
    </row>
    <row r="496" spans="3:3" x14ac:dyDescent="0.25">
      <c r="C496" s="35"/>
    </row>
    <row r="497" spans="3:3" x14ac:dyDescent="0.25">
      <c r="C497" s="35"/>
    </row>
    <row r="498" spans="3:3" x14ac:dyDescent="0.25">
      <c r="C498" s="35"/>
    </row>
    <row r="499" spans="3:3" x14ac:dyDescent="0.25">
      <c r="C499" s="35"/>
    </row>
    <row r="500" spans="3:3" x14ac:dyDescent="0.25">
      <c r="C500" s="35"/>
    </row>
    <row r="501" spans="3:3" x14ac:dyDescent="0.25">
      <c r="C501" s="35"/>
    </row>
    <row r="502" spans="3:3" x14ac:dyDescent="0.25">
      <c r="C502" s="35"/>
    </row>
    <row r="503" spans="3:3" x14ac:dyDescent="0.25">
      <c r="C503" s="35"/>
    </row>
    <row r="504" spans="3:3" x14ac:dyDescent="0.25">
      <c r="C504" s="35"/>
    </row>
    <row r="505" spans="3:3" x14ac:dyDescent="0.25">
      <c r="C505" s="35"/>
    </row>
    <row r="506" spans="3:3" x14ac:dyDescent="0.25">
      <c r="C506" s="35"/>
    </row>
    <row r="507" spans="3:3" x14ac:dyDescent="0.25">
      <c r="C507" s="35"/>
    </row>
    <row r="508" spans="3:3" x14ac:dyDescent="0.25">
      <c r="C508" s="35"/>
    </row>
    <row r="509" spans="3:3" x14ac:dyDescent="0.25">
      <c r="C509" s="35"/>
    </row>
    <row r="510" spans="3:3" x14ac:dyDescent="0.25">
      <c r="C510" s="35"/>
    </row>
    <row r="511" spans="3:3" x14ac:dyDescent="0.25">
      <c r="C511" s="35"/>
    </row>
    <row r="512" spans="3:3" x14ac:dyDescent="0.25">
      <c r="C512" s="35"/>
    </row>
    <row r="513" spans="3:3" x14ac:dyDescent="0.25">
      <c r="C513" s="35"/>
    </row>
    <row r="514" spans="3:3" x14ac:dyDescent="0.25">
      <c r="C514" s="35"/>
    </row>
    <row r="515" spans="3:3" x14ac:dyDescent="0.25">
      <c r="C515" s="35"/>
    </row>
    <row r="516" spans="3:3" x14ac:dyDescent="0.25">
      <c r="C516" s="35"/>
    </row>
    <row r="517" spans="3:3" x14ac:dyDescent="0.25">
      <c r="C517" s="35"/>
    </row>
    <row r="518" spans="3:3" x14ac:dyDescent="0.25">
      <c r="C518" s="35"/>
    </row>
    <row r="519" spans="3:3" x14ac:dyDescent="0.25">
      <c r="C519" s="35"/>
    </row>
    <row r="520" spans="3:3" x14ac:dyDescent="0.25">
      <c r="C520" s="35"/>
    </row>
    <row r="521" spans="3:3" x14ac:dyDescent="0.25">
      <c r="C521" s="35"/>
    </row>
    <row r="522" spans="3:3" x14ac:dyDescent="0.25">
      <c r="C522" s="35"/>
    </row>
    <row r="523" spans="3:3" x14ac:dyDescent="0.25">
      <c r="C523" s="35"/>
    </row>
    <row r="524" spans="3:3" x14ac:dyDescent="0.25">
      <c r="C524" s="35"/>
    </row>
    <row r="525" spans="3:3" x14ac:dyDescent="0.25">
      <c r="C525" s="35"/>
    </row>
    <row r="526" spans="3:3" x14ac:dyDescent="0.25">
      <c r="C526" s="35"/>
    </row>
    <row r="527" spans="3:3" x14ac:dyDescent="0.25">
      <c r="C527" s="35"/>
    </row>
    <row r="528" spans="3:3" x14ac:dyDescent="0.25">
      <c r="C528" s="35"/>
    </row>
    <row r="529" spans="3:3" x14ac:dyDescent="0.25">
      <c r="C529" s="35"/>
    </row>
    <row r="530" spans="3:3" x14ac:dyDescent="0.25">
      <c r="C530" s="35"/>
    </row>
    <row r="531" spans="3:3" x14ac:dyDescent="0.25">
      <c r="C531" s="35"/>
    </row>
    <row r="532" spans="3:3" x14ac:dyDescent="0.25">
      <c r="C532" s="35"/>
    </row>
    <row r="533" spans="3:3" x14ac:dyDescent="0.25">
      <c r="C533" s="35"/>
    </row>
    <row r="534" spans="3:3" x14ac:dyDescent="0.25">
      <c r="C534" s="35"/>
    </row>
    <row r="535" spans="3:3" x14ac:dyDescent="0.25">
      <c r="C535" s="35"/>
    </row>
    <row r="536" spans="3:3" x14ac:dyDescent="0.25">
      <c r="C536" s="35"/>
    </row>
    <row r="537" spans="3:3" x14ac:dyDescent="0.25">
      <c r="C537" s="35"/>
    </row>
    <row r="538" spans="3:3" x14ac:dyDescent="0.25">
      <c r="C538" s="35"/>
    </row>
    <row r="539" spans="3:3" x14ac:dyDescent="0.25">
      <c r="C539" s="35"/>
    </row>
    <row r="540" spans="3:3" x14ac:dyDescent="0.25">
      <c r="C540" s="35"/>
    </row>
    <row r="541" spans="3:3" x14ac:dyDescent="0.25">
      <c r="C541" s="35"/>
    </row>
    <row r="542" spans="3:3" x14ac:dyDescent="0.25">
      <c r="C542" s="35"/>
    </row>
    <row r="543" spans="3:3" x14ac:dyDescent="0.25">
      <c r="C543" s="35"/>
    </row>
    <row r="544" spans="3:3" x14ac:dyDescent="0.25">
      <c r="C544" s="35"/>
    </row>
    <row r="545" spans="3:3" x14ac:dyDescent="0.25">
      <c r="C545" s="35"/>
    </row>
    <row r="546" spans="3:3" x14ac:dyDescent="0.25">
      <c r="C546" s="35"/>
    </row>
    <row r="547" spans="3:3" x14ac:dyDescent="0.25">
      <c r="C547" s="35"/>
    </row>
    <row r="548" spans="3:3" x14ac:dyDescent="0.25">
      <c r="C548" s="35"/>
    </row>
    <row r="549" spans="3:3" x14ac:dyDescent="0.25">
      <c r="C549" s="35"/>
    </row>
    <row r="550" spans="3:3" x14ac:dyDescent="0.25">
      <c r="C550" s="35"/>
    </row>
    <row r="551" spans="3:3" x14ac:dyDescent="0.25">
      <c r="C551" s="35"/>
    </row>
    <row r="552" spans="3:3" x14ac:dyDescent="0.25">
      <c r="C552" s="35"/>
    </row>
    <row r="553" spans="3:3" x14ac:dyDescent="0.25">
      <c r="C553" s="35"/>
    </row>
    <row r="554" spans="3:3" x14ac:dyDescent="0.25">
      <c r="C554" s="35"/>
    </row>
    <row r="555" spans="3:3" x14ac:dyDescent="0.25">
      <c r="C555" s="35"/>
    </row>
    <row r="556" spans="3:3" x14ac:dyDescent="0.25">
      <c r="C556" s="35"/>
    </row>
    <row r="557" spans="3:3" x14ac:dyDescent="0.25">
      <c r="C557" s="35"/>
    </row>
    <row r="558" spans="3:3" x14ac:dyDescent="0.25">
      <c r="C558" s="35"/>
    </row>
    <row r="559" spans="3:3" x14ac:dyDescent="0.25">
      <c r="C559" s="35"/>
    </row>
    <row r="560" spans="3:3" x14ac:dyDescent="0.25">
      <c r="C560" s="35"/>
    </row>
    <row r="561" spans="3:3" x14ac:dyDescent="0.25">
      <c r="C561" s="35"/>
    </row>
    <row r="562" spans="3:3" x14ac:dyDescent="0.25">
      <c r="C562" s="35"/>
    </row>
    <row r="563" spans="3:3" x14ac:dyDescent="0.25">
      <c r="C563" s="35"/>
    </row>
    <row r="564" spans="3:3" x14ac:dyDescent="0.25">
      <c r="C564" s="35"/>
    </row>
    <row r="565" spans="3:3" x14ac:dyDescent="0.25">
      <c r="C565" s="35"/>
    </row>
    <row r="566" spans="3:3" x14ac:dyDescent="0.25">
      <c r="C566" s="35"/>
    </row>
    <row r="567" spans="3:3" x14ac:dyDescent="0.25">
      <c r="C567" s="35"/>
    </row>
    <row r="568" spans="3:3" x14ac:dyDescent="0.25">
      <c r="C568" s="35"/>
    </row>
    <row r="569" spans="3:3" x14ac:dyDescent="0.25">
      <c r="C569" s="35"/>
    </row>
    <row r="570" spans="3:3" x14ac:dyDescent="0.25">
      <c r="C570" s="35"/>
    </row>
    <row r="571" spans="3:3" x14ac:dyDescent="0.25">
      <c r="C571" s="35"/>
    </row>
    <row r="572" spans="3:3" x14ac:dyDescent="0.25">
      <c r="C572" s="35"/>
    </row>
    <row r="573" spans="3:3" x14ac:dyDescent="0.25">
      <c r="C573" s="35"/>
    </row>
    <row r="574" spans="3:3" x14ac:dyDescent="0.25">
      <c r="C574" s="35"/>
    </row>
    <row r="575" spans="3:3" x14ac:dyDescent="0.25">
      <c r="C575" s="35"/>
    </row>
    <row r="576" spans="3:3" x14ac:dyDescent="0.25">
      <c r="C576" s="35"/>
    </row>
    <row r="577" spans="3:3" x14ac:dyDescent="0.25">
      <c r="C577" s="35"/>
    </row>
    <row r="578" spans="3:3" x14ac:dyDescent="0.25">
      <c r="C578" s="35"/>
    </row>
    <row r="579" spans="3:3" x14ac:dyDescent="0.25">
      <c r="C579" s="35"/>
    </row>
    <row r="580" spans="3:3" x14ac:dyDescent="0.25">
      <c r="C580" s="35"/>
    </row>
    <row r="581" spans="3:3" x14ac:dyDescent="0.25">
      <c r="C581" s="35"/>
    </row>
    <row r="582" spans="3:3" x14ac:dyDescent="0.25">
      <c r="C582" s="35"/>
    </row>
    <row r="583" spans="3:3" x14ac:dyDescent="0.25">
      <c r="C583" s="35"/>
    </row>
    <row r="584" spans="3:3" x14ac:dyDescent="0.25">
      <c r="C584" s="35"/>
    </row>
    <row r="585" spans="3:3" x14ac:dyDescent="0.25">
      <c r="C585" s="35"/>
    </row>
    <row r="586" spans="3:3" x14ac:dyDescent="0.25">
      <c r="C586" s="35"/>
    </row>
    <row r="587" spans="3:3" x14ac:dyDescent="0.25">
      <c r="C587" s="35"/>
    </row>
    <row r="588" spans="3:3" x14ac:dyDescent="0.25">
      <c r="C588" s="35"/>
    </row>
    <row r="589" spans="3:3" x14ac:dyDescent="0.25">
      <c r="C589" s="35"/>
    </row>
    <row r="590" spans="3:3" x14ac:dyDescent="0.25">
      <c r="C590" s="35"/>
    </row>
    <row r="591" spans="3:3" x14ac:dyDescent="0.25">
      <c r="C591" s="35"/>
    </row>
    <row r="592" spans="3:3" x14ac:dyDescent="0.25">
      <c r="C592" s="35"/>
    </row>
    <row r="593" spans="3:3" x14ac:dyDescent="0.25">
      <c r="C593" s="35"/>
    </row>
    <row r="594" spans="3:3" x14ac:dyDescent="0.25">
      <c r="C594" s="35"/>
    </row>
    <row r="595" spans="3:3" x14ac:dyDescent="0.25">
      <c r="C595" s="35"/>
    </row>
    <row r="596" spans="3:3" x14ac:dyDescent="0.25">
      <c r="C596" s="35"/>
    </row>
    <row r="597" spans="3:3" x14ac:dyDescent="0.25">
      <c r="C597" s="35"/>
    </row>
    <row r="598" spans="3:3" x14ac:dyDescent="0.25">
      <c r="C598" s="35"/>
    </row>
    <row r="599" spans="3:3" x14ac:dyDescent="0.25">
      <c r="C599" s="35"/>
    </row>
    <row r="600" spans="3:3" x14ac:dyDescent="0.25">
      <c r="C600" s="35"/>
    </row>
    <row r="601" spans="3:3" x14ac:dyDescent="0.25">
      <c r="C601" s="35"/>
    </row>
    <row r="602" spans="3:3" x14ac:dyDescent="0.25">
      <c r="C602" s="35"/>
    </row>
    <row r="603" spans="3:3" x14ac:dyDescent="0.25">
      <c r="C603" s="35"/>
    </row>
    <row r="604" spans="3:3" x14ac:dyDescent="0.25">
      <c r="C604" s="35"/>
    </row>
    <row r="605" spans="3:3" x14ac:dyDescent="0.25">
      <c r="C605" s="35"/>
    </row>
    <row r="606" spans="3:3" x14ac:dyDescent="0.25">
      <c r="C606" s="35"/>
    </row>
    <row r="607" spans="3:3" x14ac:dyDescent="0.25">
      <c r="C607" s="35"/>
    </row>
    <row r="608" spans="3:3" x14ac:dyDescent="0.25">
      <c r="C608" s="35"/>
    </row>
    <row r="609" spans="3:3" x14ac:dyDescent="0.25">
      <c r="C609" s="35"/>
    </row>
    <row r="610" spans="3:3" x14ac:dyDescent="0.25">
      <c r="C610" s="35"/>
    </row>
    <row r="611" spans="3:3" x14ac:dyDescent="0.25">
      <c r="C611" s="35"/>
    </row>
    <row r="612" spans="3:3" x14ac:dyDescent="0.25">
      <c r="C612" s="35"/>
    </row>
    <row r="613" spans="3:3" x14ac:dyDescent="0.25">
      <c r="C613" s="35"/>
    </row>
    <row r="614" spans="3:3" x14ac:dyDescent="0.25">
      <c r="C614" s="35"/>
    </row>
    <row r="615" spans="3:3" x14ac:dyDescent="0.25">
      <c r="C615" s="35"/>
    </row>
    <row r="616" spans="3:3" x14ac:dyDescent="0.25">
      <c r="C616" s="35"/>
    </row>
    <row r="617" spans="3:3" x14ac:dyDescent="0.25">
      <c r="C617" s="35"/>
    </row>
    <row r="618" spans="3:3" x14ac:dyDescent="0.25">
      <c r="C618" s="35"/>
    </row>
    <row r="619" spans="3:3" x14ac:dyDescent="0.25">
      <c r="C619" s="35"/>
    </row>
    <row r="620" spans="3:3" x14ac:dyDescent="0.25">
      <c r="C620" s="35"/>
    </row>
    <row r="621" spans="3:3" x14ac:dyDescent="0.25">
      <c r="C621" s="35"/>
    </row>
    <row r="622" spans="3:3" x14ac:dyDescent="0.25">
      <c r="C622" s="35"/>
    </row>
    <row r="623" spans="3:3" x14ac:dyDescent="0.25">
      <c r="C623" s="35"/>
    </row>
    <row r="624" spans="3:3" x14ac:dyDescent="0.25">
      <c r="C624" s="35"/>
    </row>
    <row r="625" spans="3:3" x14ac:dyDescent="0.25">
      <c r="C625" s="35"/>
    </row>
    <row r="626" spans="3:3" x14ac:dyDescent="0.25">
      <c r="C626" s="35"/>
    </row>
    <row r="627" spans="3:3" x14ac:dyDescent="0.25">
      <c r="C627" s="35"/>
    </row>
    <row r="628" spans="3:3" x14ac:dyDescent="0.25">
      <c r="C628" s="35"/>
    </row>
    <row r="629" spans="3:3" x14ac:dyDescent="0.25">
      <c r="C629" s="35"/>
    </row>
    <row r="630" spans="3:3" x14ac:dyDescent="0.25">
      <c r="C630" s="35"/>
    </row>
    <row r="631" spans="3:3" x14ac:dyDescent="0.25">
      <c r="C631" s="35"/>
    </row>
    <row r="632" spans="3:3" x14ac:dyDescent="0.25">
      <c r="C632" s="35"/>
    </row>
    <row r="633" spans="3:3" x14ac:dyDescent="0.25">
      <c r="C633" s="35"/>
    </row>
    <row r="634" spans="3:3" x14ac:dyDescent="0.25">
      <c r="C634" s="35"/>
    </row>
    <row r="635" spans="3:3" x14ac:dyDescent="0.25">
      <c r="C635" s="35"/>
    </row>
    <row r="636" spans="3:3" x14ac:dyDescent="0.25">
      <c r="C636" s="35"/>
    </row>
    <row r="637" spans="3:3" x14ac:dyDescent="0.25">
      <c r="C637" s="35"/>
    </row>
    <row r="638" spans="3:3" x14ac:dyDescent="0.25">
      <c r="C638" s="35"/>
    </row>
    <row r="639" spans="3:3" x14ac:dyDescent="0.25">
      <c r="C639" s="35"/>
    </row>
    <row r="640" spans="3:3" x14ac:dyDescent="0.25">
      <c r="C640" s="35"/>
    </row>
    <row r="641" spans="3:3" x14ac:dyDescent="0.25">
      <c r="C641" s="35"/>
    </row>
    <row r="642" spans="3:3" x14ac:dyDescent="0.25">
      <c r="C642" s="35"/>
    </row>
    <row r="643" spans="3:3" x14ac:dyDescent="0.25">
      <c r="C643" s="35"/>
    </row>
    <row r="644" spans="3:3" x14ac:dyDescent="0.25">
      <c r="C644" s="35"/>
    </row>
    <row r="645" spans="3:3" x14ac:dyDescent="0.25">
      <c r="C645" s="35"/>
    </row>
    <row r="646" spans="3:3" x14ac:dyDescent="0.25">
      <c r="C646" s="35"/>
    </row>
    <row r="647" spans="3:3" x14ac:dyDescent="0.25">
      <c r="C647" s="35"/>
    </row>
    <row r="648" spans="3:3" x14ac:dyDescent="0.25">
      <c r="C648" s="35"/>
    </row>
    <row r="649" spans="3:3" x14ac:dyDescent="0.25">
      <c r="C649" s="35"/>
    </row>
    <row r="650" spans="3:3" x14ac:dyDescent="0.25">
      <c r="C650" s="35"/>
    </row>
    <row r="651" spans="3:3" x14ac:dyDescent="0.25">
      <c r="C651" s="35"/>
    </row>
    <row r="652" spans="3:3" x14ac:dyDescent="0.25">
      <c r="C652" s="35"/>
    </row>
    <row r="653" spans="3:3" x14ac:dyDescent="0.25">
      <c r="C653" s="35"/>
    </row>
    <row r="654" spans="3:3" x14ac:dyDescent="0.25">
      <c r="C654" s="35"/>
    </row>
    <row r="655" spans="3:3" x14ac:dyDescent="0.25">
      <c r="C655" s="35"/>
    </row>
    <row r="656" spans="3:3" x14ac:dyDescent="0.25">
      <c r="C656" s="35"/>
    </row>
    <row r="657" spans="3:3" x14ac:dyDescent="0.25">
      <c r="C657" s="35"/>
    </row>
    <row r="658" spans="3:3" x14ac:dyDescent="0.25">
      <c r="C658" s="35"/>
    </row>
    <row r="659" spans="3:3" x14ac:dyDescent="0.25">
      <c r="C659" s="35"/>
    </row>
    <row r="660" spans="3:3" x14ac:dyDescent="0.25">
      <c r="C660" s="35"/>
    </row>
    <row r="661" spans="3:3" x14ac:dyDescent="0.25">
      <c r="C661" s="35"/>
    </row>
    <row r="662" spans="3:3" x14ac:dyDescent="0.25">
      <c r="C662" s="35"/>
    </row>
    <row r="663" spans="3:3" x14ac:dyDescent="0.25">
      <c r="C663" s="35"/>
    </row>
    <row r="664" spans="3:3" x14ac:dyDescent="0.25">
      <c r="C664" s="35"/>
    </row>
    <row r="665" spans="3:3" x14ac:dyDescent="0.25">
      <c r="C665" s="35"/>
    </row>
    <row r="666" spans="3:3" x14ac:dyDescent="0.25">
      <c r="C666" s="35"/>
    </row>
    <row r="667" spans="3:3" x14ac:dyDescent="0.25">
      <c r="C667" s="35"/>
    </row>
    <row r="668" spans="3:3" x14ac:dyDescent="0.25">
      <c r="C668" s="35"/>
    </row>
    <row r="669" spans="3:3" x14ac:dyDescent="0.25">
      <c r="C669" s="35"/>
    </row>
    <row r="670" spans="3:3" x14ac:dyDescent="0.25">
      <c r="C670" s="35"/>
    </row>
    <row r="671" spans="3:3" x14ac:dyDescent="0.25">
      <c r="C671" s="35"/>
    </row>
    <row r="672" spans="3:3" x14ac:dyDescent="0.25">
      <c r="C672" s="35"/>
    </row>
    <row r="673" spans="3:3" x14ac:dyDescent="0.25">
      <c r="C673" s="35"/>
    </row>
    <row r="674" spans="3:3" x14ac:dyDescent="0.25">
      <c r="C674" s="35"/>
    </row>
    <row r="675" spans="3:3" x14ac:dyDescent="0.25">
      <c r="C675" s="35"/>
    </row>
    <row r="676" spans="3:3" x14ac:dyDescent="0.25">
      <c r="C676" s="35"/>
    </row>
    <row r="677" spans="3:3" x14ac:dyDescent="0.25">
      <c r="C677" s="35"/>
    </row>
    <row r="678" spans="3:3" x14ac:dyDescent="0.25">
      <c r="C678" s="35"/>
    </row>
    <row r="679" spans="3:3" x14ac:dyDescent="0.25">
      <c r="C679" s="35"/>
    </row>
    <row r="680" spans="3:3" x14ac:dyDescent="0.25">
      <c r="C680" s="35"/>
    </row>
    <row r="681" spans="3:3" x14ac:dyDescent="0.25">
      <c r="C681" s="35"/>
    </row>
    <row r="682" spans="3:3" x14ac:dyDescent="0.25">
      <c r="C682" s="35"/>
    </row>
    <row r="683" spans="3:3" x14ac:dyDescent="0.25">
      <c r="C683" s="35"/>
    </row>
    <row r="684" spans="3:3" x14ac:dyDescent="0.25">
      <c r="C684" s="35"/>
    </row>
    <row r="685" spans="3:3" x14ac:dyDescent="0.25">
      <c r="C685" s="35"/>
    </row>
    <row r="686" spans="3:3" x14ac:dyDescent="0.25">
      <c r="C686" s="35"/>
    </row>
    <row r="687" spans="3:3" x14ac:dyDescent="0.25">
      <c r="C687" s="35"/>
    </row>
    <row r="688" spans="3:3" x14ac:dyDescent="0.25">
      <c r="C688" s="35"/>
    </row>
    <row r="689" spans="3:3" x14ac:dyDescent="0.25">
      <c r="C689" s="35"/>
    </row>
    <row r="690" spans="3:3" x14ac:dyDescent="0.25">
      <c r="C690" s="35"/>
    </row>
    <row r="691" spans="3:3" x14ac:dyDescent="0.25">
      <c r="C691" s="35"/>
    </row>
    <row r="692" spans="3:3" x14ac:dyDescent="0.25">
      <c r="C692" s="35"/>
    </row>
    <row r="693" spans="3:3" x14ac:dyDescent="0.25">
      <c r="C693" s="35"/>
    </row>
    <row r="694" spans="3:3" x14ac:dyDescent="0.25">
      <c r="C694" s="35"/>
    </row>
    <row r="695" spans="3:3" x14ac:dyDescent="0.25">
      <c r="C695" s="35"/>
    </row>
    <row r="696" spans="3:3" x14ac:dyDescent="0.25">
      <c r="C696" s="35"/>
    </row>
    <row r="697" spans="3:3" x14ac:dyDescent="0.25">
      <c r="C697" s="35"/>
    </row>
    <row r="698" spans="3:3" x14ac:dyDescent="0.25">
      <c r="C698" s="35"/>
    </row>
    <row r="699" spans="3:3" x14ac:dyDescent="0.25">
      <c r="C699" s="35"/>
    </row>
    <row r="700" spans="3:3" x14ac:dyDescent="0.25">
      <c r="C700" s="35"/>
    </row>
    <row r="701" spans="3:3" x14ac:dyDescent="0.25">
      <c r="C701" s="35"/>
    </row>
    <row r="702" spans="3:3" x14ac:dyDescent="0.25">
      <c r="C702" s="35"/>
    </row>
    <row r="703" spans="3:3" x14ac:dyDescent="0.25">
      <c r="C703" s="35"/>
    </row>
    <row r="704" spans="3:3" x14ac:dyDescent="0.25">
      <c r="C704" s="35"/>
    </row>
    <row r="705" spans="3:3" x14ac:dyDescent="0.25">
      <c r="C705" s="35"/>
    </row>
    <row r="706" spans="3:3" x14ac:dyDescent="0.25">
      <c r="C706" s="35"/>
    </row>
    <row r="707" spans="3:3" x14ac:dyDescent="0.25">
      <c r="C707" s="35"/>
    </row>
    <row r="708" spans="3:3" x14ac:dyDescent="0.25">
      <c r="C708" s="35"/>
    </row>
    <row r="709" spans="3:3" x14ac:dyDescent="0.25">
      <c r="C709" s="35"/>
    </row>
    <row r="710" spans="3:3" x14ac:dyDescent="0.25">
      <c r="C710" s="35"/>
    </row>
    <row r="711" spans="3:3" x14ac:dyDescent="0.25">
      <c r="C711" s="35"/>
    </row>
    <row r="712" spans="3:3" x14ac:dyDescent="0.25">
      <c r="C712" s="35"/>
    </row>
    <row r="713" spans="3:3" x14ac:dyDescent="0.25">
      <c r="C713" s="35"/>
    </row>
    <row r="714" spans="3:3" x14ac:dyDescent="0.25">
      <c r="C714" s="35"/>
    </row>
    <row r="715" spans="3:3" x14ac:dyDescent="0.25">
      <c r="C715" s="35"/>
    </row>
    <row r="716" spans="3:3" x14ac:dyDescent="0.25">
      <c r="C716" s="35"/>
    </row>
    <row r="717" spans="3:3" x14ac:dyDescent="0.25">
      <c r="C717" s="35"/>
    </row>
    <row r="718" spans="3:3" x14ac:dyDescent="0.25">
      <c r="C718" s="35"/>
    </row>
    <row r="719" spans="3:3" x14ac:dyDescent="0.25">
      <c r="C719" s="35"/>
    </row>
    <row r="720" spans="3:3" x14ac:dyDescent="0.25">
      <c r="C720" s="35"/>
    </row>
    <row r="721" spans="3:3" x14ac:dyDescent="0.25">
      <c r="C721" s="35"/>
    </row>
    <row r="722" spans="3:3" x14ac:dyDescent="0.25">
      <c r="C722" s="35"/>
    </row>
    <row r="723" spans="3:3" x14ac:dyDescent="0.25">
      <c r="C723" s="35"/>
    </row>
    <row r="724" spans="3:3" x14ac:dyDescent="0.25">
      <c r="C724" s="35"/>
    </row>
    <row r="725" spans="3:3" x14ac:dyDescent="0.25">
      <c r="C725" s="35"/>
    </row>
    <row r="726" spans="3:3" x14ac:dyDescent="0.25">
      <c r="C726" s="35"/>
    </row>
    <row r="727" spans="3:3" x14ac:dyDescent="0.25">
      <c r="C727" s="35"/>
    </row>
    <row r="728" spans="3:3" x14ac:dyDescent="0.25">
      <c r="C728" s="35"/>
    </row>
    <row r="729" spans="3:3" x14ac:dyDescent="0.25">
      <c r="C729" s="35"/>
    </row>
    <row r="730" spans="3:3" x14ac:dyDescent="0.25">
      <c r="C730" s="35"/>
    </row>
    <row r="731" spans="3:3" x14ac:dyDescent="0.25">
      <c r="C731" s="35"/>
    </row>
    <row r="732" spans="3:3" x14ac:dyDescent="0.25">
      <c r="C732" s="35"/>
    </row>
    <row r="733" spans="3:3" x14ac:dyDescent="0.25">
      <c r="C733" s="35"/>
    </row>
    <row r="734" spans="3:3" x14ac:dyDescent="0.25">
      <c r="C734" s="35"/>
    </row>
    <row r="735" spans="3:3" x14ac:dyDescent="0.25">
      <c r="C735" s="35"/>
    </row>
    <row r="736" spans="3:3" x14ac:dyDescent="0.25">
      <c r="C736" s="35"/>
    </row>
    <row r="737" spans="3:3" x14ac:dyDescent="0.25">
      <c r="C737" s="35"/>
    </row>
    <row r="738" spans="3:3" x14ac:dyDescent="0.25">
      <c r="C738" s="35"/>
    </row>
    <row r="739" spans="3:3" x14ac:dyDescent="0.25">
      <c r="C739" s="35"/>
    </row>
    <row r="740" spans="3:3" x14ac:dyDescent="0.25">
      <c r="C740" s="35"/>
    </row>
    <row r="741" spans="3:3" x14ac:dyDescent="0.25">
      <c r="C741" s="35"/>
    </row>
    <row r="742" spans="3:3" x14ac:dyDescent="0.25">
      <c r="C742" s="35"/>
    </row>
    <row r="743" spans="3:3" x14ac:dyDescent="0.25">
      <c r="C743" s="35"/>
    </row>
    <row r="744" spans="3:3" x14ac:dyDescent="0.25">
      <c r="C744" s="35"/>
    </row>
    <row r="745" spans="3:3" x14ac:dyDescent="0.25">
      <c r="C745" s="35"/>
    </row>
    <row r="746" spans="3:3" x14ac:dyDescent="0.25">
      <c r="C746" s="35"/>
    </row>
    <row r="747" spans="3:3" x14ac:dyDescent="0.25">
      <c r="C747" s="35"/>
    </row>
    <row r="748" spans="3:3" x14ac:dyDescent="0.25">
      <c r="C748" s="35"/>
    </row>
    <row r="749" spans="3:3" x14ac:dyDescent="0.25">
      <c r="C749" s="35"/>
    </row>
    <row r="750" spans="3:3" x14ac:dyDescent="0.25">
      <c r="C750" s="35"/>
    </row>
    <row r="751" spans="3:3" x14ac:dyDescent="0.25">
      <c r="C751" s="35"/>
    </row>
    <row r="752" spans="3:3" x14ac:dyDescent="0.25">
      <c r="C752" s="35"/>
    </row>
    <row r="753" spans="3:3" x14ac:dyDescent="0.25">
      <c r="C753" s="35"/>
    </row>
    <row r="754" spans="3:3" x14ac:dyDescent="0.25">
      <c r="C754" s="35"/>
    </row>
    <row r="755" spans="3:3" x14ac:dyDescent="0.25">
      <c r="C755" s="35"/>
    </row>
    <row r="756" spans="3:3" x14ac:dyDescent="0.25">
      <c r="C756" s="35"/>
    </row>
    <row r="757" spans="3:3" x14ac:dyDescent="0.25">
      <c r="C757" s="35"/>
    </row>
    <row r="758" spans="3:3" x14ac:dyDescent="0.25">
      <c r="C758" s="35"/>
    </row>
    <row r="759" spans="3:3" x14ac:dyDescent="0.25">
      <c r="C759" s="35"/>
    </row>
    <row r="760" spans="3:3" x14ac:dyDescent="0.25">
      <c r="C760" s="35"/>
    </row>
    <row r="761" spans="3:3" x14ac:dyDescent="0.25">
      <c r="C761" s="35"/>
    </row>
    <row r="762" spans="3:3" x14ac:dyDescent="0.25">
      <c r="C762" s="35"/>
    </row>
    <row r="763" spans="3:3" x14ac:dyDescent="0.25">
      <c r="C763" s="35"/>
    </row>
    <row r="764" spans="3:3" x14ac:dyDescent="0.25">
      <c r="C764" s="35"/>
    </row>
    <row r="765" spans="3:3" x14ac:dyDescent="0.25">
      <c r="C765" s="35"/>
    </row>
    <row r="766" spans="3:3" x14ac:dyDescent="0.25">
      <c r="C766" s="35"/>
    </row>
    <row r="767" spans="3:3" x14ac:dyDescent="0.25">
      <c r="C767" s="35"/>
    </row>
    <row r="768" spans="3:3" x14ac:dyDescent="0.25">
      <c r="C768" s="35"/>
    </row>
    <row r="769" spans="3:3" x14ac:dyDescent="0.25">
      <c r="C769" s="35"/>
    </row>
    <row r="770" spans="3:3" x14ac:dyDescent="0.25">
      <c r="C770" s="35"/>
    </row>
    <row r="771" spans="3:3" x14ac:dyDescent="0.25">
      <c r="C771" s="35"/>
    </row>
    <row r="772" spans="3:3" x14ac:dyDescent="0.25">
      <c r="C772" s="35"/>
    </row>
    <row r="773" spans="3:3" x14ac:dyDescent="0.25">
      <c r="C773" s="35"/>
    </row>
    <row r="774" spans="3:3" x14ac:dyDescent="0.25">
      <c r="C774" s="35"/>
    </row>
    <row r="775" spans="3:3" x14ac:dyDescent="0.25">
      <c r="C775" s="35"/>
    </row>
    <row r="776" spans="3:3" x14ac:dyDescent="0.25">
      <c r="C776" s="35"/>
    </row>
    <row r="777" spans="3:3" x14ac:dyDescent="0.25">
      <c r="C777" s="35"/>
    </row>
    <row r="778" spans="3:3" x14ac:dyDescent="0.25">
      <c r="C778" s="35"/>
    </row>
    <row r="779" spans="3:3" x14ac:dyDescent="0.25">
      <c r="C779" s="35"/>
    </row>
    <row r="780" spans="3:3" x14ac:dyDescent="0.25">
      <c r="C780" s="35"/>
    </row>
    <row r="781" spans="3:3" x14ac:dyDescent="0.25">
      <c r="C781" s="35"/>
    </row>
    <row r="782" spans="3:3" x14ac:dyDescent="0.25">
      <c r="C782" s="35"/>
    </row>
    <row r="783" spans="3:3" x14ac:dyDescent="0.25">
      <c r="C783" s="35"/>
    </row>
    <row r="784" spans="3:3" x14ac:dyDescent="0.25">
      <c r="C784" s="35"/>
    </row>
    <row r="785" spans="3:3" x14ac:dyDescent="0.25">
      <c r="C785" s="35"/>
    </row>
    <row r="786" spans="3:3" x14ac:dyDescent="0.25">
      <c r="C786" s="35"/>
    </row>
    <row r="787" spans="3:3" x14ac:dyDescent="0.25">
      <c r="C787" s="35"/>
    </row>
    <row r="788" spans="3:3" x14ac:dyDescent="0.25">
      <c r="C788" s="35"/>
    </row>
    <row r="789" spans="3:3" x14ac:dyDescent="0.25">
      <c r="C789" s="35"/>
    </row>
    <row r="790" spans="3:3" x14ac:dyDescent="0.25">
      <c r="C790" s="35"/>
    </row>
    <row r="791" spans="3:3" x14ac:dyDescent="0.25">
      <c r="C791" s="35"/>
    </row>
    <row r="792" spans="3:3" x14ac:dyDescent="0.25">
      <c r="C792" s="35"/>
    </row>
    <row r="793" spans="3:3" x14ac:dyDescent="0.25">
      <c r="C793" s="35"/>
    </row>
    <row r="794" spans="3:3" x14ac:dyDescent="0.25">
      <c r="C794" s="35"/>
    </row>
    <row r="795" spans="3:3" x14ac:dyDescent="0.25">
      <c r="C795" s="35"/>
    </row>
    <row r="796" spans="3:3" x14ac:dyDescent="0.25">
      <c r="C796" s="35"/>
    </row>
    <row r="797" spans="3:3" x14ac:dyDescent="0.25">
      <c r="C797" s="35"/>
    </row>
    <row r="798" spans="3:3" x14ac:dyDescent="0.25">
      <c r="C798" s="35"/>
    </row>
    <row r="799" spans="3:3" x14ac:dyDescent="0.25">
      <c r="C799" s="35"/>
    </row>
    <row r="800" spans="3:3" x14ac:dyDescent="0.25">
      <c r="C800" s="35"/>
    </row>
    <row r="801" spans="3:3" x14ac:dyDescent="0.25">
      <c r="C801" s="35"/>
    </row>
    <row r="802" spans="3:3" x14ac:dyDescent="0.25">
      <c r="C802" s="35"/>
    </row>
    <row r="803" spans="3:3" x14ac:dyDescent="0.25">
      <c r="C803" s="35"/>
    </row>
    <row r="804" spans="3:3" x14ac:dyDescent="0.25">
      <c r="C804" s="35"/>
    </row>
    <row r="805" spans="3:3" x14ac:dyDescent="0.25">
      <c r="C805" s="35"/>
    </row>
    <row r="806" spans="3:3" x14ac:dyDescent="0.25">
      <c r="C806" s="35"/>
    </row>
    <row r="807" spans="3:3" x14ac:dyDescent="0.25">
      <c r="C807" s="35"/>
    </row>
    <row r="808" spans="3:3" x14ac:dyDescent="0.25">
      <c r="C808" s="35"/>
    </row>
    <row r="809" spans="3:3" x14ac:dyDescent="0.25">
      <c r="C809" s="35"/>
    </row>
    <row r="810" spans="3:3" x14ac:dyDescent="0.25">
      <c r="C810" s="35"/>
    </row>
    <row r="811" spans="3:3" x14ac:dyDescent="0.25">
      <c r="C811" s="35"/>
    </row>
    <row r="812" spans="3:3" x14ac:dyDescent="0.25">
      <c r="C812" s="35"/>
    </row>
    <row r="813" spans="3:3" x14ac:dyDescent="0.25">
      <c r="C813" s="35"/>
    </row>
    <row r="814" spans="3:3" x14ac:dyDescent="0.25">
      <c r="C814" s="35"/>
    </row>
    <row r="815" spans="3:3" x14ac:dyDescent="0.25">
      <c r="C815" s="35"/>
    </row>
    <row r="816" spans="3:3" x14ac:dyDescent="0.25">
      <c r="C816" s="35"/>
    </row>
    <row r="817" spans="3:3" x14ac:dyDescent="0.25">
      <c r="C817" s="35"/>
    </row>
    <row r="818" spans="3:3" x14ac:dyDescent="0.25">
      <c r="C818" s="35"/>
    </row>
    <row r="819" spans="3:3" x14ac:dyDescent="0.25">
      <c r="C819" s="35"/>
    </row>
    <row r="820" spans="3:3" x14ac:dyDescent="0.25">
      <c r="C820" s="35"/>
    </row>
    <row r="821" spans="3:3" x14ac:dyDescent="0.25">
      <c r="C821" s="35"/>
    </row>
    <row r="822" spans="3:3" x14ac:dyDescent="0.25">
      <c r="C822" s="35"/>
    </row>
    <row r="823" spans="3:3" x14ac:dyDescent="0.25">
      <c r="C823" s="35"/>
    </row>
    <row r="824" spans="3:3" x14ac:dyDescent="0.25">
      <c r="C824" s="35"/>
    </row>
    <row r="825" spans="3:3" x14ac:dyDescent="0.25">
      <c r="C825" s="35"/>
    </row>
    <row r="826" spans="3:3" x14ac:dyDescent="0.25">
      <c r="C826" s="35"/>
    </row>
    <row r="827" spans="3:3" x14ac:dyDescent="0.25">
      <c r="C827" s="35"/>
    </row>
    <row r="828" spans="3:3" x14ac:dyDescent="0.25">
      <c r="C828" s="35"/>
    </row>
    <row r="829" spans="3:3" x14ac:dyDescent="0.25">
      <c r="C829" s="35"/>
    </row>
    <row r="830" spans="3:3" x14ac:dyDescent="0.25">
      <c r="C830" s="35"/>
    </row>
    <row r="831" spans="3:3" x14ac:dyDescent="0.25">
      <c r="C831" s="35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>
      <selection activeCell="D19" sqref="D19"/>
    </sheetView>
  </sheetViews>
  <sheetFormatPr defaultRowHeight="15" x14ac:dyDescent="0.25"/>
  <cols>
    <col min="1" max="1" width="15.28515625" customWidth="1"/>
    <col min="2" max="3" width="28.42578125" customWidth="1"/>
    <col min="4" max="4" width="19.710937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151</v>
      </c>
      <c r="D1" s="43" t="s">
        <v>6</v>
      </c>
      <c r="E1" s="44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5"/>
  <sheetViews>
    <sheetView topLeftCell="A22" workbookViewId="0">
      <selection activeCell="B26" sqref="B26"/>
    </sheetView>
  </sheetViews>
  <sheetFormatPr defaultRowHeight="15" x14ac:dyDescent="0.25"/>
  <cols>
    <col min="1" max="1" width="16.42578125" style="9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0" t="s">
        <v>0</v>
      </c>
      <c r="B1" s="40" t="s">
        <v>5</v>
      </c>
      <c r="C1" s="40" t="s">
        <v>151</v>
      </c>
      <c r="D1" s="41" t="s">
        <v>6</v>
      </c>
      <c r="E1" s="41" t="s">
        <v>4</v>
      </c>
    </row>
    <row r="2" spans="1:5" ht="15.75" x14ac:dyDescent="0.25">
      <c r="A2" s="40"/>
      <c r="B2" s="40"/>
      <c r="C2" s="40"/>
      <c r="D2" s="41"/>
      <c r="E2" s="41"/>
    </row>
    <row r="3" spans="1:5" ht="15.75" x14ac:dyDescent="0.25">
      <c r="A3" s="40"/>
      <c r="B3" s="40"/>
      <c r="C3" s="40"/>
      <c r="D3" s="41"/>
      <c r="E3" s="41"/>
    </row>
    <row r="4" spans="1:5" ht="15.75" x14ac:dyDescent="0.25">
      <c r="A4" s="40"/>
      <c r="B4" s="40"/>
      <c r="C4" s="40"/>
      <c r="D4" s="41"/>
      <c r="E4" s="41"/>
    </row>
    <row r="5" spans="1:5" ht="15.75" x14ac:dyDescent="0.25">
      <c r="A5" s="40"/>
      <c r="B5" s="40"/>
      <c r="C5" s="40"/>
      <c r="D5" s="41"/>
      <c r="E5" s="41"/>
    </row>
    <row r="6" spans="1:5" ht="15.75" x14ac:dyDescent="0.25">
      <c r="A6" s="40"/>
      <c r="B6" s="40"/>
      <c r="C6" s="40"/>
      <c r="D6" s="41"/>
      <c r="E6" s="41"/>
    </row>
    <row r="7" spans="1:5" ht="15.75" x14ac:dyDescent="0.25">
      <c r="A7" s="40"/>
      <c r="B7" s="40"/>
      <c r="C7" s="40"/>
      <c r="D7" s="41"/>
      <c r="E7" s="41"/>
    </row>
    <row r="8" spans="1:5" ht="15.75" x14ac:dyDescent="0.25">
      <c r="A8" s="40"/>
      <c r="B8" s="40"/>
      <c r="C8" s="40"/>
      <c r="D8" s="41"/>
      <c r="E8" s="41"/>
    </row>
    <row r="9" spans="1:5" ht="15.75" x14ac:dyDescent="0.25">
      <c r="A9" s="40"/>
      <c r="B9" s="40"/>
      <c r="C9" s="40"/>
      <c r="D9" s="41"/>
      <c r="E9" s="41"/>
    </row>
    <row r="10" spans="1:5" ht="15.75" x14ac:dyDescent="0.25">
      <c r="A10" s="40"/>
      <c r="B10" s="40"/>
      <c r="C10" s="40"/>
      <c r="D10" s="41"/>
      <c r="E10" s="41"/>
    </row>
    <row r="11" spans="1:5" ht="15.75" x14ac:dyDescent="0.25">
      <c r="A11" s="40"/>
      <c r="B11" s="40"/>
      <c r="C11" s="40"/>
      <c r="D11" s="41"/>
      <c r="E11" s="41"/>
    </row>
    <row r="12" spans="1:5" ht="15.75" x14ac:dyDescent="0.25">
      <c r="A12" s="40"/>
      <c r="B12" s="40"/>
      <c r="C12" s="40"/>
      <c r="D12" s="41"/>
      <c r="E12" s="41"/>
    </row>
    <row r="13" spans="1:5" ht="15.75" x14ac:dyDescent="0.25">
      <c r="A13" s="40"/>
      <c r="B13" s="40"/>
      <c r="C13" s="40"/>
      <c r="D13" s="41"/>
      <c r="E13" s="41"/>
    </row>
    <row r="14" spans="1:5" ht="15.75" x14ac:dyDescent="0.25">
      <c r="A14" s="40"/>
      <c r="B14" s="40"/>
      <c r="C14" s="40"/>
      <c r="D14" s="41"/>
      <c r="E14" s="41"/>
    </row>
    <row r="15" spans="1:5" ht="15.75" x14ac:dyDescent="0.25">
      <c r="A15" s="40"/>
      <c r="B15" s="40"/>
      <c r="C15" s="40"/>
      <c r="D15" s="41"/>
      <c r="E15" s="41"/>
    </row>
    <row r="16" spans="1:5" ht="15.75" x14ac:dyDescent="0.25">
      <c r="A16" s="40"/>
      <c r="B16" s="40"/>
      <c r="C16" s="40"/>
      <c r="D16" s="41"/>
      <c r="E16" s="41"/>
    </row>
    <row r="17" spans="1:5" ht="15.75" x14ac:dyDescent="0.25">
      <c r="A17" s="40"/>
      <c r="B17" s="40"/>
      <c r="C17" s="40"/>
      <c r="D17" s="41"/>
      <c r="E17" s="41"/>
    </row>
    <row r="18" spans="1:5" ht="15.75" x14ac:dyDescent="0.25">
      <c r="A18" s="40"/>
      <c r="B18" s="40"/>
      <c r="C18" s="40"/>
      <c r="D18" s="41"/>
      <c r="E18" s="41"/>
    </row>
    <row r="19" spans="1:5" ht="15.75" x14ac:dyDescent="0.25">
      <c r="A19" s="40"/>
      <c r="B19" s="40"/>
      <c r="C19" s="40"/>
      <c r="D19" s="41"/>
      <c r="E19" s="41"/>
    </row>
    <row r="20" spans="1:5" ht="15.75" x14ac:dyDescent="0.25">
      <c r="A20" s="40"/>
      <c r="B20" s="40"/>
      <c r="C20" s="40"/>
      <c r="D20" s="41"/>
      <c r="E20" s="41"/>
    </row>
    <row r="21" spans="1:5" ht="15.75" x14ac:dyDescent="0.25">
      <c r="A21" s="40"/>
      <c r="B21" s="40"/>
      <c r="C21" s="40"/>
      <c r="D21" s="41"/>
      <c r="E21" s="41"/>
    </row>
    <row r="22" spans="1:5" ht="15.75" x14ac:dyDescent="0.25">
      <c r="A22" s="40"/>
      <c r="B22" s="40"/>
      <c r="C22" s="40"/>
      <c r="D22" s="41"/>
      <c r="E22" s="41"/>
    </row>
    <row r="23" spans="1:5" ht="15.75" x14ac:dyDescent="0.25">
      <c r="A23" s="40"/>
      <c r="B23" s="40"/>
      <c r="C23" s="40"/>
      <c r="D23" s="41"/>
      <c r="E23" s="41"/>
    </row>
    <row r="24" spans="1:5" ht="15.75" x14ac:dyDescent="0.25">
      <c r="A24" s="40"/>
      <c r="B24" s="40"/>
      <c r="C24" s="40"/>
      <c r="D24" s="41"/>
      <c r="E24" s="41"/>
    </row>
    <row r="25" spans="1:5" ht="15.75" x14ac:dyDescent="0.25">
      <c r="A25" s="40"/>
      <c r="B25" s="40"/>
      <c r="C25" s="40"/>
      <c r="D25" s="41"/>
      <c r="E25" s="41"/>
    </row>
    <row r="26" spans="1:5" ht="15.75" x14ac:dyDescent="0.25">
      <c r="A26" s="40"/>
      <c r="B26" s="40"/>
      <c r="C26" s="40"/>
      <c r="D26" s="41"/>
      <c r="E26" s="41"/>
    </row>
    <row r="27" spans="1:5" ht="15.75" x14ac:dyDescent="0.25">
      <c r="A27" s="40"/>
      <c r="B27" s="40"/>
      <c r="C27" s="40"/>
      <c r="D27" s="41"/>
      <c r="E27" s="41"/>
    </row>
    <row r="28" spans="1:5" ht="15.75" x14ac:dyDescent="0.25">
      <c r="A28" s="40"/>
      <c r="B28" s="40"/>
      <c r="C28" s="40"/>
      <c r="D28" s="41"/>
      <c r="E28" s="41"/>
    </row>
    <row r="29" spans="1:5" ht="15.75" x14ac:dyDescent="0.25">
      <c r="A29" s="40"/>
      <c r="B29" s="40"/>
      <c r="C29" s="40"/>
      <c r="D29" s="41"/>
      <c r="E29" s="41"/>
    </row>
    <row r="30" spans="1:5" ht="15.75" x14ac:dyDescent="0.25">
      <c r="A30" s="40"/>
      <c r="B30" s="40"/>
      <c r="C30" s="40"/>
      <c r="D30" s="41"/>
      <c r="E30" s="41"/>
    </row>
    <row r="31" spans="1:5" ht="15.75" x14ac:dyDescent="0.25">
      <c r="A31" s="40"/>
      <c r="B31" s="40"/>
      <c r="C31" s="40"/>
      <c r="D31" s="41"/>
      <c r="E31" s="41"/>
    </row>
    <row r="32" spans="1:5" ht="15.75" x14ac:dyDescent="0.25">
      <c r="A32" s="40"/>
      <c r="B32" s="40"/>
      <c r="C32" s="40"/>
      <c r="D32" s="41"/>
      <c r="E32" s="41"/>
    </row>
    <row r="33" spans="1:5" ht="15.75" x14ac:dyDescent="0.25">
      <c r="A33" s="40"/>
      <c r="B33" s="40"/>
      <c r="C33" s="40"/>
      <c r="D33" s="41"/>
      <c r="E33" s="41"/>
    </row>
    <row r="34" spans="1:5" ht="15.75" x14ac:dyDescent="0.25">
      <c r="A34" s="40"/>
      <c r="B34" s="40"/>
      <c r="C34" s="40"/>
      <c r="D34" s="41"/>
      <c r="E34" s="41"/>
    </row>
    <row r="35" spans="1:5" ht="15.75" x14ac:dyDescent="0.25">
      <c r="A35" s="40"/>
      <c r="B35" s="40"/>
      <c r="C35" s="40"/>
      <c r="D35" s="41"/>
      <c r="E35" s="41"/>
    </row>
    <row r="36" spans="1:5" ht="15.75" x14ac:dyDescent="0.25">
      <c r="A36" s="40"/>
      <c r="B36" s="40"/>
      <c r="C36" s="40"/>
      <c r="D36" s="41"/>
      <c r="E36" s="41"/>
    </row>
    <row r="37" spans="1:5" ht="15.75" x14ac:dyDescent="0.25">
      <c r="A37" s="40"/>
      <c r="B37" s="40"/>
      <c r="C37" s="40"/>
      <c r="D37" s="41"/>
      <c r="E37" s="41"/>
    </row>
    <row r="38" spans="1:5" ht="15.75" x14ac:dyDescent="0.25">
      <c r="A38" s="40"/>
      <c r="B38" s="40"/>
      <c r="C38" s="40"/>
      <c r="D38" s="41"/>
      <c r="E38" s="41"/>
    </row>
    <row r="39" spans="1:5" ht="15.75" x14ac:dyDescent="0.25">
      <c r="A39" s="40"/>
      <c r="B39" s="40"/>
      <c r="C39" s="40"/>
      <c r="D39" s="41"/>
      <c r="E39" s="41"/>
    </row>
    <row r="40" spans="1:5" ht="15.75" x14ac:dyDescent="0.25">
      <c r="A40" s="40"/>
      <c r="B40" s="40"/>
      <c r="C40" s="40"/>
      <c r="D40" s="41"/>
      <c r="E40" s="41"/>
    </row>
    <row r="41" spans="1:5" ht="15.75" x14ac:dyDescent="0.25">
      <c r="A41" s="40"/>
      <c r="B41" s="40"/>
      <c r="C41" s="40"/>
      <c r="D41" s="41"/>
      <c r="E41" s="41"/>
    </row>
    <row r="42" spans="1:5" ht="15.75" x14ac:dyDescent="0.25">
      <c r="A42" s="40"/>
      <c r="B42" s="40"/>
      <c r="C42" s="40"/>
      <c r="D42" s="41"/>
      <c r="E42" s="41"/>
    </row>
    <row r="43" spans="1:5" ht="15.75" x14ac:dyDescent="0.25">
      <c r="A43" s="40"/>
      <c r="B43" s="40"/>
      <c r="C43" s="40"/>
      <c r="D43" s="41"/>
      <c r="E43" s="41"/>
    </row>
    <row r="44" spans="1:5" ht="15.75" x14ac:dyDescent="0.25">
      <c r="A44" s="40"/>
      <c r="B44" s="40"/>
      <c r="C44" s="40"/>
      <c r="D44" s="41"/>
      <c r="E44" s="41"/>
    </row>
    <row r="45" spans="1:5" ht="15.75" x14ac:dyDescent="0.25">
      <c r="A45" s="40"/>
      <c r="B45" s="40"/>
      <c r="C45" s="40"/>
      <c r="D45" s="41"/>
      <c r="E45" s="41"/>
    </row>
    <row r="46" spans="1:5" ht="15.75" x14ac:dyDescent="0.25">
      <c r="A46" s="40"/>
      <c r="B46" s="40"/>
      <c r="C46" s="40"/>
      <c r="D46" s="41"/>
      <c r="E46" s="41"/>
    </row>
    <row r="47" spans="1:5" ht="15.75" x14ac:dyDescent="0.25">
      <c r="A47" s="40"/>
      <c r="B47" s="40"/>
      <c r="C47" s="40"/>
      <c r="D47" s="41"/>
      <c r="E47" s="41"/>
    </row>
    <row r="48" spans="1:5" ht="15.75" x14ac:dyDescent="0.25">
      <c r="A48" s="40"/>
      <c r="B48" s="40"/>
      <c r="C48" s="40"/>
      <c r="D48" s="41"/>
      <c r="E48" s="41"/>
    </row>
    <row r="49" spans="1:5" ht="15.75" x14ac:dyDescent="0.25">
      <c r="A49" s="40"/>
      <c r="B49" s="40"/>
      <c r="C49" s="40"/>
      <c r="D49" s="41"/>
      <c r="E49" s="41"/>
    </row>
    <row r="50" spans="1:5" ht="15.75" x14ac:dyDescent="0.25">
      <c r="A50" s="40"/>
      <c r="B50" s="40"/>
      <c r="C50" s="40"/>
      <c r="D50" s="41"/>
      <c r="E50" s="41"/>
    </row>
    <row r="51" spans="1:5" ht="15.75" x14ac:dyDescent="0.25">
      <c r="A51" s="40"/>
      <c r="B51" s="40"/>
      <c r="C51" s="40"/>
      <c r="D51" s="41"/>
      <c r="E51" s="41"/>
    </row>
    <row r="52" spans="1:5" ht="15.75" x14ac:dyDescent="0.25">
      <c r="A52" s="40"/>
      <c r="B52" s="40"/>
      <c r="C52" s="40"/>
      <c r="D52" s="41"/>
      <c r="E52" s="41"/>
    </row>
    <row r="53" spans="1:5" ht="15.75" x14ac:dyDescent="0.25">
      <c r="A53" s="40"/>
      <c r="B53" s="40"/>
      <c r="C53" s="40"/>
      <c r="D53" s="41"/>
      <c r="E53" s="41"/>
    </row>
    <row r="54" spans="1:5" ht="15.75" x14ac:dyDescent="0.25">
      <c r="A54" s="40"/>
      <c r="B54" s="40"/>
      <c r="C54" s="40"/>
      <c r="D54" s="41"/>
      <c r="E54" s="41"/>
    </row>
    <row r="55" spans="1:5" ht="15.75" x14ac:dyDescent="0.25">
      <c r="A55" s="40"/>
      <c r="B55" s="40"/>
      <c r="C55" s="40"/>
      <c r="D55" s="41"/>
      <c r="E55" s="41"/>
    </row>
    <row r="56" spans="1:5" ht="15.75" x14ac:dyDescent="0.25">
      <c r="A56" s="40"/>
      <c r="B56" s="40"/>
      <c r="C56" s="40"/>
      <c r="D56" s="41"/>
      <c r="E56" s="41"/>
    </row>
    <row r="57" spans="1:5" ht="15.75" x14ac:dyDescent="0.25">
      <c r="A57" s="40"/>
      <c r="B57" s="40"/>
      <c r="C57" s="40"/>
      <c r="D57" s="41"/>
      <c r="E57" s="41"/>
    </row>
    <row r="58" spans="1:5" ht="15.75" x14ac:dyDescent="0.25">
      <c r="A58" s="40"/>
      <c r="B58" s="40"/>
      <c r="C58" s="40"/>
      <c r="D58" s="41"/>
      <c r="E58" s="41"/>
    </row>
    <row r="59" spans="1:5" ht="15.75" x14ac:dyDescent="0.25">
      <c r="A59" s="40"/>
      <c r="B59" s="40"/>
      <c r="C59" s="40"/>
      <c r="D59" s="41"/>
      <c r="E59" s="41"/>
    </row>
    <row r="60" spans="1:5" ht="15.75" x14ac:dyDescent="0.25">
      <c r="A60" s="40"/>
      <c r="B60" s="40"/>
      <c r="C60" s="40"/>
      <c r="D60" s="41"/>
      <c r="E60" s="41"/>
    </row>
    <row r="61" spans="1:5" ht="15.75" x14ac:dyDescent="0.25">
      <c r="A61" s="40"/>
      <c r="B61" s="40"/>
      <c r="C61" s="40"/>
      <c r="D61" s="41"/>
      <c r="E61" s="41"/>
    </row>
    <row r="62" spans="1:5" ht="15.75" x14ac:dyDescent="0.25">
      <c r="A62" s="40"/>
      <c r="B62" s="40"/>
      <c r="C62" s="40"/>
      <c r="D62" s="41"/>
      <c r="E62" s="41"/>
    </row>
    <row r="63" spans="1:5" ht="15.75" x14ac:dyDescent="0.25">
      <c r="A63" s="40"/>
      <c r="B63" s="40"/>
      <c r="C63" s="40"/>
      <c r="D63" s="41"/>
      <c r="E63" s="41"/>
    </row>
    <row r="64" spans="1:5" ht="15.75" x14ac:dyDescent="0.25">
      <c r="A64" s="40"/>
      <c r="B64" s="40"/>
      <c r="C64" s="40"/>
      <c r="D64" s="41"/>
      <c r="E64" s="41"/>
    </row>
    <row r="65" spans="1:5" ht="15.75" x14ac:dyDescent="0.25">
      <c r="A65" s="40"/>
      <c r="B65" s="40"/>
      <c r="C65" s="40"/>
      <c r="D65" s="41"/>
      <c r="E65" s="41"/>
    </row>
    <row r="66" spans="1:5" ht="15.75" x14ac:dyDescent="0.25">
      <c r="A66" s="40"/>
      <c r="B66" s="40"/>
      <c r="C66" s="40"/>
      <c r="D66" s="41"/>
      <c r="E66" s="41"/>
    </row>
    <row r="67" spans="1:5" ht="15.75" x14ac:dyDescent="0.25">
      <c r="A67" s="40"/>
      <c r="B67" s="40"/>
      <c r="C67" s="40"/>
      <c r="D67" s="41"/>
      <c r="E67" s="41"/>
    </row>
    <row r="68" spans="1:5" ht="15.75" x14ac:dyDescent="0.25">
      <c r="A68" s="40"/>
      <c r="B68" s="40"/>
      <c r="C68" s="40"/>
      <c r="D68" s="41"/>
      <c r="E68" s="41"/>
    </row>
    <row r="69" spans="1:5" ht="15.75" x14ac:dyDescent="0.25">
      <c r="A69" s="40"/>
      <c r="B69" s="40"/>
      <c r="C69" s="40"/>
      <c r="D69" s="41"/>
      <c r="E69" s="41"/>
    </row>
    <row r="70" spans="1:5" ht="15.75" x14ac:dyDescent="0.25">
      <c r="A70" s="40"/>
      <c r="B70" s="40"/>
      <c r="C70" s="40"/>
      <c r="D70" s="41"/>
      <c r="E70" s="41"/>
    </row>
    <row r="71" spans="1:5" ht="15.75" x14ac:dyDescent="0.25">
      <c r="A71" s="40"/>
      <c r="B71" s="40"/>
      <c r="C71" s="40"/>
      <c r="D71" s="41"/>
      <c r="E71" s="41"/>
    </row>
    <row r="72" spans="1:5" ht="15.75" x14ac:dyDescent="0.25">
      <c r="A72" s="40"/>
      <c r="B72" s="40"/>
      <c r="C72" s="40"/>
      <c r="D72" s="41"/>
      <c r="E72" s="41"/>
    </row>
    <row r="73" spans="1:5" ht="15.75" x14ac:dyDescent="0.25">
      <c r="A73" s="40"/>
      <c r="B73" s="40"/>
      <c r="C73" s="40"/>
      <c r="D73" s="41"/>
      <c r="E73" s="41"/>
    </row>
    <row r="74" spans="1:5" ht="15.75" x14ac:dyDescent="0.25">
      <c r="A74" s="40"/>
      <c r="B74" s="40"/>
      <c r="C74" s="40"/>
      <c r="D74" s="41"/>
      <c r="E74" s="41"/>
    </row>
    <row r="75" spans="1:5" ht="15.75" x14ac:dyDescent="0.25">
      <c r="A75" s="40"/>
      <c r="B75" s="40"/>
      <c r="C75" s="40"/>
      <c r="D75" s="41"/>
      <c r="E75" s="41"/>
    </row>
    <row r="76" spans="1:5" ht="15.75" x14ac:dyDescent="0.25">
      <c r="A76" s="40"/>
      <c r="B76" s="40"/>
      <c r="C76" s="40"/>
      <c r="D76" s="41"/>
      <c r="E76" s="41"/>
    </row>
    <row r="77" spans="1:5" ht="15.75" x14ac:dyDescent="0.25">
      <c r="A77" s="40"/>
      <c r="B77" s="40"/>
      <c r="C77" s="40"/>
      <c r="D77" s="41"/>
      <c r="E77" s="41"/>
    </row>
    <row r="78" spans="1:5" ht="15.75" x14ac:dyDescent="0.25">
      <c r="A78" s="40"/>
      <c r="B78" s="40"/>
      <c r="C78" s="40"/>
      <c r="D78" s="41"/>
      <c r="E78" s="41"/>
    </row>
    <row r="79" spans="1:5" ht="15.75" x14ac:dyDescent="0.25">
      <c r="A79" s="40"/>
      <c r="B79" s="40"/>
      <c r="C79" s="40"/>
      <c r="D79" s="41"/>
      <c r="E79" s="41"/>
    </row>
    <row r="80" spans="1:5" ht="15.75" x14ac:dyDescent="0.25">
      <c r="A80" s="40"/>
      <c r="B80" s="40"/>
      <c r="C80" s="40"/>
      <c r="D80" s="41"/>
      <c r="E80" s="41"/>
    </row>
    <row r="81" spans="1:5" ht="15.75" x14ac:dyDescent="0.25">
      <c r="A81" s="40"/>
      <c r="B81" s="40"/>
      <c r="C81" s="40"/>
      <c r="D81" s="41"/>
      <c r="E81" s="41"/>
    </row>
    <row r="82" spans="1:5" ht="15.75" x14ac:dyDescent="0.25">
      <c r="A82" s="40"/>
      <c r="B82" s="40"/>
      <c r="C82" s="40"/>
      <c r="D82" s="41"/>
      <c r="E82" s="41"/>
    </row>
    <row r="83" spans="1:5" ht="15.75" x14ac:dyDescent="0.25">
      <c r="A83" s="40"/>
      <c r="B83" s="40"/>
      <c r="C83" s="40"/>
      <c r="D83" s="41"/>
      <c r="E83" s="41"/>
    </row>
    <row r="84" spans="1:5" ht="15.75" x14ac:dyDescent="0.25">
      <c r="A84" s="40"/>
      <c r="B84" s="40"/>
      <c r="C84" s="40"/>
      <c r="D84" s="41"/>
      <c r="E84" s="41"/>
    </row>
    <row r="85" spans="1:5" ht="15.75" x14ac:dyDescent="0.25">
      <c r="A85" s="40"/>
      <c r="B85" s="40"/>
      <c r="C85" s="40"/>
      <c r="D85" s="41"/>
      <c r="E85" s="41"/>
    </row>
    <row r="86" spans="1:5" ht="15.75" x14ac:dyDescent="0.25">
      <c r="A86" s="40"/>
      <c r="B86" s="40"/>
      <c r="C86" s="40"/>
      <c r="D86" s="41"/>
      <c r="E86" s="41"/>
    </row>
    <row r="87" spans="1:5" ht="15.75" x14ac:dyDescent="0.25">
      <c r="A87" s="40"/>
      <c r="B87" s="40"/>
      <c r="C87" s="40"/>
      <c r="D87" s="41"/>
      <c r="E87" s="41"/>
    </row>
    <row r="88" spans="1:5" ht="15.75" x14ac:dyDescent="0.25">
      <c r="A88" s="40"/>
      <c r="B88" s="40"/>
      <c r="C88" s="40"/>
      <c r="D88" s="41"/>
      <c r="E88" s="41"/>
    </row>
    <row r="89" spans="1:5" ht="15.75" x14ac:dyDescent="0.25">
      <c r="A89" s="40"/>
      <c r="B89" s="40"/>
      <c r="C89" s="40"/>
      <c r="D89" s="41"/>
      <c r="E89" s="41"/>
    </row>
    <row r="90" spans="1:5" ht="15.75" x14ac:dyDescent="0.25">
      <c r="A90" s="40"/>
      <c r="B90" s="40"/>
      <c r="C90" s="40"/>
      <c r="D90" s="41"/>
      <c r="E90" s="41"/>
    </row>
    <row r="91" spans="1:5" ht="15.75" x14ac:dyDescent="0.25">
      <c r="A91" s="40"/>
      <c r="B91" s="40"/>
      <c r="C91" s="40"/>
      <c r="D91" s="41"/>
      <c r="E91" s="41"/>
    </row>
    <row r="92" spans="1:5" ht="15.75" x14ac:dyDescent="0.25">
      <c r="A92" s="40"/>
      <c r="B92" s="40"/>
      <c r="C92" s="40"/>
      <c r="D92" s="41"/>
      <c r="E92" s="41"/>
    </row>
    <row r="93" spans="1:5" ht="15.75" x14ac:dyDescent="0.25">
      <c r="A93" s="40"/>
      <c r="B93" s="40"/>
      <c r="C93" s="40"/>
      <c r="D93" s="41"/>
      <c r="E93" s="41"/>
    </row>
    <row r="94" spans="1:5" ht="15.75" x14ac:dyDescent="0.25">
      <c r="A94" s="40"/>
      <c r="B94" s="40"/>
      <c r="C94" s="40"/>
      <c r="D94" s="41"/>
      <c r="E94" s="41"/>
    </row>
    <row r="95" spans="1:5" ht="15.75" x14ac:dyDescent="0.25">
      <c r="A95" s="40"/>
      <c r="B95" s="40"/>
      <c r="C95" s="40"/>
      <c r="D95" s="41"/>
      <c r="E95" s="41"/>
    </row>
    <row r="96" spans="1:5" ht="15.75" x14ac:dyDescent="0.25">
      <c r="A96" s="40"/>
      <c r="B96" s="40"/>
      <c r="C96" s="40"/>
      <c r="D96" s="41"/>
      <c r="E96" s="41"/>
    </row>
    <row r="97" spans="1:5" ht="15.75" x14ac:dyDescent="0.25">
      <c r="A97" s="40"/>
      <c r="B97" s="40"/>
      <c r="C97" s="40"/>
      <c r="D97" s="41"/>
      <c r="E97" s="41"/>
    </row>
    <row r="98" spans="1:5" ht="15.75" x14ac:dyDescent="0.25">
      <c r="A98" s="40"/>
      <c r="B98" s="40"/>
      <c r="C98" s="40"/>
      <c r="D98" s="41"/>
      <c r="E98" s="41"/>
    </row>
    <row r="99" spans="1:5" ht="15.75" x14ac:dyDescent="0.25">
      <c r="A99" s="40"/>
      <c r="B99" s="40"/>
      <c r="C99" s="40"/>
      <c r="D99" s="41"/>
      <c r="E99" s="41"/>
    </row>
    <row r="100" spans="1:5" ht="15.75" x14ac:dyDescent="0.25">
      <c r="A100" s="40"/>
      <c r="B100" s="40"/>
      <c r="C100" s="40"/>
      <c r="D100" s="41"/>
      <c r="E100" s="41"/>
    </row>
    <row r="101" spans="1:5" ht="15.75" x14ac:dyDescent="0.25">
      <c r="A101" s="40"/>
      <c r="B101" s="40"/>
      <c r="C101" s="40"/>
      <c r="D101" s="41"/>
      <c r="E101" s="41"/>
    </row>
    <row r="102" spans="1:5" ht="15.75" x14ac:dyDescent="0.25">
      <c r="A102" s="40"/>
      <c r="B102" s="40"/>
      <c r="C102" s="40"/>
      <c r="D102" s="41"/>
      <c r="E102" s="41"/>
    </row>
    <row r="103" spans="1:5" ht="15.75" x14ac:dyDescent="0.25">
      <c r="A103" s="40"/>
      <c r="B103" s="40"/>
      <c r="C103" s="40"/>
      <c r="D103" s="41"/>
      <c r="E103" s="41"/>
    </row>
    <row r="104" spans="1:5" ht="15.75" x14ac:dyDescent="0.25">
      <c r="A104" s="40"/>
      <c r="B104" s="40"/>
      <c r="C104" s="40"/>
      <c r="D104" s="41"/>
      <c r="E104" s="41"/>
    </row>
    <row r="105" spans="1:5" ht="15.75" x14ac:dyDescent="0.25">
      <c r="A105" s="40"/>
      <c r="B105" s="40"/>
      <c r="C105" s="40"/>
      <c r="D105" s="41"/>
      <c r="E105" s="41"/>
    </row>
    <row r="106" spans="1:5" ht="15.75" x14ac:dyDescent="0.25">
      <c r="A106" s="40"/>
      <c r="B106" s="40"/>
      <c r="C106" s="40"/>
      <c r="D106" s="41"/>
      <c r="E106" s="41"/>
    </row>
    <row r="107" spans="1:5" ht="15.75" x14ac:dyDescent="0.25">
      <c r="A107" s="40"/>
      <c r="B107" s="40"/>
      <c r="C107" s="40"/>
      <c r="D107" s="41"/>
      <c r="E107" s="41"/>
    </row>
    <row r="108" spans="1:5" ht="15.75" x14ac:dyDescent="0.25">
      <c r="A108" s="40"/>
      <c r="B108" s="40"/>
      <c r="C108" s="40"/>
      <c r="D108" s="41"/>
      <c r="E108" s="41"/>
    </row>
    <row r="109" spans="1:5" ht="15.75" x14ac:dyDescent="0.25">
      <c r="A109" s="40"/>
      <c r="B109" s="40"/>
      <c r="C109" s="40"/>
      <c r="D109" s="41"/>
      <c r="E109" s="41"/>
    </row>
    <row r="110" spans="1:5" ht="15.75" x14ac:dyDescent="0.25">
      <c r="A110" s="40"/>
      <c r="B110" s="40"/>
      <c r="C110" s="40"/>
      <c r="D110" s="41"/>
      <c r="E110" s="41"/>
    </row>
    <row r="111" spans="1:5" ht="15.75" x14ac:dyDescent="0.25">
      <c r="A111" s="40"/>
      <c r="B111" s="40"/>
      <c r="C111" s="40"/>
      <c r="D111" s="41"/>
      <c r="E111" s="41"/>
    </row>
    <row r="112" spans="1:5" ht="15.75" x14ac:dyDescent="0.25">
      <c r="A112" s="40"/>
      <c r="B112" s="40"/>
      <c r="C112" s="40"/>
      <c r="D112" s="41"/>
      <c r="E112" s="41"/>
    </row>
    <row r="113" spans="1:5" ht="15.75" x14ac:dyDescent="0.25">
      <c r="A113" s="40"/>
      <c r="B113" s="40"/>
      <c r="C113" s="40"/>
      <c r="D113" s="41"/>
      <c r="E113" s="41"/>
    </row>
    <row r="114" spans="1:5" ht="15.75" x14ac:dyDescent="0.25">
      <c r="A114" s="40"/>
      <c r="B114" s="40"/>
      <c r="C114" s="40"/>
      <c r="D114" s="41"/>
      <c r="E114" s="41"/>
    </row>
    <row r="115" spans="1:5" ht="15.75" x14ac:dyDescent="0.25">
      <c r="A115" s="40"/>
      <c r="B115" s="40"/>
      <c r="C115" s="40"/>
      <c r="D115" s="41"/>
      <c r="E115" s="41"/>
    </row>
    <row r="116" spans="1:5" ht="15.75" x14ac:dyDescent="0.25">
      <c r="A116" s="40"/>
      <c r="B116" s="40"/>
      <c r="C116" s="40"/>
      <c r="D116" s="41"/>
      <c r="E116" s="41"/>
    </row>
    <row r="117" spans="1:5" ht="15.75" x14ac:dyDescent="0.25">
      <c r="A117" s="40"/>
      <c r="B117" s="40"/>
      <c r="C117" s="40"/>
      <c r="D117" s="41"/>
      <c r="E117" s="41"/>
    </row>
    <row r="118" spans="1:5" ht="15.75" x14ac:dyDescent="0.25">
      <c r="A118" s="40"/>
      <c r="B118" s="40"/>
      <c r="C118" s="40"/>
      <c r="D118" s="41"/>
      <c r="E118" s="41"/>
    </row>
    <row r="119" spans="1:5" ht="15.75" x14ac:dyDescent="0.25">
      <c r="A119" s="40"/>
      <c r="B119" s="40"/>
      <c r="C119" s="40"/>
      <c r="D119" s="41"/>
      <c r="E119" s="41"/>
    </row>
    <row r="120" spans="1:5" ht="15.75" x14ac:dyDescent="0.25">
      <c r="A120" s="40"/>
      <c r="B120" s="40"/>
      <c r="C120" s="40"/>
      <c r="D120" s="41"/>
      <c r="E120" s="41"/>
    </row>
    <row r="121" spans="1:5" ht="15.75" x14ac:dyDescent="0.25">
      <c r="A121" s="40"/>
      <c r="B121" s="40"/>
      <c r="C121" s="40"/>
      <c r="D121" s="41"/>
      <c r="E121" s="41"/>
    </row>
    <row r="122" spans="1:5" ht="15.75" x14ac:dyDescent="0.25">
      <c r="A122" s="40"/>
      <c r="B122" s="40"/>
      <c r="C122" s="40"/>
      <c r="D122" s="41"/>
      <c r="E122" s="41"/>
    </row>
    <row r="123" spans="1:5" ht="15.75" x14ac:dyDescent="0.25">
      <c r="A123" s="40"/>
      <c r="B123" s="40"/>
      <c r="C123" s="40"/>
      <c r="D123" s="41"/>
      <c r="E123" s="41"/>
    </row>
    <row r="124" spans="1:5" ht="15.75" x14ac:dyDescent="0.25">
      <c r="A124" s="40"/>
      <c r="B124" s="40"/>
      <c r="C124" s="40"/>
      <c r="D124" s="41"/>
      <c r="E124" s="41"/>
    </row>
    <row r="125" spans="1:5" ht="15.75" x14ac:dyDescent="0.25">
      <c r="A125" s="40"/>
      <c r="B125" s="40"/>
      <c r="C125" s="40"/>
      <c r="D125" s="41"/>
      <c r="E125" s="41"/>
    </row>
    <row r="126" spans="1:5" ht="15.75" x14ac:dyDescent="0.25">
      <c r="A126" s="40"/>
      <c r="B126" s="40"/>
      <c r="C126" s="40"/>
      <c r="D126" s="41"/>
      <c r="E126" s="41"/>
    </row>
    <row r="127" spans="1:5" ht="15.75" x14ac:dyDescent="0.25">
      <c r="A127" s="40"/>
      <c r="B127" s="40"/>
      <c r="C127" s="40"/>
      <c r="D127" s="41"/>
      <c r="E127" s="41"/>
    </row>
    <row r="128" spans="1:5" ht="15.75" x14ac:dyDescent="0.25">
      <c r="A128" s="40"/>
      <c r="B128" s="40"/>
      <c r="C128" s="40"/>
      <c r="D128" s="41"/>
      <c r="E128" s="41"/>
    </row>
    <row r="129" spans="1:5" ht="15.75" x14ac:dyDescent="0.25">
      <c r="A129" s="40"/>
      <c r="B129" s="40"/>
      <c r="C129" s="40"/>
      <c r="D129" s="41"/>
      <c r="E129" s="41"/>
    </row>
    <row r="130" spans="1:5" ht="15.75" x14ac:dyDescent="0.25">
      <c r="A130" s="40"/>
      <c r="B130" s="40"/>
      <c r="C130" s="40"/>
      <c r="D130" s="41"/>
      <c r="E130" s="41"/>
    </row>
    <row r="131" spans="1:5" ht="15.75" x14ac:dyDescent="0.25">
      <c r="A131" s="40"/>
      <c r="B131" s="40"/>
      <c r="C131" s="40"/>
      <c r="D131" s="41"/>
      <c r="E131" s="41"/>
    </row>
    <row r="132" spans="1:5" ht="15.75" x14ac:dyDescent="0.25">
      <c r="A132" s="40"/>
      <c r="B132" s="40"/>
      <c r="C132" s="40"/>
      <c r="D132" s="41"/>
      <c r="E132" s="41"/>
    </row>
    <row r="133" spans="1:5" ht="15.75" x14ac:dyDescent="0.25">
      <c r="A133" s="40"/>
      <c r="B133" s="40"/>
      <c r="C133" s="40"/>
      <c r="D133" s="41"/>
      <c r="E133" s="41"/>
    </row>
    <row r="134" spans="1:5" ht="15.75" x14ac:dyDescent="0.25">
      <c r="A134" s="40"/>
      <c r="B134" s="40"/>
      <c r="C134" s="40"/>
      <c r="D134" s="41"/>
      <c r="E134" s="41"/>
    </row>
    <row r="135" spans="1:5" s="52" customFormat="1" x14ac:dyDescent="0.25">
      <c r="A135" s="49"/>
      <c r="B135" s="49"/>
      <c r="C135" s="49"/>
      <c r="D135" s="50"/>
      <c r="E135" s="51"/>
    </row>
    <row r="136" spans="1:5" x14ac:dyDescent="0.25">
      <c r="A136" s="45"/>
      <c r="B136" s="45"/>
      <c r="C136" s="45"/>
      <c r="D136" s="46"/>
      <c r="E136" s="47"/>
    </row>
    <row r="137" spans="1:5" x14ac:dyDescent="0.25">
      <c r="A137" s="45"/>
      <c r="B137" s="45"/>
      <c r="C137" s="45"/>
      <c r="D137" s="46"/>
      <c r="E137" s="47"/>
    </row>
    <row r="138" spans="1:5" x14ac:dyDescent="0.25">
      <c r="A138" s="45"/>
      <c r="B138" s="45"/>
      <c r="C138" s="45"/>
      <c r="D138" s="46"/>
      <c r="E138" s="47"/>
    </row>
    <row r="139" spans="1:5" x14ac:dyDescent="0.25">
      <c r="A139" s="45"/>
      <c r="B139" s="45"/>
      <c r="C139" s="45"/>
      <c r="D139" s="46"/>
      <c r="E139" s="47"/>
    </row>
    <row r="140" spans="1:5" x14ac:dyDescent="0.25">
      <c r="A140" s="45"/>
      <c r="B140" s="45"/>
      <c r="C140" s="45"/>
      <c r="D140" s="46"/>
      <c r="E140" s="47"/>
    </row>
    <row r="141" spans="1:5" x14ac:dyDescent="0.25">
      <c r="A141" s="45"/>
      <c r="B141" s="45"/>
      <c r="C141" s="45"/>
      <c r="D141" s="46"/>
      <c r="E141" s="47"/>
    </row>
    <row r="142" spans="1:5" x14ac:dyDescent="0.25">
      <c r="A142" s="45"/>
      <c r="B142" s="45"/>
      <c r="C142" s="45"/>
      <c r="D142" s="46"/>
      <c r="E142" s="47"/>
    </row>
    <row r="143" spans="1:5" x14ac:dyDescent="0.25">
      <c r="A143" s="45"/>
      <c r="B143" s="45"/>
      <c r="C143" s="45"/>
      <c r="D143" s="46"/>
      <c r="E143" s="47"/>
    </row>
    <row r="144" spans="1:5" x14ac:dyDescent="0.25">
      <c r="A144" s="45"/>
      <c r="B144" s="45"/>
      <c r="C144" s="45"/>
      <c r="D144" s="46"/>
      <c r="E144" s="47"/>
    </row>
    <row r="145" spans="1:5" x14ac:dyDescent="0.25">
      <c r="A145" s="45"/>
      <c r="B145" s="45"/>
      <c r="C145" s="45"/>
      <c r="D145" s="46"/>
      <c r="E145" s="47"/>
    </row>
    <row r="146" spans="1:5" x14ac:dyDescent="0.25">
      <c r="A146" s="45"/>
      <c r="B146" s="45"/>
      <c r="C146" s="45"/>
      <c r="D146" s="46"/>
      <c r="E146" s="47"/>
    </row>
    <row r="147" spans="1:5" x14ac:dyDescent="0.25">
      <c r="A147" s="45"/>
      <c r="B147" s="45"/>
      <c r="C147" s="45"/>
      <c r="D147" s="46"/>
      <c r="E147" s="47"/>
    </row>
    <row r="148" spans="1:5" x14ac:dyDescent="0.25">
      <c r="A148" s="45"/>
      <c r="B148" s="45"/>
      <c r="C148" s="45"/>
      <c r="D148" s="46"/>
      <c r="E148" s="47"/>
    </row>
    <row r="149" spans="1:5" x14ac:dyDescent="0.25">
      <c r="A149" s="45"/>
      <c r="B149" s="45"/>
      <c r="C149" s="45"/>
      <c r="D149" s="46"/>
      <c r="E149" s="47"/>
    </row>
    <row r="150" spans="1:5" x14ac:dyDescent="0.25">
      <c r="A150" s="45"/>
      <c r="B150" s="45"/>
      <c r="C150" s="45"/>
      <c r="D150" s="46"/>
      <c r="E150" s="47"/>
    </row>
    <row r="151" spans="1:5" x14ac:dyDescent="0.25">
      <c r="A151" s="45"/>
      <c r="B151" s="45"/>
      <c r="C151" s="45"/>
      <c r="D151" s="46"/>
      <c r="E151" s="47"/>
    </row>
    <row r="152" spans="1:5" x14ac:dyDescent="0.25">
      <c r="A152" s="45"/>
      <c r="B152" s="45"/>
      <c r="C152" s="45"/>
      <c r="D152" s="46"/>
      <c r="E152" s="47"/>
    </row>
    <row r="153" spans="1:5" x14ac:dyDescent="0.25">
      <c r="A153" s="45"/>
      <c r="B153" s="45"/>
      <c r="C153" s="45"/>
      <c r="D153" s="46"/>
      <c r="E153" s="47"/>
    </row>
    <row r="154" spans="1:5" x14ac:dyDescent="0.25">
      <c r="A154" s="45"/>
      <c r="B154" s="45"/>
      <c r="C154" s="45"/>
      <c r="D154" s="46"/>
      <c r="E154" s="47"/>
    </row>
    <row r="155" spans="1:5" x14ac:dyDescent="0.25">
      <c r="A155" s="45"/>
      <c r="B155" s="45"/>
      <c r="C155" s="45"/>
      <c r="D155" s="46"/>
      <c r="E155" s="47"/>
    </row>
    <row r="156" spans="1:5" x14ac:dyDescent="0.25">
      <c r="A156" s="45"/>
      <c r="B156" s="45"/>
      <c r="C156" s="45"/>
      <c r="D156" s="46"/>
      <c r="E156" s="47"/>
    </row>
    <row r="157" spans="1:5" x14ac:dyDescent="0.25">
      <c r="A157" s="45"/>
      <c r="B157" s="45"/>
      <c r="C157" s="45"/>
      <c r="D157" s="46"/>
      <c r="E157" s="47"/>
    </row>
    <row r="158" spans="1:5" x14ac:dyDescent="0.25">
      <c r="A158" s="45"/>
      <c r="B158" s="45"/>
      <c r="C158" s="45"/>
      <c r="D158" s="46"/>
      <c r="E158" s="47"/>
    </row>
    <row r="159" spans="1:5" x14ac:dyDescent="0.25">
      <c r="A159" s="45"/>
      <c r="B159" s="45"/>
      <c r="C159" s="45"/>
      <c r="D159" s="46"/>
      <c r="E159" s="47"/>
    </row>
    <row r="160" spans="1:5" x14ac:dyDescent="0.25">
      <c r="A160" s="45"/>
      <c r="B160" s="45"/>
      <c r="C160" s="45"/>
      <c r="D160" s="46"/>
      <c r="E160" s="47"/>
    </row>
    <row r="161" spans="1:5" x14ac:dyDescent="0.25">
      <c r="A161" s="45"/>
      <c r="B161" s="45"/>
      <c r="C161" s="45"/>
      <c r="D161" s="46"/>
      <c r="E161" s="47"/>
    </row>
    <row r="162" spans="1:5" x14ac:dyDescent="0.25">
      <c r="A162" s="45"/>
      <c r="B162" s="45"/>
      <c r="C162" s="45"/>
      <c r="D162" s="46"/>
      <c r="E162" s="47"/>
    </row>
    <row r="163" spans="1:5" x14ac:dyDescent="0.25">
      <c r="A163" s="45"/>
      <c r="B163" s="45"/>
      <c r="C163" s="45"/>
      <c r="D163" s="46"/>
      <c r="E163" s="47"/>
    </row>
    <row r="164" spans="1:5" x14ac:dyDescent="0.25">
      <c r="A164" s="45"/>
      <c r="B164" s="45"/>
      <c r="C164" s="45"/>
      <c r="D164" s="46"/>
      <c r="E164" s="47"/>
    </row>
    <row r="165" spans="1:5" x14ac:dyDescent="0.25">
      <c r="A165" s="45"/>
      <c r="B165" s="45"/>
      <c r="C165" s="45"/>
      <c r="D165" s="46"/>
      <c r="E165" s="47"/>
    </row>
    <row r="166" spans="1:5" x14ac:dyDescent="0.25">
      <c r="A166" s="45"/>
      <c r="B166" s="45"/>
      <c r="C166" s="45"/>
      <c r="D166" s="46"/>
      <c r="E166" s="47"/>
    </row>
    <row r="167" spans="1:5" x14ac:dyDescent="0.25">
      <c r="A167" s="45"/>
      <c r="B167" s="45"/>
      <c r="C167" s="45"/>
      <c r="D167" s="46"/>
      <c r="E167" s="47"/>
    </row>
    <row r="168" spans="1:5" x14ac:dyDescent="0.25">
      <c r="A168" s="45"/>
      <c r="B168" s="45"/>
      <c r="C168" s="45"/>
      <c r="D168" s="46"/>
      <c r="E168" s="47"/>
    </row>
    <row r="169" spans="1:5" x14ac:dyDescent="0.25">
      <c r="A169" s="45"/>
      <c r="B169" s="45"/>
      <c r="C169" s="45"/>
      <c r="D169" s="46"/>
      <c r="E169" s="47"/>
    </row>
    <row r="170" spans="1:5" x14ac:dyDescent="0.25">
      <c r="A170" s="45"/>
      <c r="B170" s="45"/>
      <c r="C170" s="45"/>
      <c r="D170" s="46"/>
      <c r="E170" s="47"/>
    </row>
    <row r="171" spans="1:5" x14ac:dyDescent="0.25">
      <c r="A171" s="45"/>
      <c r="B171" s="45"/>
      <c r="C171" s="45"/>
      <c r="D171" s="46"/>
      <c r="E171" s="47"/>
    </row>
    <row r="172" spans="1:5" x14ac:dyDescent="0.25">
      <c r="A172" s="45"/>
      <c r="B172" s="45"/>
      <c r="C172" s="45"/>
      <c r="D172" s="46"/>
      <c r="E172" s="47"/>
    </row>
    <row r="173" spans="1:5" x14ac:dyDescent="0.25">
      <c r="A173" s="45"/>
      <c r="B173" s="45"/>
      <c r="C173" s="45"/>
      <c r="D173" s="46"/>
      <c r="E173" s="47"/>
    </row>
    <row r="174" spans="1:5" x14ac:dyDescent="0.25">
      <c r="A174" s="45"/>
      <c r="B174" s="45"/>
      <c r="C174" s="45"/>
      <c r="D174" s="46"/>
      <c r="E174" s="47"/>
    </row>
    <row r="175" spans="1:5" x14ac:dyDescent="0.25">
      <c r="A175" s="45"/>
      <c r="B175" s="45"/>
      <c r="C175" s="45"/>
      <c r="D175" s="46"/>
      <c r="E175" s="47"/>
    </row>
    <row r="176" spans="1:5" x14ac:dyDescent="0.25">
      <c r="A176" s="45"/>
      <c r="B176" s="45"/>
      <c r="C176" s="45"/>
      <c r="D176" s="46"/>
      <c r="E176" s="47"/>
    </row>
    <row r="177" spans="1:5" x14ac:dyDescent="0.25">
      <c r="A177" s="45"/>
      <c r="B177" s="45"/>
      <c r="C177" s="45"/>
      <c r="D177" s="46"/>
      <c r="E177" s="47"/>
    </row>
    <row r="178" spans="1:5" x14ac:dyDescent="0.25">
      <c r="A178" s="45"/>
      <c r="B178" s="45"/>
      <c r="C178" s="45"/>
      <c r="D178" s="46"/>
      <c r="E178" s="47"/>
    </row>
    <row r="179" spans="1:5" x14ac:dyDescent="0.25">
      <c r="A179" s="45"/>
      <c r="B179" s="45"/>
      <c r="C179" s="45"/>
      <c r="D179" s="46"/>
      <c r="E179" s="47"/>
    </row>
    <row r="180" spans="1:5" x14ac:dyDescent="0.25">
      <c r="A180" s="45"/>
      <c r="B180" s="45"/>
      <c r="C180" s="45"/>
      <c r="D180" s="46"/>
      <c r="E180" s="47"/>
    </row>
    <row r="181" spans="1:5" x14ac:dyDescent="0.25">
      <c r="A181" s="45"/>
      <c r="B181" s="45"/>
      <c r="C181" s="45"/>
      <c r="D181" s="46"/>
      <c r="E181" s="47"/>
    </row>
    <row r="182" spans="1:5" x14ac:dyDescent="0.25">
      <c r="A182" s="45"/>
      <c r="B182" s="45"/>
      <c r="C182" s="45"/>
      <c r="D182" s="46"/>
      <c r="E182" s="47"/>
    </row>
    <row r="183" spans="1:5" x14ac:dyDescent="0.25">
      <c r="A183" s="45"/>
      <c r="B183" s="45"/>
      <c r="C183" s="45"/>
      <c r="D183" s="46"/>
      <c r="E183" s="47"/>
    </row>
    <row r="184" spans="1:5" x14ac:dyDescent="0.25">
      <c r="A184" s="45"/>
      <c r="B184" s="45"/>
      <c r="C184" s="45"/>
      <c r="D184" s="46"/>
      <c r="E184" s="47"/>
    </row>
    <row r="185" spans="1:5" x14ac:dyDescent="0.25">
      <c r="A185" s="45"/>
      <c r="B185" s="45"/>
      <c r="C185" s="45"/>
      <c r="D185" s="46"/>
      <c r="E185" s="47"/>
    </row>
    <row r="186" spans="1:5" x14ac:dyDescent="0.25">
      <c r="A186" s="45"/>
      <c r="B186" s="45"/>
      <c r="C186" s="45"/>
      <c r="D186" s="46"/>
      <c r="E186" s="47"/>
    </row>
    <row r="187" spans="1:5" x14ac:dyDescent="0.25">
      <c r="A187" s="45"/>
      <c r="B187" s="45"/>
      <c r="C187" s="45"/>
      <c r="D187" s="46"/>
      <c r="E187" s="47"/>
    </row>
    <row r="188" spans="1:5" x14ac:dyDescent="0.25">
      <c r="A188" s="45"/>
      <c r="B188" s="45"/>
      <c r="C188" s="45"/>
      <c r="D188" s="46"/>
      <c r="E188" s="47"/>
    </row>
    <row r="189" spans="1:5" x14ac:dyDescent="0.25">
      <c r="A189" s="45"/>
      <c r="B189" s="45"/>
      <c r="C189" s="45"/>
      <c r="D189" s="46"/>
      <c r="E189" s="47"/>
    </row>
    <row r="190" spans="1:5" x14ac:dyDescent="0.25">
      <c r="A190" s="45"/>
      <c r="B190" s="45"/>
      <c r="C190" s="45"/>
      <c r="D190" s="46"/>
      <c r="E190" s="47"/>
    </row>
    <row r="191" spans="1:5" x14ac:dyDescent="0.25">
      <c r="A191" s="45"/>
      <c r="B191" s="45"/>
      <c r="C191" s="45"/>
      <c r="D191" s="46"/>
      <c r="E191" s="47"/>
    </row>
    <row r="192" spans="1:5" x14ac:dyDescent="0.25">
      <c r="A192" s="45"/>
      <c r="B192" s="45"/>
      <c r="C192" s="45"/>
      <c r="D192" s="46"/>
      <c r="E192" s="47"/>
    </row>
    <row r="193" spans="1:5" x14ac:dyDescent="0.25">
      <c r="A193" s="45"/>
      <c r="B193" s="45"/>
      <c r="C193" s="45"/>
      <c r="D193" s="46"/>
      <c r="E193" s="47"/>
    </row>
    <row r="194" spans="1:5" x14ac:dyDescent="0.25">
      <c r="A194" s="45"/>
      <c r="B194" s="45"/>
      <c r="C194" s="45"/>
      <c r="D194" s="46"/>
      <c r="E194" s="47"/>
    </row>
    <row r="195" spans="1:5" x14ac:dyDescent="0.25">
      <c r="A195" s="45"/>
      <c r="B195" s="45"/>
      <c r="C195" s="45"/>
      <c r="D195" s="46"/>
      <c r="E195" s="47"/>
    </row>
    <row r="196" spans="1:5" x14ac:dyDescent="0.25">
      <c r="A196" s="45"/>
      <c r="B196" s="45"/>
      <c r="C196" s="45"/>
      <c r="D196" s="46"/>
      <c r="E196" s="47"/>
    </row>
    <row r="197" spans="1:5" x14ac:dyDescent="0.25">
      <c r="A197" s="45"/>
      <c r="B197" s="45"/>
      <c r="C197" s="45"/>
      <c r="D197" s="46"/>
      <c r="E197" s="47"/>
    </row>
    <row r="198" spans="1:5" x14ac:dyDescent="0.25">
      <c r="A198" s="45"/>
      <c r="B198" s="45"/>
      <c r="C198" s="45"/>
      <c r="D198" s="46"/>
      <c r="E198" s="47"/>
    </row>
    <row r="199" spans="1:5" x14ac:dyDescent="0.25">
      <c r="A199" s="45"/>
      <c r="B199" s="45"/>
      <c r="C199" s="45"/>
      <c r="D199" s="46"/>
      <c r="E199" s="47"/>
    </row>
    <row r="200" spans="1:5" x14ac:dyDescent="0.25">
      <c r="A200" s="45"/>
      <c r="B200" s="45"/>
      <c r="C200" s="45"/>
      <c r="D200" s="46"/>
      <c r="E200" s="47"/>
    </row>
    <row r="201" spans="1:5" x14ac:dyDescent="0.25">
      <c r="A201" s="45"/>
      <c r="B201" s="45"/>
      <c r="C201" s="45"/>
      <c r="D201" s="46"/>
      <c r="E201" s="47"/>
    </row>
    <row r="202" spans="1:5" x14ac:dyDescent="0.25">
      <c r="A202" s="45"/>
      <c r="B202" s="45"/>
      <c r="C202" s="45"/>
      <c r="D202" s="46"/>
      <c r="E202" s="47"/>
    </row>
    <row r="203" spans="1:5" x14ac:dyDescent="0.25">
      <c r="A203" s="45"/>
      <c r="B203" s="45"/>
      <c r="C203" s="45"/>
      <c r="D203" s="46"/>
      <c r="E203" s="47"/>
    </row>
    <row r="204" spans="1:5" x14ac:dyDescent="0.25">
      <c r="A204" s="45"/>
      <c r="B204" s="45"/>
      <c r="C204" s="45"/>
      <c r="D204" s="46"/>
      <c r="E204" s="47"/>
    </row>
    <row r="205" spans="1:5" x14ac:dyDescent="0.25">
      <c r="A205" s="45"/>
      <c r="B205" s="45"/>
      <c r="C205" s="45"/>
      <c r="D205" s="46"/>
      <c r="E205" s="47"/>
    </row>
    <row r="206" spans="1:5" x14ac:dyDescent="0.25">
      <c r="A206" s="45"/>
      <c r="B206" s="45"/>
      <c r="C206" s="45"/>
      <c r="D206" s="46"/>
      <c r="E206" s="47"/>
    </row>
    <row r="207" spans="1:5" x14ac:dyDescent="0.25">
      <c r="A207" s="45"/>
      <c r="B207" s="45"/>
      <c r="C207" s="45"/>
      <c r="D207" s="46"/>
      <c r="E207" s="47"/>
    </row>
    <row r="208" spans="1:5" x14ac:dyDescent="0.25">
      <c r="A208" s="45"/>
      <c r="B208" s="45"/>
      <c r="C208" s="45"/>
      <c r="D208" s="46"/>
      <c r="E208" s="47"/>
    </row>
    <row r="209" spans="1:5" x14ac:dyDescent="0.25">
      <c r="A209" s="45"/>
      <c r="B209" s="45"/>
      <c r="C209" s="45"/>
      <c r="D209" s="46"/>
      <c r="E209" s="47"/>
    </row>
    <row r="210" spans="1:5" x14ac:dyDescent="0.25">
      <c r="A210" s="45"/>
      <c r="B210" s="45"/>
      <c r="C210" s="45"/>
      <c r="D210" s="46"/>
      <c r="E210" s="47"/>
    </row>
    <row r="211" spans="1:5" x14ac:dyDescent="0.25">
      <c r="A211" s="45"/>
      <c r="B211" s="45"/>
      <c r="C211" s="45"/>
      <c r="D211" s="46"/>
      <c r="E211" s="47"/>
    </row>
    <row r="212" spans="1:5" x14ac:dyDescent="0.25">
      <c r="A212" s="45"/>
      <c r="B212" s="45"/>
      <c r="C212" s="45"/>
      <c r="D212" s="46"/>
      <c r="E212" s="47"/>
    </row>
    <row r="213" spans="1:5" x14ac:dyDescent="0.25">
      <c r="A213" s="45"/>
      <c r="B213" s="45"/>
      <c r="C213" s="45"/>
      <c r="D213" s="46"/>
      <c r="E213" s="47"/>
    </row>
    <row r="214" spans="1:5" s="52" customFormat="1" x14ac:dyDescent="0.25">
      <c r="A214" s="49"/>
      <c r="B214" s="49"/>
      <c r="C214" s="49"/>
      <c r="D214" s="50"/>
      <c r="E214" s="51"/>
    </row>
    <row r="215" spans="1:5" x14ac:dyDescent="0.25">
      <c r="A215" s="45"/>
      <c r="B215" s="45"/>
      <c r="C215" s="45"/>
      <c r="D215" s="46"/>
      <c r="E215" s="47"/>
    </row>
    <row r="216" spans="1:5" x14ac:dyDescent="0.25">
      <c r="A216" s="45"/>
      <c r="B216" s="45"/>
      <c r="C216" s="45"/>
      <c r="D216" s="46"/>
      <c r="E216" s="47"/>
    </row>
    <row r="217" spans="1:5" x14ac:dyDescent="0.25">
      <c r="A217" s="45"/>
      <c r="B217" s="45"/>
      <c r="C217" s="45"/>
      <c r="D217" s="46"/>
      <c r="E217" s="47"/>
    </row>
    <row r="218" spans="1:5" x14ac:dyDescent="0.25">
      <c r="A218" s="45"/>
      <c r="B218" s="45"/>
      <c r="C218" s="45"/>
      <c r="D218" s="46"/>
      <c r="E218" s="47"/>
    </row>
    <row r="219" spans="1:5" x14ac:dyDescent="0.25">
      <c r="A219" s="45"/>
      <c r="B219" s="45"/>
      <c r="C219" s="45"/>
      <c r="D219" s="46"/>
      <c r="E219" s="47"/>
    </row>
    <row r="220" spans="1:5" x14ac:dyDescent="0.25">
      <c r="A220" s="45"/>
      <c r="B220" s="45"/>
      <c r="C220" s="45"/>
      <c r="D220" s="46"/>
      <c r="E220" s="47"/>
    </row>
    <row r="221" spans="1:5" x14ac:dyDescent="0.25">
      <c r="A221" s="45"/>
      <c r="B221" s="45"/>
      <c r="C221" s="45"/>
      <c r="D221" s="46"/>
      <c r="E221" s="47"/>
    </row>
    <row r="222" spans="1:5" x14ac:dyDescent="0.25">
      <c r="A222" s="45"/>
      <c r="B222" s="45"/>
      <c r="C222" s="45"/>
      <c r="D222" s="46"/>
      <c r="E222" s="47"/>
    </row>
    <row r="223" spans="1:5" x14ac:dyDescent="0.25">
      <c r="A223" s="45"/>
      <c r="B223" s="45"/>
      <c r="C223" s="45"/>
      <c r="D223" s="46"/>
      <c r="E223" s="47"/>
    </row>
    <row r="224" spans="1:5" x14ac:dyDescent="0.25">
      <c r="A224" s="45"/>
      <c r="B224" s="45"/>
      <c r="C224" s="45"/>
      <c r="D224" s="46"/>
      <c r="E224" s="47"/>
    </row>
    <row r="225" spans="1:5" x14ac:dyDescent="0.25">
      <c r="A225" s="45"/>
      <c r="B225" s="45"/>
      <c r="C225" s="45"/>
      <c r="D225" s="46"/>
      <c r="E225" s="47"/>
    </row>
    <row r="226" spans="1:5" x14ac:dyDescent="0.25">
      <c r="A226" s="45"/>
      <c r="B226" s="45"/>
      <c r="C226" s="45"/>
      <c r="D226" s="46"/>
      <c r="E226" s="47"/>
    </row>
    <row r="227" spans="1:5" x14ac:dyDescent="0.25">
      <c r="A227" s="45"/>
      <c r="B227" s="45"/>
      <c r="C227" s="45"/>
      <c r="D227" s="46"/>
      <c r="E227" s="47"/>
    </row>
    <row r="228" spans="1:5" s="52" customFormat="1" x14ac:dyDescent="0.25">
      <c r="A228" s="49"/>
      <c r="B228" s="49"/>
      <c r="C228" s="49"/>
      <c r="D228" s="50"/>
      <c r="E228" s="51"/>
    </row>
    <row r="229" spans="1:5" x14ac:dyDescent="0.25">
      <c r="A229" s="45"/>
      <c r="B229" s="45"/>
      <c r="C229" s="45"/>
      <c r="D229" s="46"/>
      <c r="E229" s="47"/>
    </row>
    <row r="230" spans="1:5" x14ac:dyDescent="0.25">
      <c r="A230" s="45"/>
      <c r="B230" s="45"/>
      <c r="C230" s="45"/>
      <c r="D230" s="46"/>
      <c r="E230" s="47"/>
    </row>
    <row r="231" spans="1:5" x14ac:dyDescent="0.25">
      <c r="A231" s="45"/>
      <c r="B231" s="45"/>
      <c r="C231" s="45"/>
      <c r="D231" s="46"/>
      <c r="E231" s="47"/>
    </row>
    <row r="232" spans="1:5" x14ac:dyDescent="0.25">
      <c r="A232" s="45"/>
      <c r="B232" s="45"/>
      <c r="C232" s="45"/>
      <c r="D232" s="46"/>
      <c r="E232" s="47"/>
    </row>
    <row r="233" spans="1:5" x14ac:dyDescent="0.25">
      <c r="A233" s="45"/>
      <c r="B233" s="45"/>
      <c r="C233" s="45"/>
      <c r="D233" s="46"/>
      <c r="E233" s="47"/>
    </row>
    <row r="234" spans="1:5" s="52" customFormat="1" x14ac:dyDescent="0.25">
      <c r="A234" s="49"/>
      <c r="B234" s="49"/>
      <c r="C234" s="49"/>
      <c r="D234" s="50"/>
      <c r="E234" s="51"/>
    </row>
    <row r="235" spans="1:5" x14ac:dyDescent="0.25">
      <c r="A235" s="45"/>
      <c r="B235" s="45"/>
      <c r="C235" s="45"/>
      <c r="D235" s="46"/>
      <c r="E235" s="47"/>
    </row>
    <row r="236" spans="1:5" s="52" customFormat="1" x14ac:dyDescent="0.25">
      <c r="A236" s="49"/>
      <c r="B236" s="49"/>
      <c r="C236" s="49"/>
      <c r="D236" s="50"/>
      <c r="E236" s="51"/>
    </row>
    <row r="237" spans="1:5" x14ac:dyDescent="0.25">
      <c r="A237" s="45"/>
      <c r="B237" s="45"/>
      <c r="C237" s="45"/>
      <c r="D237" s="46"/>
      <c r="E237" s="47"/>
    </row>
    <row r="238" spans="1:5" s="52" customFormat="1" x14ac:dyDescent="0.25">
      <c r="A238" s="49"/>
      <c r="B238" s="49"/>
      <c r="C238" s="49"/>
      <c r="D238" s="50"/>
      <c r="E238" s="51"/>
    </row>
    <row r="239" spans="1:5" x14ac:dyDescent="0.25">
      <c r="A239" s="45"/>
      <c r="B239" s="45"/>
      <c r="C239" s="45"/>
      <c r="D239" s="46"/>
      <c r="E239" s="47"/>
    </row>
    <row r="240" spans="1:5" s="52" customFormat="1" x14ac:dyDescent="0.25">
      <c r="A240" s="49"/>
      <c r="B240" s="49"/>
      <c r="C240" s="49"/>
      <c r="D240" s="50"/>
      <c r="E240" s="51"/>
    </row>
    <row r="241" spans="1:5" x14ac:dyDescent="0.25">
      <c r="A241" s="45"/>
      <c r="B241" s="45"/>
      <c r="C241" s="45"/>
      <c r="D241" s="46"/>
      <c r="E241" s="47"/>
    </row>
    <row r="242" spans="1:5" x14ac:dyDescent="0.25">
      <c r="A242" s="45"/>
      <c r="B242" s="45"/>
      <c r="C242" s="45"/>
      <c r="D242" s="46"/>
      <c r="E242" s="47"/>
    </row>
    <row r="243" spans="1:5" x14ac:dyDescent="0.25">
      <c r="A243" s="45"/>
      <c r="B243" s="45"/>
      <c r="C243" s="45"/>
      <c r="D243" s="46"/>
      <c r="E243" s="47"/>
    </row>
    <row r="244" spans="1:5" x14ac:dyDescent="0.25">
      <c r="A244" s="45"/>
      <c r="B244" s="45"/>
      <c r="C244" s="45"/>
      <c r="D244" s="46"/>
      <c r="E244" s="47"/>
    </row>
    <row r="245" spans="1:5" x14ac:dyDescent="0.25">
      <c r="A245" s="45"/>
      <c r="B245" s="45"/>
      <c r="C245" s="45"/>
      <c r="D245" s="46"/>
      <c r="E245" s="47"/>
    </row>
    <row r="246" spans="1:5" x14ac:dyDescent="0.25">
      <c r="A246" s="45"/>
      <c r="B246" s="45"/>
      <c r="C246" s="45"/>
      <c r="D246" s="46"/>
      <c r="E246" s="47"/>
    </row>
    <row r="247" spans="1:5" x14ac:dyDescent="0.25">
      <c r="A247" s="45"/>
      <c r="B247" s="45"/>
      <c r="C247" s="45"/>
      <c r="D247" s="46"/>
      <c r="E247" s="47"/>
    </row>
    <row r="248" spans="1:5" x14ac:dyDescent="0.25">
      <c r="A248" s="45"/>
      <c r="B248" s="45"/>
      <c r="C248" s="45"/>
      <c r="D248" s="46"/>
      <c r="E248" s="47"/>
    </row>
    <row r="249" spans="1:5" x14ac:dyDescent="0.25">
      <c r="A249" s="45"/>
      <c r="B249" s="45"/>
      <c r="C249" s="45"/>
      <c r="D249" s="46"/>
      <c r="E249" s="47"/>
    </row>
    <row r="250" spans="1:5" x14ac:dyDescent="0.25">
      <c r="A250" s="45"/>
      <c r="B250" s="45"/>
      <c r="C250" s="45"/>
      <c r="D250" s="46"/>
      <c r="E250" s="47"/>
    </row>
    <row r="251" spans="1:5" x14ac:dyDescent="0.25">
      <c r="A251" s="45"/>
      <c r="B251" s="45"/>
      <c r="C251" s="45"/>
      <c r="D251" s="46"/>
      <c r="E251" s="47"/>
    </row>
    <row r="252" spans="1:5" x14ac:dyDescent="0.25">
      <c r="A252" s="45"/>
      <c r="B252" s="45"/>
      <c r="C252" s="45"/>
      <c r="D252" s="46"/>
      <c r="E252" s="47"/>
    </row>
    <row r="253" spans="1:5" s="56" customFormat="1" x14ac:dyDescent="0.25">
      <c r="A253" s="53"/>
      <c r="B253" s="53"/>
      <c r="C253" s="53"/>
      <c r="D253" s="54"/>
      <c r="E253" s="55"/>
    </row>
    <row r="254" spans="1:5" x14ac:dyDescent="0.25">
      <c r="A254" s="45"/>
      <c r="B254" s="45"/>
      <c r="C254" s="45"/>
      <c r="D254" s="46"/>
      <c r="E254" s="47"/>
    </row>
    <row r="255" spans="1:5" s="52" customFormat="1" x14ac:dyDescent="0.25">
      <c r="A255" s="49"/>
      <c r="B255" s="49"/>
      <c r="C255" s="49"/>
      <c r="D255" s="50"/>
      <c r="E255" s="51"/>
    </row>
    <row r="256" spans="1:5" x14ac:dyDescent="0.25">
      <c r="A256" s="45"/>
      <c r="B256" s="45"/>
      <c r="C256" s="45"/>
      <c r="D256" s="46"/>
      <c r="E256" s="47"/>
    </row>
    <row r="257" spans="1:5" x14ac:dyDescent="0.25">
      <c r="A257" s="45"/>
      <c r="B257" s="45"/>
      <c r="C257" s="45"/>
      <c r="D257" s="46"/>
      <c r="E257" s="47"/>
    </row>
    <row r="258" spans="1:5" x14ac:dyDescent="0.25">
      <c r="A258" s="45"/>
      <c r="B258" s="45"/>
      <c r="C258" s="45"/>
      <c r="D258" s="46"/>
      <c r="E258" s="47"/>
    </row>
    <row r="259" spans="1:5" x14ac:dyDescent="0.25">
      <c r="A259" s="45"/>
      <c r="B259" s="45"/>
      <c r="C259" s="45"/>
      <c r="D259" s="46"/>
      <c r="E259" s="47"/>
    </row>
    <row r="260" spans="1:5" s="52" customFormat="1" x14ac:dyDescent="0.25">
      <c r="A260" s="49"/>
      <c r="B260" s="49"/>
      <c r="C260" s="49"/>
      <c r="D260" s="50"/>
      <c r="E260" s="51"/>
    </row>
    <row r="261" spans="1:5" x14ac:dyDescent="0.25">
      <c r="A261" s="45"/>
      <c r="B261" s="45"/>
      <c r="C261" s="45"/>
      <c r="D261" s="46"/>
      <c r="E261" s="47"/>
    </row>
    <row r="262" spans="1:5" x14ac:dyDescent="0.25">
      <c r="A262" s="45"/>
      <c r="B262" s="45"/>
      <c r="C262" s="45"/>
      <c r="D262" s="46"/>
      <c r="E262" s="47"/>
    </row>
    <row r="263" spans="1:5" x14ac:dyDescent="0.25">
      <c r="A263" s="45"/>
      <c r="B263" s="45"/>
      <c r="C263" s="45"/>
      <c r="D263" s="46"/>
      <c r="E263" s="47"/>
    </row>
    <row r="264" spans="1:5" x14ac:dyDescent="0.25">
      <c r="A264" s="45"/>
      <c r="B264" s="45"/>
      <c r="C264" s="45"/>
      <c r="D264" s="46"/>
      <c r="E264" s="47"/>
    </row>
    <row r="265" spans="1:5" x14ac:dyDescent="0.25">
      <c r="A265" s="45"/>
      <c r="B265" s="45"/>
      <c r="C265" s="45"/>
      <c r="D265" s="46"/>
      <c r="E265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A2" sqref="A2:XFD316"/>
    </sheetView>
  </sheetViews>
  <sheetFormatPr defaultRowHeight="15" x14ac:dyDescent="0.25"/>
  <cols>
    <col min="1" max="1" width="21.7109375" style="9" customWidth="1"/>
    <col min="2" max="3" width="27.5703125" customWidth="1"/>
    <col min="4" max="4" width="15.28515625" style="7" customWidth="1"/>
    <col min="5" max="5" width="13.140625" style="10" customWidth="1"/>
  </cols>
  <sheetData>
    <row r="1" spans="1:5" ht="15.75" x14ac:dyDescent="0.25">
      <c r="A1" s="57" t="s">
        <v>0</v>
      </c>
      <c r="B1" s="42" t="s">
        <v>5</v>
      </c>
      <c r="C1" s="40" t="s">
        <v>151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D22" sqref="D22"/>
    </sheetView>
  </sheetViews>
  <sheetFormatPr defaultRowHeight="15" x14ac:dyDescent="0.25"/>
  <cols>
    <col min="1" max="1" width="14" style="9" customWidth="1"/>
    <col min="2" max="2" width="33.7109375" customWidth="1"/>
    <col min="3" max="3" width="33.7109375" style="9" customWidth="1"/>
    <col min="4" max="4" width="16.85546875" style="7" customWidth="1"/>
    <col min="5" max="5" width="14.7109375" style="10" customWidth="1"/>
  </cols>
  <sheetData>
    <row r="1" spans="1:5" ht="15.75" x14ac:dyDescent="0.25">
      <c r="A1" s="57" t="s">
        <v>0</v>
      </c>
      <c r="B1" s="42" t="s">
        <v>5</v>
      </c>
      <c r="C1" s="40" t="s">
        <v>151</v>
      </c>
      <c r="D1" s="43" t="s">
        <v>6</v>
      </c>
      <c r="E1" s="44" t="s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C25" sqref="C25"/>
    </sheetView>
  </sheetViews>
  <sheetFormatPr defaultRowHeight="15" x14ac:dyDescent="0.25"/>
  <cols>
    <col min="1" max="1" width="13.28515625" style="9" customWidth="1"/>
    <col min="2" max="3" width="35" customWidth="1"/>
    <col min="4" max="4" width="17.7109375" style="7" customWidth="1"/>
    <col min="5" max="5" width="15.7109375" style="10" customWidth="1"/>
  </cols>
  <sheetData>
    <row r="1" spans="1:5" ht="15.75" x14ac:dyDescent="0.25">
      <c r="A1" s="57" t="s">
        <v>0</v>
      </c>
      <c r="B1" s="42" t="s">
        <v>5</v>
      </c>
      <c r="C1" s="40" t="s">
        <v>151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>
      <selection activeCell="A2" sqref="A2:XFD221"/>
    </sheetView>
  </sheetViews>
  <sheetFormatPr defaultRowHeight="15" x14ac:dyDescent="0.25"/>
  <cols>
    <col min="1" max="1" width="13.85546875" style="9" customWidth="1"/>
    <col min="2" max="3" width="28" customWidth="1"/>
    <col min="4" max="4" width="16.28515625" style="7" customWidth="1"/>
    <col min="5" max="5" width="13.140625" style="10" customWidth="1"/>
  </cols>
  <sheetData>
    <row r="1" spans="1:5" ht="15.75" x14ac:dyDescent="0.25">
      <c r="A1" s="57" t="s">
        <v>0</v>
      </c>
      <c r="B1" s="42" t="s">
        <v>5</v>
      </c>
      <c r="C1" s="40" t="s">
        <v>151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orkbookViewId="0">
      <selection activeCell="C36" sqref="C36"/>
    </sheetView>
  </sheetViews>
  <sheetFormatPr defaultRowHeight="15" x14ac:dyDescent="0.25"/>
  <cols>
    <col min="1" max="1" width="15.28515625" style="9" customWidth="1"/>
    <col min="2" max="3" width="30.42578125" customWidth="1"/>
    <col min="4" max="4" width="17" style="7" customWidth="1"/>
    <col min="5" max="5" width="14.85546875" style="10" customWidth="1"/>
  </cols>
  <sheetData>
    <row r="1" spans="1:5" ht="15.75" x14ac:dyDescent="0.25">
      <c r="A1" s="57" t="s">
        <v>0</v>
      </c>
      <c r="B1" s="42" t="s">
        <v>5</v>
      </c>
      <c r="C1" s="40" t="s">
        <v>151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workbookViewId="0">
      <selection activeCell="C18" sqref="C18"/>
    </sheetView>
  </sheetViews>
  <sheetFormatPr defaultRowHeight="15" x14ac:dyDescent="0.25"/>
  <cols>
    <col min="1" max="1" width="15.28515625" customWidth="1"/>
    <col min="2" max="3" width="28.42578125" customWidth="1"/>
    <col min="4" max="4" width="17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151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"/>
  <sheetViews>
    <sheetView workbookViewId="0">
      <selection activeCell="A2" sqref="A2:XFD17"/>
    </sheetView>
  </sheetViews>
  <sheetFormatPr defaultRowHeight="15" x14ac:dyDescent="0.25"/>
  <cols>
    <col min="1" max="1" width="15.28515625" customWidth="1"/>
    <col min="2" max="3" width="28.42578125" customWidth="1"/>
    <col min="4" max="4" width="18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151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1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2018-04-09T23:50:07Z</cp:lastPrinted>
  <dcterms:created xsi:type="dcterms:W3CDTF">2016-10-04T16:18:50Z</dcterms:created>
  <dcterms:modified xsi:type="dcterms:W3CDTF">2018-12-12T00:14:00Z</dcterms:modified>
</cp:coreProperties>
</file>