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5-28-19\"/>
    </mc:Choice>
  </mc:AlternateContent>
  <xr:revisionPtr revIDLastSave="0" documentId="13_ncr:1_{C8100D6B-1E64-41FA-BD98-F08863B3AD47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ummary" sheetId="19" r:id="rId1"/>
    <sheet name="LL" sheetId="1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</sheets>
  <externalReferences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9" l="1"/>
  <c r="C11" i="19"/>
  <c r="C10" i="19"/>
  <c r="C9" i="19"/>
  <c r="C8" i="19"/>
  <c r="C7" i="19"/>
  <c r="C6" i="19"/>
  <c r="C5" i="19"/>
  <c r="C4" i="19"/>
  <c r="B13" i="19"/>
  <c r="C13" i="19" l="1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215" i="5" l="1"/>
  <c r="F82" i="6"/>
  <c r="F194" i="3"/>
  <c r="F20" i="9"/>
  <c r="F317" i="17" l="1"/>
  <c r="F135" i="1" l="1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F221" i="7" l="1"/>
  <c r="F275" i="4"/>
  <c r="F8" i="10"/>
</calcChain>
</file>

<file path=xl/sharedStrings.xml><?xml version="1.0" encoding="utf-8"?>
<sst xmlns="http://schemas.openxmlformats.org/spreadsheetml/2006/main" count="106" uniqueCount="40">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</sst>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3130.6913942501201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0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6828.4681858017402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149.480462559009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456.45331457210301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146.93198091601201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322.12565088715701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150.05462701007701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16.7977697080246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294.53030495863999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365.14670138888403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401.57031249999699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363.78081597221001</v>
          </cell>
        </row>
        <row r="877">
          <cell r="A877" t="str">
            <v>4314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284.10416666666498</v>
          </cell>
        </row>
        <row r="878">
          <cell r="A878" t="str">
            <v>4315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290.02300347234001</v>
          </cell>
        </row>
        <row r="879">
          <cell r="A879" t="str">
            <v>4319</v>
          </cell>
          <cell r="B879" t="str">
            <v>MEDICATION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54.1537062102161</v>
          </cell>
        </row>
        <row r="880">
          <cell r="A880" t="str">
            <v>4320</v>
          </cell>
          <cell r="B880" t="str">
            <v>1 BED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282.50938458578599</v>
          </cell>
        </row>
        <row r="881">
          <cell r="A881" t="str">
            <v>4321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340.4375</v>
          </cell>
        </row>
        <row r="882">
          <cell r="A882" t="str">
            <v>4322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340.43749999999898</v>
          </cell>
        </row>
        <row r="883">
          <cell r="A883" t="str">
            <v>4323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4324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4325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331.05989583321701</v>
          </cell>
        </row>
        <row r="886">
          <cell r="A886" t="str">
            <v>4330</v>
          </cell>
          <cell r="B886" t="str">
            <v>WELL BABY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438.85720486111899</v>
          </cell>
        </row>
        <row r="887">
          <cell r="A887" t="str">
            <v>4332</v>
          </cell>
          <cell r="B887" t="str">
            <v>EXAM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89.644531279939699</v>
          </cell>
        </row>
        <row r="888">
          <cell r="A888" t="str">
            <v>4333</v>
          </cell>
          <cell r="B888" t="str">
            <v>LOCKERS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76.726996529616102</v>
          </cell>
        </row>
        <row r="889">
          <cell r="A889" t="str">
            <v>4334</v>
          </cell>
          <cell r="B889" t="str">
            <v>TOILET - ADA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43.2695312776032</v>
          </cell>
        </row>
        <row r="890">
          <cell r="A890" t="str">
            <v>4335</v>
          </cell>
          <cell r="B890" t="str">
            <v>PANTRY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142.809027718415</v>
          </cell>
        </row>
        <row r="891">
          <cell r="A891" t="str">
            <v>4337</v>
          </cell>
          <cell r="B891" t="str">
            <v>CLEAN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139.45005174176799</v>
          </cell>
        </row>
        <row r="892">
          <cell r="A892" t="str">
            <v>4338</v>
          </cell>
          <cell r="B892" t="str">
            <v>SOILED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55.893229166667403</v>
          </cell>
        </row>
        <row r="893">
          <cell r="A893" t="str">
            <v>4339</v>
          </cell>
          <cell r="B893" t="str">
            <v>JANITOR</v>
          </cell>
          <cell r="C893" t="str">
            <v>Environmental Services-Ashby</v>
          </cell>
          <cell r="D893" t="str">
            <v>Level 4</v>
          </cell>
          <cell r="E893" t="str">
            <v>38460</v>
          </cell>
          <cell r="F893">
            <v>55.891757135976398</v>
          </cell>
        </row>
        <row r="894">
          <cell r="A894" t="str">
            <v>4340</v>
          </cell>
          <cell r="B894" t="str">
            <v>CORRIDOR</v>
          </cell>
          <cell r="C894" t="str">
            <v>4th Floor Family Care Center</v>
          </cell>
          <cell r="D894" t="str">
            <v>Level 4</v>
          </cell>
          <cell r="E894" t="str">
            <v>36384</v>
          </cell>
          <cell r="F894">
            <v>2834.18364491592</v>
          </cell>
        </row>
        <row r="895">
          <cell r="A895" t="str">
            <v>4400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329.33333333333297</v>
          </cell>
        </row>
        <row r="896">
          <cell r="A896" t="str">
            <v>4400N</v>
          </cell>
          <cell r="B896" t="str">
            <v>NURSE STATION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301.73663278946998</v>
          </cell>
        </row>
        <row r="897">
          <cell r="A897" t="str">
            <v>4401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338.81250000000102</v>
          </cell>
        </row>
        <row r="898">
          <cell r="A898" t="str">
            <v>4402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</v>
          </cell>
        </row>
        <row r="899">
          <cell r="A899" t="str">
            <v>4403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336.538628472222</v>
          </cell>
        </row>
        <row r="900">
          <cell r="A900" t="str">
            <v>4404</v>
          </cell>
          <cell r="B900" t="str">
            <v>OFFICE</v>
          </cell>
          <cell r="C900" t="str">
            <v>Dialysis</v>
          </cell>
          <cell r="D900" t="str">
            <v>Level 4</v>
          </cell>
          <cell r="E900" t="str">
            <v>DIAL</v>
          </cell>
          <cell r="F900">
            <v>168.08593750000199</v>
          </cell>
        </row>
        <row r="901">
          <cell r="A901" t="str">
            <v>4405</v>
          </cell>
          <cell r="B901" t="str">
            <v>TREATMENT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670.56640625000603</v>
          </cell>
        </row>
        <row r="902">
          <cell r="A902" t="str">
            <v>4410</v>
          </cell>
          <cell r="B902" t="str">
            <v>ISOLATION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278.18532986111398</v>
          </cell>
        </row>
        <row r="903">
          <cell r="A903" t="str">
            <v>4411</v>
          </cell>
          <cell r="B903" t="str">
            <v>ISOLATION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419.01294102509797</v>
          </cell>
        </row>
        <row r="904">
          <cell r="A904" t="str">
            <v>4412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381.85120828046502</v>
          </cell>
        </row>
        <row r="905">
          <cell r="A905" t="str">
            <v>4414</v>
          </cell>
          <cell r="B905" t="str">
            <v>2 BEDS (ADA)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335.55251736111501</v>
          </cell>
        </row>
        <row r="906">
          <cell r="A906" t="str">
            <v>4415</v>
          </cell>
          <cell r="B906" t="str">
            <v>2 BEDS_USED AS 1 BED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287.99348958333599</v>
          </cell>
        </row>
        <row r="907">
          <cell r="A907" t="str">
            <v>4420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330.92447916665799</v>
          </cell>
        </row>
        <row r="908">
          <cell r="A908" t="str">
            <v>4421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</v>
          </cell>
        </row>
        <row r="909">
          <cell r="A909" t="str">
            <v>4422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340.43749999999102</v>
          </cell>
        </row>
        <row r="910">
          <cell r="A910" t="str">
            <v>4423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340.43749999999102</v>
          </cell>
        </row>
        <row r="911">
          <cell r="A911" t="str">
            <v>4424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</v>
          </cell>
        </row>
        <row r="912">
          <cell r="A912" t="str">
            <v>4425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331.07118055554503</v>
          </cell>
        </row>
        <row r="913">
          <cell r="A913" t="str">
            <v>4430</v>
          </cell>
          <cell r="B913" t="str">
            <v>OFFICE</v>
          </cell>
          <cell r="C913" t="str">
            <v>Case Management Services</v>
          </cell>
          <cell r="D913" t="str">
            <v>Level 4</v>
          </cell>
          <cell r="E913" t="str">
            <v>28756</v>
          </cell>
          <cell r="F913">
            <v>69.0625</v>
          </cell>
        </row>
        <row r="914">
          <cell r="A914" t="str">
            <v>4431</v>
          </cell>
          <cell r="B914" t="str">
            <v>DICTATION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37.1888020833334</v>
          </cell>
        </row>
        <row r="915">
          <cell r="A915" t="str">
            <v>4432</v>
          </cell>
          <cell r="B915" t="str">
            <v>TOILET</v>
          </cell>
          <cell r="C915" t="str">
            <v>Dialysis</v>
          </cell>
          <cell r="D915" t="str">
            <v>Level 4</v>
          </cell>
          <cell r="E915" t="str">
            <v>DIAL</v>
          </cell>
          <cell r="F915">
            <v>88.901041666669002</v>
          </cell>
        </row>
        <row r="916">
          <cell r="A916" t="str">
            <v>4433</v>
          </cell>
          <cell r="B916" t="str">
            <v>OFFICE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92.692708333335801</v>
          </cell>
        </row>
        <row r="917">
          <cell r="A917" t="str">
            <v>4434</v>
          </cell>
          <cell r="B917" t="str">
            <v>STORAGE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148.35177951388599</v>
          </cell>
        </row>
        <row r="918">
          <cell r="A918" t="str">
            <v>4435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139.222439236111</v>
          </cell>
        </row>
        <row r="919">
          <cell r="A919" t="str">
            <v>4436</v>
          </cell>
          <cell r="B919" t="str">
            <v>SOILED UTILITY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119.57291666666799</v>
          </cell>
        </row>
        <row r="920">
          <cell r="A920" t="str">
            <v>4437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66.625000000000696</v>
          </cell>
        </row>
        <row r="921">
          <cell r="A921" t="str">
            <v>4438</v>
          </cell>
          <cell r="B921" t="str">
            <v>JANITOR</v>
          </cell>
          <cell r="C921" t="str">
            <v>Environmental Services-Ashby</v>
          </cell>
          <cell r="D921" t="str">
            <v>Level 4</v>
          </cell>
          <cell r="E921" t="str">
            <v>38460</v>
          </cell>
          <cell r="F921">
            <v>46.724392361232297</v>
          </cell>
        </row>
        <row r="922">
          <cell r="A922" t="str">
            <v>4439</v>
          </cell>
          <cell r="B922" t="str">
            <v>SITZ BATH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25.74609375</v>
          </cell>
        </row>
        <row r="923">
          <cell r="A923" t="str">
            <v>4440</v>
          </cell>
          <cell r="B923" t="str">
            <v>STORAGE</v>
          </cell>
          <cell r="C923" t="str">
            <v>Dialysis</v>
          </cell>
          <cell r="D923" t="str">
            <v>Level 4</v>
          </cell>
          <cell r="E923" t="str">
            <v>DIAL</v>
          </cell>
          <cell r="F923">
            <v>25.746093749988201</v>
          </cell>
        </row>
        <row r="924">
          <cell r="A924" t="str">
            <v>4500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214.477430555561</v>
          </cell>
        </row>
        <row r="925">
          <cell r="A925" t="str">
            <v>4501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218.566731770823</v>
          </cell>
        </row>
        <row r="926">
          <cell r="A926" t="str">
            <v>4502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214.78917100694301</v>
          </cell>
        </row>
        <row r="927">
          <cell r="A927" t="str">
            <v>4503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218.566731770834</v>
          </cell>
        </row>
        <row r="928">
          <cell r="A928" t="str">
            <v>4504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214.789171006945</v>
          </cell>
        </row>
        <row r="929">
          <cell r="A929" t="str">
            <v>4510</v>
          </cell>
          <cell r="B929" t="str">
            <v>3 BEDS_CONFERENCE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523.58295196220604</v>
          </cell>
        </row>
        <row r="930">
          <cell r="A930" t="str">
            <v>4511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253.871875243402</v>
          </cell>
        </row>
        <row r="931">
          <cell r="A931" t="str">
            <v>4512</v>
          </cell>
          <cell r="B931" t="str">
            <v>1 BED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237.65112822882099</v>
          </cell>
        </row>
        <row r="932">
          <cell r="A932" t="str">
            <v>4513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247.778645833333</v>
          </cell>
        </row>
        <row r="933">
          <cell r="A933" t="str">
            <v>4514</v>
          </cell>
          <cell r="B933" t="str">
            <v>3 BEDS_SUSPENDED</v>
          </cell>
          <cell r="C933" t="str">
            <v>4th Floor Family Care Center</v>
          </cell>
          <cell r="D933" t="str">
            <v>Level 4</v>
          </cell>
          <cell r="E933" t="str">
            <v>36384</v>
          </cell>
          <cell r="F933">
            <v>529.07855902777897</v>
          </cell>
        </row>
        <row r="934">
          <cell r="A934" t="str">
            <v>4519</v>
          </cell>
          <cell r="B934" t="str">
            <v>STORAGE</v>
          </cell>
          <cell r="C934" t="str">
            <v>Nuclear Medicine</v>
          </cell>
          <cell r="D934" t="str">
            <v>Level 4</v>
          </cell>
          <cell r="E934" t="str">
            <v>37650</v>
          </cell>
          <cell r="F934">
            <v>94.453124999996902</v>
          </cell>
        </row>
        <row r="935">
          <cell r="A935" t="str">
            <v>4519A</v>
          </cell>
          <cell r="B935" t="str">
            <v>DARK ROOM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59.363498263890499</v>
          </cell>
        </row>
        <row r="936">
          <cell r="A936" t="str">
            <v>4520</v>
          </cell>
          <cell r="B936" t="str">
            <v>2 BEDS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316.43467881944099</v>
          </cell>
        </row>
        <row r="937">
          <cell r="A937" t="str">
            <v>4521</v>
          </cell>
          <cell r="B937" t="str">
            <v>GYM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242.24557344286799</v>
          </cell>
        </row>
        <row r="938">
          <cell r="A938" t="str">
            <v>4522</v>
          </cell>
          <cell r="B938" t="str">
            <v>1 BED - NEG PRESS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226.65720433490799</v>
          </cell>
        </row>
        <row r="939">
          <cell r="A939" t="str">
            <v>4523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215.45849609374599</v>
          </cell>
        </row>
        <row r="940">
          <cell r="A940" t="str">
            <v>4524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217.897406684028</v>
          </cell>
        </row>
        <row r="941">
          <cell r="A941" t="str">
            <v>4525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214.789171006944</v>
          </cell>
        </row>
        <row r="942">
          <cell r="A942" t="str">
            <v>4526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218.566731770833</v>
          </cell>
        </row>
        <row r="943">
          <cell r="A943" t="str">
            <v>4546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103.974609375029</v>
          </cell>
        </row>
        <row r="944">
          <cell r="A944" t="str">
            <v>4547</v>
          </cell>
          <cell r="B944" t="str">
            <v>VESTIBULE</v>
          </cell>
          <cell r="C944" t="str">
            <v>Nuclear Medicine</v>
          </cell>
          <cell r="D944" t="str">
            <v>Level 4</v>
          </cell>
          <cell r="E944" t="str">
            <v>37650</v>
          </cell>
          <cell r="F944">
            <v>41.457682291636601</v>
          </cell>
        </row>
        <row r="945">
          <cell r="A945" t="str">
            <v>4549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172.65625000000099</v>
          </cell>
        </row>
        <row r="946">
          <cell r="A946" t="str">
            <v>4550</v>
          </cell>
          <cell r="B946" t="str">
            <v>NURSE STATION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281.44075520832803</v>
          </cell>
        </row>
        <row r="947">
          <cell r="A947" t="str">
            <v>4550A</v>
          </cell>
          <cell r="B947" t="str">
            <v>MEDICATION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68.546223958333002</v>
          </cell>
        </row>
        <row r="948">
          <cell r="A948" t="str">
            <v>4551</v>
          </cell>
          <cell r="B948" t="str">
            <v>CLEAN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61.027777777777601</v>
          </cell>
        </row>
        <row r="949">
          <cell r="A949" t="str">
            <v>4551A</v>
          </cell>
          <cell r="B949" t="str">
            <v>LOCKERS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71.296874999999602</v>
          </cell>
        </row>
        <row r="950">
          <cell r="A950" t="str">
            <v>4552</v>
          </cell>
          <cell r="B950" t="str">
            <v>SOILED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127.263454861114</v>
          </cell>
        </row>
        <row r="951">
          <cell r="A951" t="str">
            <v>4553</v>
          </cell>
          <cell r="B951" t="str">
            <v>STORAGE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37.555555555555699</v>
          </cell>
        </row>
        <row r="952">
          <cell r="A952" t="str">
            <v>4554</v>
          </cell>
          <cell r="B952" t="str">
            <v>JANITOR</v>
          </cell>
          <cell r="C952" t="str">
            <v>Environmental Services-Ashby</v>
          </cell>
          <cell r="D952" t="str">
            <v>Level 4</v>
          </cell>
          <cell r="E952" t="str">
            <v>38460</v>
          </cell>
          <cell r="F952">
            <v>18.4843749999987</v>
          </cell>
        </row>
        <row r="953">
          <cell r="A953" t="str">
            <v>4555</v>
          </cell>
          <cell r="B953" t="str">
            <v>KITCHEN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119.41493055555399</v>
          </cell>
        </row>
        <row r="954">
          <cell r="A954" t="str">
            <v>4555A</v>
          </cell>
          <cell r="B954" t="str">
            <v>ALCOVE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12.9830729166657</v>
          </cell>
        </row>
        <row r="955">
          <cell r="A955" t="str">
            <v>4555B</v>
          </cell>
          <cell r="B955" t="str">
            <v>ALCOVE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22.0052083333333</v>
          </cell>
        </row>
        <row r="956">
          <cell r="A956" t="str">
            <v>4556</v>
          </cell>
          <cell r="B956" t="str">
            <v>CONFERENCE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151.98263888888999</v>
          </cell>
        </row>
        <row r="957">
          <cell r="A957" t="str">
            <v>4557</v>
          </cell>
          <cell r="B957" t="str">
            <v>STORAGE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59.707465277776699</v>
          </cell>
        </row>
        <row r="958">
          <cell r="A958" t="str">
            <v>4558</v>
          </cell>
          <cell r="B958" t="str">
            <v>STORAGE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30.660590277777299</v>
          </cell>
        </row>
        <row r="959">
          <cell r="A959" t="str">
            <v>4559</v>
          </cell>
          <cell r="B959" t="str">
            <v>STORAGE</v>
          </cell>
          <cell r="C959" t="str">
            <v>4th Floor Family Care Center</v>
          </cell>
          <cell r="D959" t="str">
            <v>Level 4</v>
          </cell>
          <cell r="E959" t="str">
            <v>36384</v>
          </cell>
          <cell r="F959">
            <v>22.592013888888701</v>
          </cell>
        </row>
        <row r="960">
          <cell r="A960" t="str">
            <v>4560</v>
          </cell>
          <cell r="B960" t="str">
            <v>DATA / TELE</v>
          </cell>
          <cell r="C960" t="str">
            <v>Voice Telecommunications</v>
          </cell>
          <cell r="D960" t="str">
            <v>Level 4</v>
          </cell>
          <cell r="E960" t="str">
            <v>38472</v>
          </cell>
          <cell r="F960">
            <v>11.1493055555553</v>
          </cell>
        </row>
        <row r="961">
          <cell r="A961" t="str">
            <v>4561</v>
          </cell>
          <cell r="B961" t="str">
            <v>CORRIDOR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781.898217429581</v>
          </cell>
        </row>
        <row r="962">
          <cell r="A962" t="str">
            <v>FCM 4-01</v>
          </cell>
          <cell r="B962" t="str">
            <v>CORRIDOR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1092.0224817938899</v>
          </cell>
        </row>
        <row r="963">
          <cell r="A963" t="str">
            <v>FCM 4-02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2356.0770429857498</v>
          </cell>
        </row>
        <row r="964">
          <cell r="A964" t="str">
            <v>FCM 4021</v>
          </cell>
          <cell r="B964" t="str">
            <v>TOILET - MENS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119.70833333332099</v>
          </cell>
        </row>
        <row r="965">
          <cell r="A965" t="str">
            <v>FCM 4023</v>
          </cell>
          <cell r="B965" t="str">
            <v>TOILET - WOMENS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126.67664930556801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983.00314184287299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1085.69921874997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NRT 4-01</v>
          </cell>
          <cell r="B970" t="str">
            <v>MECH PENTHOUSE</v>
          </cell>
          <cell r="C970" t="str">
            <v>N/A</v>
          </cell>
          <cell r="D970" t="str">
            <v>Level 4</v>
          </cell>
          <cell r="E970" t="str">
            <v>N/A</v>
          </cell>
          <cell r="F970">
            <v>532.39096520242902</v>
          </cell>
        </row>
        <row r="971">
          <cell r="A971" t="str">
            <v>NRT 4-02</v>
          </cell>
          <cell r="B971" t="str">
            <v>SHAFT</v>
          </cell>
          <cell r="C971" t="str">
            <v>N/A</v>
          </cell>
          <cell r="D971" t="str">
            <v>Level 4</v>
          </cell>
          <cell r="E971" t="str">
            <v>N/A</v>
          </cell>
          <cell r="F971">
            <v>161.73828125</v>
          </cell>
        </row>
        <row r="972">
          <cell r="A972" t="str">
            <v>NRT 4-03</v>
          </cell>
          <cell r="B972" t="str">
            <v>ELEVATORS 1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504.49088541637798</v>
          </cell>
        </row>
        <row r="973">
          <cell r="A973" t="str">
            <v>NRT 4-04</v>
          </cell>
          <cell r="B973" t="str">
            <v>STAIR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213.51542047057899</v>
          </cell>
        </row>
        <row r="974">
          <cell r="A974" t="str">
            <v>NRT 4-05</v>
          </cell>
          <cell r="B974" t="str">
            <v>STAIR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219.53862847222501</v>
          </cell>
        </row>
        <row r="975">
          <cell r="A975" t="str">
            <v>NRT 4-06</v>
          </cell>
          <cell r="B975" t="str">
            <v>STAIR 3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294.53057861423702</v>
          </cell>
        </row>
        <row r="976">
          <cell r="A976" t="str">
            <v>NRT 4-07</v>
          </cell>
          <cell r="B976" t="str">
            <v>SHAFT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7.1568863264099596</v>
          </cell>
        </row>
        <row r="977">
          <cell r="A977" t="str">
            <v>NRT 4-08</v>
          </cell>
          <cell r="B977" t="str">
            <v>SHAFT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18.924479166544199</v>
          </cell>
        </row>
        <row r="978">
          <cell r="A978" t="str">
            <v>NRT 4-09</v>
          </cell>
          <cell r="B978" t="str">
            <v>STAIR 4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294.52895954171203</v>
          </cell>
        </row>
        <row r="979">
          <cell r="A979" t="str">
            <v>NRT 4-10</v>
          </cell>
          <cell r="B979" t="str">
            <v>ELEVATORS 2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626.91753472222501</v>
          </cell>
        </row>
        <row r="980">
          <cell r="A980" t="str">
            <v>NRT 4-11</v>
          </cell>
          <cell r="B980" t="str">
            <v>STAIR 5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173.33333333333499</v>
          </cell>
        </row>
        <row r="981">
          <cell r="A981" t="str">
            <v>NRT 4-12</v>
          </cell>
          <cell r="B981" t="str">
            <v>STAIR 6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294.52664666839502</v>
          </cell>
        </row>
        <row r="982">
          <cell r="A982" t="str">
            <v>NRT 4-13</v>
          </cell>
          <cell r="B982" t="str">
            <v>STAIR 7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294.52895967074397</v>
          </cell>
        </row>
        <row r="983">
          <cell r="A983" t="str">
            <v>NRT 4-14</v>
          </cell>
          <cell r="B983" t="str">
            <v>NRT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24.5026526291579</v>
          </cell>
        </row>
        <row r="984">
          <cell r="A984" t="str">
            <v>NRT 4-15</v>
          </cell>
          <cell r="B984" t="str">
            <v>NRT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114.98697916666301</v>
          </cell>
        </row>
        <row r="985">
          <cell r="A985" t="str">
            <v>NRT 4-16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20.244791666668299</v>
          </cell>
        </row>
        <row r="986">
          <cell r="A986" t="str">
            <v>NRT 4-17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21.5651041666666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54">
          <cell r="A1054" t="str">
            <v>NRT 5-01</v>
          </cell>
          <cell r="B1054" t="str">
            <v>STAIR 1</v>
          </cell>
          <cell r="C1054" t="str">
            <v>N/A</v>
          </cell>
          <cell r="D1054" t="str">
            <v>Level 5</v>
          </cell>
          <cell r="E1054" t="str">
            <v>N/A</v>
          </cell>
          <cell r="F1054">
            <v>218.67111545137701</v>
          </cell>
        </row>
        <row r="1055">
          <cell r="A1055" t="str">
            <v>NRT 5-02</v>
          </cell>
          <cell r="B1055" t="str">
            <v>ELEVATORS 1</v>
          </cell>
          <cell r="C1055" t="str">
            <v>N/A</v>
          </cell>
          <cell r="D1055" t="str">
            <v>Level 5</v>
          </cell>
          <cell r="E1055" t="str">
            <v>N/A</v>
          </cell>
          <cell r="F1055">
            <v>504.88118489552301</v>
          </cell>
        </row>
        <row r="1056">
          <cell r="A1056" t="str">
            <v>NRT 5-03</v>
          </cell>
          <cell r="B1056" t="str">
            <v>STAIR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213.51542047059101</v>
          </cell>
        </row>
        <row r="1057">
          <cell r="A1057" t="str">
            <v>NRT 5-04</v>
          </cell>
          <cell r="B1057" t="str">
            <v>NRT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24.016443805872299</v>
          </cell>
        </row>
        <row r="1058">
          <cell r="A1058" t="str">
            <v>NRT 5-05</v>
          </cell>
          <cell r="B1058" t="str">
            <v>ELEVATORS 2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562.23307291667902</v>
          </cell>
        </row>
        <row r="1059">
          <cell r="A1059" t="str">
            <v>NRT 5-06</v>
          </cell>
          <cell r="B1059" t="str">
            <v>STAIR 5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173.69444444445301</v>
          </cell>
        </row>
        <row r="1060">
          <cell r="A1060" t="str">
            <v>NRT 5-07</v>
          </cell>
          <cell r="B1060" t="str">
            <v>MECH SHAFT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8726.22514022635</v>
          </cell>
        </row>
        <row r="1061">
          <cell r="A1061" t="str">
            <v>NRT 5-08</v>
          </cell>
          <cell r="B1061" t="str">
            <v>MECH SHAFT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31063.097484468999</v>
          </cell>
        </row>
        <row r="1062">
          <cell r="A1062" t="str">
            <v>NRT 5-09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2307.9162326389301</v>
          </cell>
        </row>
        <row r="1063">
          <cell r="A1063" t="str">
            <v>NRT 5-10</v>
          </cell>
          <cell r="B1063" t="str">
            <v>NRT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161.73828124999</v>
          </cell>
        </row>
        <row r="1064">
          <cell r="A1064" t="str">
            <v>NRT 5-11</v>
          </cell>
          <cell r="B1064" t="str">
            <v>NRT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20.805555555540401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62">
          <cell r="A1262" t="str">
            <v>NRT 6-01</v>
          </cell>
          <cell r="B1262" t="str">
            <v>STAIR</v>
          </cell>
          <cell r="C1262" t="str">
            <v>N/A</v>
          </cell>
          <cell r="D1262" t="str">
            <v>Level 6</v>
          </cell>
          <cell r="E1262" t="str">
            <v>N/A</v>
          </cell>
          <cell r="F1262">
            <v>219.538628472222</v>
          </cell>
        </row>
        <row r="1263">
          <cell r="A1263" t="str">
            <v>NRT 6-02</v>
          </cell>
          <cell r="B1263" t="str">
            <v>ELEVATORS</v>
          </cell>
          <cell r="C1263" t="str">
            <v>N/A</v>
          </cell>
          <cell r="D1263" t="str">
            <v>Level 6</v>
          </cell>
          <cell r="E1263" t="str">
            <v>N/A</v>
          </cell>
          <cell r="F1263">
            <v>503.308593749696</v>
          </cell>
        </row>
        <row r="1264">
          <cell r="A1264" t="str">
            <v>NRT 6-03</v>
          </cell>
          <cell r="B1264" t="str">
            <v>STAIR</v>
          </cell>
          <cell r="C1264" t="str">
            <v>N/A</v>
          </cell>
          <cell r="D1264" t="str">
            <v>Level 6</v>
          </cell>
          <cell r="E1264" t="str">
            <v>N/A</v>
          </cell>
          <cell r="F1264">
            <v>218.53278158139199</v>
          </cell>
        </row>
        <row r="1265">
          <cell r="A1265" t="str">
            <v>NRT 6-04</v>
          </cell>
          <cell r="B1265" t="str">
            <v>NRT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24.5026526291342</v>
          </cell>
        </row>
        <row r="1266">
          <cell r="A1266" t="str">
            <v>NRT 6-05</v>
          </cell>
          <cell r="B1266" t="str">
            <v>NRT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114.40451388889301</v>
          </cell>
        </row>
        <row r="1267">
          <cell r="A1267" t="str">
            <v>NRT 6-06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294.53030495851499</v>
          </cell>
        </row>
        <row r="1268">
          <cell r="A1268" t="str">
            <v>NRT 6-07</v>
          </cell>
          <cell r="B1268" t="str">
            <v>STAIR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303.210240418436</v>
          </cell>
        </row>
        <row r="1269">
          <cell r="A1269" t="str">
            <v>NRT 6-08</v>
          </cell>
          <cell r="B1269" t="str">
            <v>ELEVATORS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529.58420138904705</v>
          </cell>
        </row>
        <row r="1270">
          <cell r="A1270" t="str">
            <v>NRT 6-09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293.10937500007901</v>
          </cell>
        </row>
        <row r="1271">
          <cell r="A1271" t="str">
            <v>NRT 6-10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296.28609470631397</v>
          </cell>
        </row>
        <row r="1272">
          <cell r="A1272" t="str">
            <v>NRT 6-11</v>
          </cell>
          <cell r="B1272" t="str">
            <v>STAIR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303.18568690334598</v>
          </cell>
        </row>
        <row r="1273">
          <cell r="A1273" t="str">
            <v>NRT 6-12</v>
          </cell>
          <cell r="B1273" t="str">
            <v>SHAFT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33.007812500032301</v>
          </cell>
        </row>
        <row r="1274">
          <cell r="A1274" t="str">
            <v>NRT 6-13</v>
          </cell>
          <cell r="B1274" t="str">
            <v>SHAFT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29.780381944444901</v>
          </cell>
        </row>
        <row r="1275">
          <cell r="A1275" t="str">
            <v>NRT 6-14</v>
          </cell>
          <cell r="B1275" t="str">
            <v>NRT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9.19970655636914</v>
          </cell>
        </row>
        <row r="1276">
          <cell r="A1276" t="str">
            <v>NRT 6-15</v>
          </cell>
          <cell r="B1276" t="str">
            <v>NRT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9.7638888888890296</v>
          </cell>
        </row>
        <row r="1277">
          <cell r="A1277" t="str">
            <v>NRT 6-16</v>
          </cell>
          <cell r="B1277" t="str">
            <v>NRT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172.48415798611799</v>
          </cell>
        </row>
        <row r="1278">
          <cell r="A1278" t="str">
            <v>NRT 6-17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32.543402777781502</v>
          </cell>
        </row>
        <row r="1279">
          <cell r="A1279" t="str">
            <v>NRT 6-18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6.2309027777755004</v>
          </cell>
        </row>
        <row r="1280">
          <cell r="A1280" t="str">
            <v>NRT 6-19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20.244791666704799</v>
          </cell>
        </row>
        <row r="1281">
          <cell r="A1281" t="str">
            <v>NRT 6-20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6.6015624999998899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0">
          <cell r="A1290" t="str">
            <v>NRT 7-01</v>
          </cell>
          <cell r="B1290" t="str">
            <v>STAIR</v>
          </cell>
          <cell r="C1290" t="str">
            <v>N/A</v>
          </cell>
          <cell r="D1290" t="str">
            <v>Level 7</v>
          </cell>
          <cell r="E1290" t="str">
            <v>N/A</v>
          </cell>
          <cell r="F1290">
            <v>149.49131944445401</v>
          </cell>
        </row>
        <row r="1291">
          <cell r="A1291" t="str">
            <v>NRT 7-02</v>
          </cell>
          <cell r="B1291" t="str">
            <v>ELEV SHAFT</v>
          </cell>
          <cell r="C1291" t="str">
            <v>N/A</v>
          </cell>
          <cell r="D1291" t="str">
            <v>Level 7</v>
          </cell>
          <cell r="E1291" t="str">
            <v>N/A</v>
          </cell>
          <cell r="F1291">
            <v>836.56163194441501</v>
          </cell>
        </row>
        <row r="1292">
          <cell r="A1292" t="str">
            <v>NRT 7-03</v>
          </cell>
          <cell r="B1292" t="str">
            <v>NRT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21.103347073362599</v>
          </cell>
        </row>
        <row r="1293">
          <cell r="A1293" t="str">
            <v>NRT 7-04</v>
          </cell>
          <cell r="B1293" t="str">
            <v>STAIR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199.781045470652</v>
          </cell>
        </row>
        <row r="1294">
          <cell r="A1294" t="str">
            <v>NRT 7-05</v>
          </cell>
          <cell r="B1294" t="str">
            <v>ELEV SHAFT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372.16666666554102</v>
          </cell>
        </row>
        <row r="1295">
          <cell r="A1295" t="str">
            <v>NRT 7-06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33.416666666762502</v>
          </cell>
        </row>
        <row r="1296">
          <cell r="A1296" t="str">
            <v>NRT 7-07</v>
          </cell>
          <cell r="B1296" t="str">
            <v>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221.064236111024</v>
          </cell>
        </row>
        <row r="1297">
          <cell r="A1297" t="str">
            <v>NRT 7-08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186.76388888888701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0">
          <cell r="A1300" t="str">
            <v>NRT 8-01</v>
          </cell>
          <cell r="B1300" t="str">
            <v>NRT</v>
          </cell>
          <cell r="C1300" t="str">
            <v>N/A</v>
          </cell>
          <cell r="D1300" t="str">
            <v>Level 8</v>
          </cell>
          <cell r="E1300" t="str">
            <v>N/A</v>
          </cell>
          <cell r="F1300">
            <v>1495</v>
          </cell>
        </row>
        <row r="1301">
          <cell r="A1301" t="str">
            <v>NRT 8-02</v>
          </cell>
          <cell r="B1301" t="str">
            <v>NRT</v>
          </cell>
          <cell r="C1301" t="str">
            <v>N/A</v>
          </cell>
          <cell r="D1301" t="str">
            <v>Level 8</v>
          </cell>
          <cell r="E1301" t="str">
            <v>N/A</v>
          </cell>
          <cell r="F1301">
            <v>1019.67534722186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  <row r="1427">
          <cell r="A1427" t="str">
            <v>NRT B-01</v>
          </cell>
          <cell r="B1427" t="str">
            <v>SUMP</v>
          </cell>
          <cell r="C1427" t="str">
            <v>N/A</v>
          </cell>
          <cell r="D1427" t="str">
            <v>Level LL</v>
          </cell>
          <cell r="E1427" t="str">
            <v>N/A</v>
          </cell>
          <cell r="F1427">
            <v>57.43359375</v>
          </cell>
        </row>
        <row r="1428">
          <cell r="A1428" t="str">
            <v>NRT B-02</v>
          </cell>
          <cell r="B1428" t="str">
            <v>ELEVATORS 1</v>
          </cell>
          <cell r="C1428" t="str">
            <v>N/A</v>
          </cell>
          <cell r="D1428" t="str">
            <v>Level LL</v>
          </cell>
          <cell r="E1428" t="str">
            <v>N/A</v>
          </cell>
          <cell r="F1428">
            <v>445.25564236159698</v>
          </cell>
        </row>
        <row r="1429">
          <cell r="A1429" t="str">
            <v>NRT B-03</v>
          </cell>
          <cell r="B1429" t="str">
            <v>ELEVATORS 3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196.93581625909599</v>
          </cell>
        </row>
        <row r="1430">
          <cell r="A1430" t="str">
            <v>NRT B-04</v>
          </cell>
          <cell r="B1430" t="str">
            <v>STAIR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238.64648437499801</v>
          </cell>
        </row>
        <row r="1431">
          <cell r="A1431" t="str">
            <v>NRT B-05</v>
          </cell>
          <cell r="B1431" t="str">
            <v>STAIR 8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177.94745496680099</v>
          </cell>
        </row>
        <row r="1432">
          <cell r="A1432" t="str">
            <v>NRT B-06</v>
          </cell>
          <cell r="B1432" t="str">
            <v>STAIR 9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F556-F141-4939-8000-8E4814176656}">
  <sheetPr>
    <pageSetUpPr fitToPage="1"/>
  </sheetPr>
  <dimension ref="A1:C13"/>
  <sheetViews>
    <sheetView tabSelected="1" zoomScaleNormal="100" workbookViewId="0">
      <selection activeCell="B32" sqref="B32"/>
    </sheetView>
  </sheetViews>
  <sheetFormatPr defaultRowHeight="15" x14ac:dyDescent="0.25"/>
  <cols>
    <col min="1" max="1" width="29.7109375" customWidth="1"/>
    <col min="2" max="2" width="27.5703125" customWidth="1"/>
    <col min="3" max="3" width="47.5703125" customWidth="1"/>
  </cols>
  <sheetData>
    <row r="1" spans="1:3" ht="24.75" customHeight="1" thickBot="1" x14ac:dyDescent="0.3">
      <c r="A1" s="33" t="s">
        <v>26</v>
      </c>
      <c r="B1" s="33"/>
      <c r="C1" s="21">
        <v>43616</v>
      </c>
    </row>
    <row r="2" spans="1:3" ht="16.5" thickBot="1" x14ac:dyDescent="0.3">
      <c r="A2" s="31" t="s">
        <v>6</v>
      </c>
      <c r="B2" s="31"/>
      <c r="C2" s="29" t="s">
        <v>5</v>
      </c>
    </row>
    <row r="3" spans="1:3" ht="15.75" x14ac:dyDescent="0.25">
      <c r="A3" s="34" t="s">
        <v>27</v>
      </c>
      <c r="B3" s="35" t="s">
        <v>28</v>
      </c>
      <c r="C3" s="35" t="s">
        <v>29</v>
      </c>
    </row>
    <row r="4" spans="1:3" x14ac:dyDescent="0.25">
      <c r="A4" s="36" t="s">
        <v>30</v>
      </c>
      <c r="B4" s="37">
        <v>131</v>
      </c>
      <c r="C4" s="38">
        <f>LL!$F$135</f>
        <v>32519.589631710183</v>
      </c>
    </row>
    <row r="5" spans="1:3" x14ac:dyDescent="0.25">
      <c r="A5" s="36" t="s">
        <v>31</v>
      </c>
      <c r="B5" s="37">
        <v>313</v>
      </c>
      <c r="C5" s="38">
        <f>'L1'!$F$317</f>
        <v>109427.61157113181</v>
      </c>
    </row>
    <row r="6" spans="1:3" x14ac:dyDescent="0.25">
      <c r="A6" s="36" t="s">
        <v>32</v>
      </c>
      <c r="B6" s="37">
        <v>190</v>
      </c>
      <c r="C6" s="38">
        <f>'L2'!$F$194</f>
        <v>107407.38175408321</v>
      </c>
    </row>
    <row r="7" spans="1:3" x14ac:dyDescent="0.25">
      <c r="A7" s="36" t="s">
        <v>33</v>
      </c>
      <c r="B7" s="37">
        <v>271</v>
      </c>
      <c r="C7" s="38">
        <f>'L3'!$F$275</f>
        <v>76048.807399745521</v>
      </c>
    </row>
    <row r="8" spans="1:3" x14ac:dyDescent="0.25">
      <c r="A8" s="36" t="s">
        <v>34</v>
      </c>
      <c r="B8" s="37">
        <v>211</v>
      </c>
      <c r="C8" s="38">
        <f>'L4'!$F$215</f>
        <v>61515.49118776674</v>
      </c>
    </row>
    <row r="9" spans="1:3" x14ac:dyDescent="0.25">
      <c r="A9" s="36" t="s">
        <v>35</v>
      </c>
      <c r="B9" s="37">
        <v>78</v>
      </c>
      <c r="C9" s="38">
        <f>'L5'!$F$82</f>
        <v>60695.394339227882</v>
      </c>
    </row>
    <row r="10" spans="1:3" x14ac:dyDescent="0.25">
      <c r="A10" s="36" t="s">
        <v>36</v>
      </c>
      <c r="B10" s="37">
        <v>217</v>
      </c>
      <c r="C10" s="38">
        <f>'L6'!$F$221</f>
        <v>61394.488886014937</v>
      </c>
    </row>
    <row r="11" spans="1:3" x14ac:dyDescent="0.25">
      <c r="A11" s="36" t="s">
        <v>37</v>
      </c>
      <c r="B11" s="37">
        <v>16</v>
      </c>
      <c r="C11" s="38">
        <f>'L7 '!$F$20</f>
        <v>4688.8461980989468</v>
      </c>
    </row>
    <row r="12" spans="1:3" ht="15.75" thickBot="1" x14ac:dyDescent="0.3">
      <c r="A12" s="36" t="s">
        <v>38</v>
      </c>
      <c r="B12" s="37">
        <v>4</v>
      </c>
      <c r="C12" s="38">
        <f>'L8'!$F$8</f>
        <v>4040.6302083319833</v>
      </c>
    </row>
    <row r="13" spans="1:3" ht="15.75" x14ac:dyDescent="0.25">
      <c r="A13" s="39" t="s">
        <v>39</v>
      </c>
      <c r="B13" s="26">
        <f>SUM(B4:B12)</f>
        <v>1431</v>
      </c>
      <c r="C13" s="40">
        <f>SUM(C4:C12)</f>
        <v>517738.24117611116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zoomScaleNormal="100" workbookViewId="0">
      <selection activeCell="F8" sqref="F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25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Report'!A1298</f>
        <v>8001</v>
      </c>
      <c r="B4" s="7" t="str">
        <f>'[1]Comprehensive Area Report'!B1298</f>
        <v>ELEV EQUIP</v>
      </c>
      <c r="C4" s="8" t="str">
        <f>'[1]Comprehensive Area Report'!C1298</f>
        <v>Plant Operations-Ashby</v>
      </c>
      <c r="D4" s="10" t="str">
        <f>'[1]Comprehensive Area Report'!D1298</f>
        <v>Level 8</v>
      </c>
      <c r="E4" s="10" t="str">
        <f>'[1]Comprehensive Area Report'!E1298</f>
        <v>38450</v>
      </c>
      <c r="F4" s="6">
        <f>'[1]Comprehensive Area Report'!F1298</f>
        <v>809.79166666666799</v>
      </c>
    </row>
    <row r="5" spans="1:6" s="17" customFormat="1" x14ac:dyDescent="0.25">
      <c r="A5" s="7" t="str">
        <f>'[1]Comprehensive Area Report'!A1299</f>
        <v>8002</v>
      </c>
      <c r="B5" s="7" t="str">
        <f>'[1]Comprehensive Area Report'!B1299</f>
        <v>ELEV EQUIP</v>
      </c>
      <c r="C5" s="8" t="str">
        <f>'[1]Comprehensive Area Report'!C1299</f>
        <v>Plant Operations-Ashby</v>
      </c>
      <c r="D5" s="10" t="str">
        <f>'[1]Comprehensive Area Report'!D1299</f>
        <v>Level 8</v>
      </c>
      <c r="E5" s="10" t="str">
        <f>'[1]Comprehensive Area Report'!E1299</f>
        <v>38450</v>
      </c>
      <c r="F5" s="6">
        <f>'[1]Comprehensive Area Report'!F1299</f>
        <v>716.16319444345504</v>
      </c>
    </row>
    <row r="6" spans="1:6" s="17" customFormat="1" x14ac:dyDescent="0.25">
      <c r="A6" s="7" t="str">
        <f>'[1]Comprehensive Area Report'!A1300</f>
        <v>NRT 8-01</v>
      </c>
      <c r="B6" s="7" t="str">
        <f>'[1]Comprehensive Area Report'!B1300</f>
        <v>NRT</v>
      </c>
      <c r="C6" s="8" t="str">
        <f>'[1]Comprehensive Area Report'!C1300</f>
        <v>N/A</v>
      </c>
      <c r="D6" s="10" t="str">
        <f>'[1]Comprehensive Area Report'!D1300</f>
        <v>Level 8</v>
      </c>
      <c r="E6" s="10" t="str">
        <f>'[1]Comprehensive Area Report'!E1300</f>
        <v>N/A</v>
      </c>
      <c r="F6" s="6">
        <f>'[1]Comprehensive Area Report'!F1300</f>
        <v>1495</v>
      </c>
    </row>
    <row r="7" spans="1:6" ht="15.75" thickBot="1" x14ac:dyDescent="0.3">
      <c r="A7" s="7" t="str">
        <f>'[1]Comprehensive Area Report'!A1301</f>
        <v>NRT 8-02</v>
      </c>
      <c r="B7" s="7" t="str">
        <f>'[1]Comprehensive Area Report'!B1301</f>
        <v>NRT</v>
      </c>
      <c r="C7" s="8" t="str">
        <f>'[1]Comprehensive Area Report'!C1301</f>
        <v>N/A</v>
      </c>
      <c r="D7" s="10" t="str">
        <f>'[1]Comprehensive Area Report'!D1301</f>
        <v>Level 8</v>
      </c>
      <c r="E7" s="10" t="str">
        <f>'[1]Comprehensive Area Report'!E1301</f>
        <v>N/A</v>
      </c>
      <c r="F7" s="6">
        <f>'[1]Comprehensive Area Report'!F1301</f>
        <v>1019.67534722186</v>
      </c>
    </row>
    <row r="8" spans="1:6" ht="15.75" x14ac:dyDescent="0.25">
      <c r="A8" s="13" t="s">
        <v>17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2"/>
  <sheetViews>
    <sheetView topLeftCell="A101" zoomScaleNormal="100" workbookViewId="0">
      <selection activeCell="A4" sqref="A4:A13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Report'!A1302</f>
        <v>620</v>
      </c>
      <c r="B4" s="8" t="str">
        <f>'[1]Comprehensive Area Report'!B1302</f>
        <v>INSTRUMENTS</v>
      </c>
      <c r="C4" s="8" t="str">
        <f>'[1]Comprehensive Area Report'!C1302</f>
        <v>Surgery</v>
      </c>
      <c r="D4" s="9" t="str">
        <f>'[1]Comprehensive Area Report'!D1302</f>
        <v>Level LL</v>
      </c>
      <c r="E4" s="10" t="str">
        <f>'[1]Comprehensive Area Report'!E1302</f>
        <v>37420</v>
      </c>
      <c r="F4" s="6">
        <f>'[1]Comprehensive Area Report'!F1302</f>
        <v>202.149305555566</v>
      </c>
    </row>
    <row r="5" spans="1:6" x14ac:dyDescent="0.25">
      <c r="A5" s="7" t="str">
        <f>'[1]Comprehensive Area Report'!A1303</f>
        <v>621</v>
      </c>
      <c r="B5" s="8" t="str">
        <f>'[1]Comprehensive Area Report'!B1303</f>
        <v>ANESTHESIA SUPPLY</v>
      </c>
      <c r="C5" s="8" t="str">
        <f>'[1]Comprehensive Area Report'!C1303</f>
        <v>Surgery</v>
      </c>
      <c r="D5" s="9" t="str">
        <f>'[1]Comprehensive Area Report'!D1303</f>
        <v>Level LL</v>
      </c>
      <c r="E5" s="10" t="str">
        <f>'[1]Comprehensive Area Report'!E1303</f>
        <v>37420</v>
      </c>
      <c r="F5" s="6">
        <f>'[1]Comprehensive Area Report'!F1303</f>
        <v>213.29253472222399</v>
      </c>
    </row>
    <row r="6" spans="1:6" x14ac:dyDescent="0.25">
      <c r="A6" s="7" t="str">
        <f>'[1]Comprehensive Area Report'!A1304</f>
        <v>622</v>
      </c>
      <c r="B6" s="8" t="str">
        <f>'[1]Comprehensive Area Report'!B1304</f>
        <v>WRAPPING</v>
      </c>
      <c r="C6" s="8" t="str">
        <f>'[1]Comprehensive Area Report'!C1304</f>
        <v>Surgery</v>
      </c>
      <c r="D6" s="9" t="str">
        <f>'[1]Comprehensive Area Report'!D1304</f>
        <v>Level LL</v>
      </c>
      <c r="E6" s="10" t="str">
        <f>'[1]Comprehensive Area Report'!E1304</f>
        <v>37420</v>
      </c>
      <c r="F6" s="6">
        <f>'[1]Comprehensive Area Report'!F1304</f>
        <v>168.87326388889201</v>
      </c>
    </row>
    <row r="7" spans="1:6" x14ac:dyDescent="0.25">
      <c r="A7" s="7" t="str">
        <f>'[1]Comprehensive Area Report'!A1305</f>
        <v>623</v>
      </c>
      <c r="B7" s="8" t="str">
        <f>'[1]Comprehensive Area Report'!B1305</f>
        <v>STORAGE - CARTS</v>
      </c>
      <c r="C7" s="8" t="str">
        <f>'[1]Comprehensive Area Report'!C1305</f>
        <v>Surgery</v>
      </c>
      <c r="D7" s="9" t="str">
        <f>'[1]Comprehensive Area Report'!D1305</f>
        <v>Level LL</v>
      </c>
      <c r="E7" s="10" t="str">
        <f>'[1]Comprehensive Area Report'!E1305</f>
        <v>37420</v>
      </c>
      <c r="F7" s="6">
        <f>'[1]Comprehensive Area Report'!F1305</f>
        <v>33.667968749999801</v>
      </c>
    </row>
    <row r="8" spans="1:6" x14ac:dyDescent="0.25">
      <c r="A8" s="7" t="str">
        <f>'[1]Comprehensive Area Report'!A1306</f>
        <v>624</v>
      </c>
      <c r="B8" s="8" t="str">
        <f>'[1]Comprehensive Area Report'!B1306</f>
        <v>SOILED UTILITY</v>
      </c>
      <c r="C8" s="8" t="str">
        <f>'[1]Comprehensive Area Report'!C1306</f>
        <v>Surgery</v>
      </c>
      <c r="D8" s="9" t="str">
        <f>'[1]Comprehensive Area Report'!D1306</f>
        <v>Level LL</v>
      </c>
      <c r="E8" s="10" t="str">
        <f>'[1]Comprehensive Area Report'!E1306</f>
        <v>37420</v>
      </c>
      <c r="F8" s="6">
        <f>'[1]Comprehensive Area Report'!F1306</f>
        <v>104.56088243083801</v>
      </c>
    </row>
    <row r="9" spans="1:6" x14ac:dyDescent="0.25">
      <c r="A9" s="7" t="str">
        <f>'[1]Comprehensive Area Report'!A1307</f>
        <v>625</v>
      </c>
      <c r="B9" s="8" t="str">
        <f>'[1]Comprehensive Area Report'!B1307</f>
        <v>SOILED UTILITY</v>
      </c>
      <c r="C9" s="8" t="str">
        <f>'[1]Comprehensive Area Report'!C1307</f>
        <v>Surgery</v>
      </c>
      <c r="D9" s="9" t="str">
        <f>'[1]Comprehensive Area Report'!D1307</f>
        <v>Level LL</v>
      </c>
      <c r="E9" s="10" t="str">
        <f>'[1]Comprehensive Area Report'!E1307</f>
        <v>37420</v>
      </c>
      <c r="F9" s="6">
        <f>'[1]Comprehensive Area Report'!F1307</f>
        <v>409.389528272691</v>
      </c>
    </row>
    <row r="10" spans="1:6" x14ac:dyDescent="0.25">
      <c r="A10" s="7" t="str">
        <f>'[1]Comprehensive Area Report'!A1308</f>
        <v>625A</v>
      </c>
      <c r="B10" s="8" t="str">
        <f>'[1]Comprehensive Area Report'!B1308</f>
        <v>PRE OP</v>
      </c>
      <c r="C10" s="8" t="str">
        <f>'[1]Comprehensive Area Report'!C1308</f>
        <v>Surgery</v>
      </c>
      <c r="D10" s="9" t="str">
        <f>'[1]Comprehensive Area Report'!D1308</f>
        <v>Level LL</v>
      </c>
      <c r="E10" s="10" t="str">
        <f>'[1]Comprehensive Area Report'!E1308</f>
        <v>37420</v>
      </c>
      <c r="F10" s="6">
        <f>'[1]Comprehensive Area Report'!F1308</f>
        <v>98.929499554368903</v>
      </c>
    </row>
    <row r="11" spans="1:6" x14ac:dyDescent="0.25">
      <c r="A11" s="7" t="str">
        <f>'[1]Comprehensive Area Report'!A1309</f>
        <v>626</v>
      </c>
      <c r="B11" s="8" t="str">
        <f>'[1]Comprehensive Area Report'!B1309</f>
        <v>PACU</v>
      </c>
      <c r="C11" s="8" t="str">
        <f>'[1]Comprehensive Area Report'!C1309</f>
        <v>Surgery</v>
      </c>
      <c r="D11" s="9" t="str">
        <f>'[1]Comprehensive Area Report'!D1309</f>
        <v>Level LL</v>
      </c>
      <c r="E11" s="10" t="str">
        <f>'[1]Comprehensive Area Report'!E1309</f>
        <v>37420</v>
      </c>
      <c r="F11" s="6">
        <f>'[1]Comprehensive Area Report'!F1309</f>
        <v>972.44456935752203</v>
      </c>
    </row>
    <row r="12" spans="1:6" x14ac:dyDescent="0.25">
      <c r="A12" s="7" t="str">
        <f>'[1]Comprehensive Area Report'!A1310</f>
        <v>627</v>
      </c>
      <c r="B12" s="8" t="str">
        <f>'[1]Comprehensive Area Report'!B1310</f>
        <v>DARK ROOM</v>
      </c>
      <c r="C12" s="8" t="str">
        <f>'[1]Comprehensive Area Report'!C1310</f>
        <v>Surgery</v>
      </c>
      <c r="D12" s="9" t="str">
        <f>'[1]Comprehensive Area Report'!D1310</f>
        <v>Level LL</v>
      </c>
      <c r="E12" s="10" t="str">
        <f>'[1]Comprehensive Area Report'!E1310</f>
        <v>37420</v>
      </c>
      <c r="F12" s="6">
        <f>'[1]Comprehensive Area Report'!F1310</f>
        <v>54.749999999984801</v>
      </c>
    </row>
    <row r="13" spans="1:6" x14ac:dyDescent="0.25">
      <c r="A13" s="7" t="str">
        <f>'[1]Comprehensive Area Report'!A1311</f>
        <v>628</v>
      </c>
      <c r="B13" s="8" t="str">
        <f>'[1]Comprehensive Area Report'!B1311</f>
        <v>CLEAN UTILITY</v>
      </c>
      <c r="C13" s="8" t="str">
        <f>'[1]Comprehensive Area Report'!C1311</f>
        <v>Surgery</v>
      </c>
      <c r="D13" s="9" t="str">
        <f>'[1]Comprehensive Area Report'!D1311</f>
        <v>Level LL</v>
      </c>
      <c r="E13" s="10" t="str">
        <f>'[1]Comprehensive Area Report'!E1311</f>
        <v>37420</v>
      </c>
      <c r="F13" s="6">
        <f>'[1]Comprehensive Area Report'!F1311</f>
        <v>96.604319509612395</v>
      </c>
    </row>
    <row r="14" spans="1:6" x14ac:dyDescent="0.25">
      <c r="A14" s="7" t="str">
        <f>'[1]Comprehensive Area Report'!A1312</f>
        <v>631</v>
      </c>
      <c r="B14" s="8" t="str">
        <f>'[1]Comprehensive Area Report'!B1312</f>
        <v>O R 1</v>
      </c>
      <c r="C14" s="8" t="str">
        <f>'[1]Comprehensive Area Report'!C1312</f>
        <v>Surgery</v>
      </c>
      <c r="D14" s="9" t="str">
        <f>'[1]Comprehensive Area Report'!D1312</f>
        <v>Level LL</v>
      </c>
      <c r="E14" s="10" t="str">
        <f>'[1]Comprehensive Area Report'!E1312</f>
        <v>37420</v>
      </c>
      <c r="F14" s="6">
        <f>'[1]Comprehensive Area Report'!F1312</f>
        <v>711.39890841949205</v>
      </c>
    </row>
    <row r="15" spans="1:6" x14ac:dyDescent="0.25">
      <c r="A15" s="7" t="str">
        <f>'[1]Comprehensive Area Report'!A1313</f>
        <v>631A</v>
      </c>
      <c r="B15" s="8" t="str">
        <f>'[1]Comprehensive Area Report'!B1313</f>
        <v>SCRUB</v>
      </c>
      <c r="C15" s="8" t="str">
        <f>'[1]Comprehensive Area Report'!C1313</f>
        <v>Surgery</v>
      </c>
      <c r="D15" s="9" t="str">
        <f>'[1]Comprehensive Area Report'!D1313</f>
        <v>Level LL</v>
      </c>
      <c r="E15" s="10" t="str">
        <f>'[1]Comprehensive Area Report'!E1313</f>
        <v>37420</v>
      </c>
      <c r="F15" s="6">
        <f>'[1]Comprehensive Area Report'!F1313</f>
        <v>15.1354166666317</v>
      </c>
    </row>
    <row r="16" spans="1:6" x14ac:dyDescent="0.25">
      <c r="A16" s="7" t="str">
        <f>'[1]Comprehensive Area Report'!A1314</f>
        <v>631S</v>
      </c>
      <c r="B16" s="8" t="str">
        <f>'[1]Comprehensive Area Report'!B1314</f>
        <v>STERILIZER</v>
      </c>
      <c r="C16" s="8" t="str">
        <f>'[1]Comprehensive Area Report'!C1314</f>
        <v>Surgery</v>
      </c>
      <c r="D16" s="9" t="str">
        <f>'[1]Comprehensive Area Report'!D1314</f>
        <v>Level LL</v>
      </c>
      <c r="E16" s="10" t="str">
        <f>'[1]Comprehensive Area Report'!E1314</f>
        <v>37420</v>
      </c>
      <c r="F16" s="6">
        <f>'[1]Comprehensive Area Report'!F1314</f>
        <v>16.598487413870199</v>
      </c>
    </row>
    <row r="17" spans="1:6" x14ac:dyDescent="0.25">
      <c r="A17" s="7" t="str">
        <f>'[1]Comprehensive Area Report'!A1315</f>
        <v>632</v>
      </c>
      <c r="B17" s="8" t="str">
        <f>'[1]Comprehensive Area Report'!B1315</f>
        <v>O R 3</v>
      </c>
      <c r="C17" s="8" t="str">
        <f>'[1]Comprehensive Area Report'!C1315</f>
        <v>Surgery</v>
      </c>
      <c r="D17" s="9" t="str">
        <f>'[1]Comprehensive Area Report'!D1315</f>
        <v>Level LL</v>
      </c>
      <c r="E17" s="10" t="str">
        <f>'[1]Comprehensive Area Report'!E1315</f>
        <v>37420</v>
      </c>
      <c r="F17" s="6">
        <f>'[1]Comprehensive Area Report'!F1315</f>
        <v>388.02204738626801</v>
      </c>
    </row>
    <row r="18" spans="1:6" x14ac:dyDescent="0.25">
      <c r="A18" s="7" t="str">
        <f>'[1]Comprehensive Area Report'!A1316</f>
        <v>632A</v>
      </c>
      <c r="B18" s="8" t="str">
        <f>'[1]Comprehensive Area Report'!B1316</f>
        <v>X-RAY CTRL</v>
      </c>
      <c r="C18" s="8" t="str">
        <f>'[1]Comprehensive Area Report'!C1316</f>
        <v>Surgery</v>
      </c>
      <c r="D18" s="9" t="str">
        <f>'[1]Comprehensive Area Report'!D1316</f>
        <v>Level LL</v>
      </c>
      <c r="E18" s="10" t="str">
        <f>'[1]Comprehensive Area Report'!E1316</f>
        <v>37420</v>
      </c>
      <c r="F18" s="6">
        <f>'[1]Comprehensive Area Report'!F1316</f>
        <v>14.736154197418999</v>
      </c>
    </row>
    <row r="19" spans="1:6" x14ac:dyDescent="0.25">
      <c r="A19" s="7" t="str">
        <f>'[1]Comprehensive Area Report'!A1317</f>
        <v>633</v>
      </c>
      <c r="B19" s="8" t="str">
        <f>'[1]Comprehensive Area Report'!B1317</f>
        <v>O R 12</v>
      </c>
      <c r="C19" s="8" t="str">
        <f>'[1]Comprehensive Area Report'!C1317</f>
        <v>Surgery</v>
      </c>
      <c r="D19" s="9" t="str">
        <f>'[1]Comprehensive Area Report'!D1317</f>
        <v>Level LL</v>
      </c>
      <c r="E19" s="10" t="str">
        <f>'[1]Comprehensive Area Report'!E1317</f>
        <v>37420</v>
      </c>
      <c r="F19" s="6">
        <f>'[1]Comprehensive Area Report'!F1317</f>
        <v>402.19807474095597</v>
      </c>
    </row>
    <row r="20" spans="1:6" x14ac:dyDescent="0.25">
      <c r="A20" s="7" t="str">
        <f>'[1]Comprehensive Area Report'!A1318</f>
        <v>633A</v>
      </c>
      <c r="B20" s="8" t="str">
        <f>'[1]Comprehensive Area Report'!B1318</f>
        <v>SCRUB</v>
      </c>
      <c r="C20" s="8" t="str">
        <f>'[1]Comprehensive Area Report'!C1318</f>
        <v>Surgery</v>
      </c>
      <c r="D20" s="9" t="str">
        <f>'[1]Comprehensive Area Report'!D1318</f>
        <v>Level LL</v>
      </c>
      <c r="E20" s="10" t="str">
        <f>'[1]Comprehensive Area Report'!E1318</f>
        <v>37420</v>
      </c>
      <c r="F20" s="6">
        <f>'[1]Comprehensive Area Report'!F1318</f>
        <v>47.879060487702503</v>
      </c>
    </row>
    <row r="21" spans="1:6" x14ac:dyDescent="0.25">
      <c r="A21" s="7" t="str">
        <f>'[1]Comprehensive Area Report'!A1319</f>
        <v>633S</v>
      </c>
      <c r="B21" s="8" t="str">
        <f>'[1]Comprehensive Area Report'!B1319</f>
        <v>STERILIZER</v>
      </c>
      <c r="C21" s="8" t="str">
        <f>'[1]Comprehensive Area Report'!C1319</f>
        <v>Surgery</v>
      </c>
      <c r="D21" s="9" t="str">
        <f>'[1]Comprehensive Area Report'!D1319</f>
        <v>Level LL</v>
      </c>
      <c r="E21" s="10" t="str">
        <f>'[1]Comprehensive Area Report'!E1319</f>
        <v>37420</v>
      </c>
      <c r="F21" s="6">
        <f>'[1]Comprehensive Area Report'!F1319</f>
        <v>31.665470580139399</v>
      </c>
    </row>
    <row r="22" spans="1:6" x14ac:dyDescent="0.25">
      <c r="A22" s="7" t="str">
        <f>'[1]Comprehensive Area Report'!A1320</f>
        <v>634</v>
      </c>
      <c r="B22" s="8" t="str">
        <f>'[1]Comprehensive Area Report'!B1320</f>
        <v>STERILE CORE</v>
      </c>
      <c r="C22" s="8" t="str">
        <f>'[1]Comprehensive Area Report'!C1320</f>
        <v>Surgery</v>
      </c>
      <c r="D22" s="9" t="str">
        <f>'[1]Comprehensive Area Report'!D1320</f>
        <v>Level LL</v>
      </c>
      <c r="E22" s="10" t="str">
        <f>'[1]Comprehensive Area Report'!E1320</f>
        <v>37420</v>
      </c>
      <c r="F22" s="6">
        <f>'[1]Comprehensive Area Report'!F1320</f>
        <v>763.54053739197298</v>
      </c>
    </row>
    <row r="23" spans="1:6" x14ac:dyDescent="0.25">
      <c r="A23" s="7" t="str">
        <f>'[1]Comprehensive Area Report'!A1321</f>
        <v>635</v>
      </c>
      <c r="B23" s="8" t="str">
        <f>'[1]Comprehensive Area Report'!B1321</f>
        <v>O R 2</v>
      </c>
      <c r="C23" s="8" t="str">
        <f>'[1]Comprehensive Area Report'!C1321</f>
        <v>Surgery</v>
      </c>
      <c r="D23" s="9" t="str">
        <f>'[1]Comprehensive Area Report'!D1321</f>
        <v>Level LL</v>
      </c>
      <c r="E23" s="10" t="str">
        <f>'[1]Comprehensive Area Report'!E1321</f>
        <v>37420</v>
      </c>
      <c r="F23" s="6">
        <f>'[1]Comprehensive Area Report'!F1321</f>
        <v>408.12284765298898</v>
      </c>
    </row>
    <row r="24" spans="1:6" x14ac:dyDescent="0.25">
      <c r="A24" s="7" t="str">
        <f>'[1]Comprehensive Area Report'!A1322</f>
        <v>635A</v>
      </c>
      <c r="B24" s="8" t="str">
        <f>'[1]Comprehensive Area Report'!B1322</f>
        <v>SCRUB</v>
      </c>
      <c r="C24" s="8" t="str">
        <f>'[1]Comprehensive Area Report'!C1322</f>
        <v>Surgery</v>
      </c>
      <c r="D24" s="9" t="str">
        <f>'[1]Comprehensive Area Report'!D1322</f>
        <v>Level LL</v>
      </c>
      <c r="E24" s="10" t="str">
        <f>'[1]Comprehensive Area Report'!E1322</f>
        <v>37420</v>
      </c>
      <c r="F24" s="6">
        <f>'[1]Comprehensive Area Report'!F1322</f>
        <v>24.869973947404301</v>
      </c>
    </row>
    <row r="25" spans="1:6" x14ac:dyDescent="0.25">
      <c r="A25" s="7" t="str">
        <f>'[1]Comprehensive Area Report'!A1323</f>
        <v>635S</v>
      </c>
      <c r="B25" s="8" t="str">
        <f>'[1]Comprehensive Area Report'!B1323</f>
        <v>STERILIZER</v>
      </c>
      <c r="C25" s="8" t="str">
        <f>'[1]Comprehensive Area Report'!C1323</f>
        <v>Surgery</v>
      </c>
      <c r="D25" s="9" t="str">
        <f>'[1]Comprehensive Area Report'!D1323</f>
        <v>Level LL</v>
      </c>
      <c r="E25" s="10" t="str">
        <f>'[1]Comprehensive Area Report'!E1323</f>
        <v>37420</v>
      </c>
      <c r="F25" s="6">
        <f>'[1]Comprehensive Area Report'!F1323</f>
        <v>23.636178248836</v>
      </c>
    </row>
    <row r="26" spans="1:6" x14ac:dyDescent="0.25">
      <c r="A26" s="7" t="str">
        <f>'[1]Comprehensive Area Report'!A1324</f>
        <v>636</v>
      </c>
      <c r="B26" s="8" t="str">
        <f>'[1]Comprehensive Area Report'!B1324</f>
        <v>O R 4</v>
      </c>
      <c r="C26" s="8" t="str">
        <f>'[1]Comprehensive Area Report'!C1324</f>
        <v>Surgery</v>
      </c>
      <c r="D26" s="9" t="str">
        <f>'[1]Comprehensive Area Report'!D1324</f>
        <v>Level LL</v>
      </c>
      <c r="E26" s="10" t="str">
        <f>'[1]Comprehensive Area Report'!E1324</f>
        <v>37420</v>
      </c>
      <c r="F26" s="6">
        <f>'[1]Comprehensive Area Report'!F1324</f>
        <v>408.85989283410299</v>
      </c>
    </row>
    <row r="27" spans="1:6" x14ac:dyDescent="0.25">
      <c r="A27" s="7" t="str">
        <f>'[1]Comprehensive Area Report'!A1325</f>
        <v>637</v>
      </c>
      <c r="B27" s="8" t="str">
        <f>'[1]Comprehensive Area Report'!B1325</f>
        <v>O R 6</v>
      </c>
      <c r="C27" s="8" t="str">
        <f>'[1]Comprehensive Area Report'!C1325</f>
        <v>Surgery</v>
      </c>
      <c r="D27" s="9" t="str">
        <f>'[1]Comprehensive Area Report'!D1325</f>
        <v>Level LL</v>
      </c>
      <c r="E27" s="10" t="str">
        <f>'[1]Comprehensive Area Report'!E1325</f>
        <v>37420</v>
      </c>
      <c r="F27" s="6">
        <f>'[1]Comprehensive Area Report'!F1325</f>
        <v>423.36742377507602</v>
      </c>
    </row>
    <row r="28" spans="1:6" x14ac:dyDescent="0.25">
      <c r="A28" s="7" t="str">
        <f>'[1]Comprehensive Area Report'!A1326</f>
        <v>637A</v>
      </c>
      <c r="B28" s="8" t="str">
        <f>'[1]Comprehensive Area Report'!B1326</f>
        <v>SCRUB</v>
      </c>
      <c r="C28" s="8" t="str">
        <f>'[1]Comprehensive Area Report'!C1326</f>
        <v>Surgery</v>
      </c>
      <c r="D28" s="9" t="str">
        <f>'[1]Comprehensive Area Report'!D1326</f>
        <v>Level LL</v>
      </c>
      <c r="E28" s="10" t="str">
        <f>'[1]Comprehensive Area Report'!E1326</f>
        <v>37420</v>
      </c>
      <c r="F28" s="6">
        <f>'[1]Comprehensive Area Report'!F1326</f>
        <v>47.561956697276202</v>
      </c>
    </row>
    <row r="29" spans="1:6" x14ac:dyDescent="0.25">
      <c r="A29" s="7" t="str">
        <f>'[1]Comprehensive Area Report'!A1327</f>
        <v>637S</v>
      </c>
      <c r="B29" s="8" t="str">
        <f>'[1]Comprehensive Area Report'!B1327</f>
        <v>STERILIZER</v>
      </c>
      <c r="C29" s="8" t="str">
        <f>'[1]Comprehensive Area Report'!C1327</f>
        <v>Surgery</v>
      </c>
      <c r="D29" s="9" t="str">
        <f>'[1]Comprehensive Area Report'!D1327</f>
        <v>Level LL</v>
      </c>
      <c r="E29" s="10" t="str">
        <f>'[1]Comprehensive Area Report'!E1327</f>
        <v>37420</v>
      </c>
      <c r="F29" s="6">
        <f>'[1]Comprehensive Area Report'!F1327</f>
        <v>46.948784722216402</v>
      </c>
    </row>
    <row r="30" spans="1:6" x14ac:dyDescent="0.25">
      <c r="A30" s="7" t="str">
        <f>'[1]Comprehensive Area Report'!A1328</f>
        <v>638</v>
      </c>
      <c r="B30" s="8" t="str">
        <f>'[1]Comprehensive Area Report'!B1328</f>
        <v>O R 7</v>
      </c>
      <c r="C30" s="8" t="str">
        <f>'[1]Comprehensive Area Report'!C1328</f>
        <v>Surgery</v>
      </c>
      <c r="D30" s="9" t="str">
        <f>'[1]Comprehensive Area Report'!D1328</f>
        <v>Level LL</v>
      </c>
      <c r="E30" s="10" t="str">
        <f>'[1]Comprehensive Area Report'!E1328</f>
        <v>37420</v>
      </c>
      <c r="F30" s="6">
        <f>'[1]Comprehensive Area Report'!F1328</f>
        <v>555.00802951379899</v>
      </c>
    </row>
    <row r="31" spans="1:6" x14ac:dyDescent="0.25">
      <c r="A31" s="7" t="str">
        <f>'[1]Comprehensive Area Report'!A1329</f>
        <v>638A</v>
      </c>
      <c r="B31" s="8" t="str">
        <f>'[1]Comprehensive Area Report'!B1329</f>
        <v>SCRUB</v>
      </c>
      <c r="C31" s="8" t="str">
        <f>'[1]Comprehensive Area Report'!C1329</f>
        <v>Surgery</v>
      </c>
      <c r="D31" s="9" t="str">
        <f>'[1]Comprehensive Area Report'!D1329</f>
        <v>Level LL</v>
      </c>
      <c r="E31" s="10" t="str">
        <f>'[1]Comprehensive Area Report'!E1329</f>
        <v>37420</v>
      </c>
      <c r="F31" s="6">
        <f>'[1]Comprehensive Area Report'!F1329</f>
        <v>25.1226128472222</v>
      </c>
    </row>
    <row r="32" spans="1:6" x14ac:dyDescent="0.25">
      <c r="A32" s="7" t="str">
        <f>'[1]Comprehensive Area Report'!A1330</f>
        <v>638S</v>
      </c>
      <c r="B32" s="8" t="str">
        <f>'[1]Comprehensive Area Report'!B1330</f>
        <v>STERILIZER</v>
      </c>
      <c r="C32" s="8" t="str">
        <f>'[1]Comprehensive Area Report'!C1330</f>
        <v>Surgery</v>
      </c>
      <c r="D32" s="9" t="str">
        <f>'[1]Comprehensive Area Report'!D1330</f>
        <v>Level LL</v>
      </c>
      <c r="E32" s="10" t="str">
        <f>'[1]Comprehensive Area Report'!E1330</f>
        <v>37420</v>
      </c>
      <c r="F32" s="6">
        <f>'[1]Comprehensive Area Report'!F1330</f>
        <v>9.9023437499999396</v>
      </c>
    </row>
    <row r="33" spans="1:6" x14ac:dyDescent="0.25">
      <c r="A33" s="7" t="str">
        <f>'[1]Comprehensive Area Report'!A1331</f>
        <v>651</v>
      </c>
      <c r="B33" s="8" t="str">
        <f>'[1]Comprehensive Area Report'!B1331</f>
        <v>NURSE STATION</v>
      </c>
      <c r="C33" s="8" t="str">
        <f>'[1]Comprehensive Area Report'!C1331</f>
        <v>Surgery</v>
      </c>
      <c r="D33" s="9" t="str">
        <f>'[1]Comprehensive Area Report'!D1331</f>
        <v>Level LL</v>
      </c>
      <c r="E33" s="10" t="str">
        <f>'[1]Comprehensive Area Report'!E1331</f>
        <v>37420</v>
      </c>
      <c r="F33" s="6">
        <f>'[1]Comprehensive Area Report'!F1331</f>
        <v>153.30295138888999</v>
      </c>
    </row>
    <row r="34" spans="1:6" x14ac:dyDescent="0.25">
      <c r="A34" s="7" t="str">
        <f>'[1]Comprehensive Area Report'!A1332</f>
        <v>651A</v>
      </c>
      <c r="B34" s="8" t="str">
        <f>'[1]Comprehensive Area Report'!B1332</f>
        <v>OFFICE</v>
      </c>
      <c r="C34" s="8" t="str">
        <f>'[1]Comprehensive Area Report'!C1332</f>
        <v>Surgery</v>
      </c>
      <c r="D34" s="9" t="str">
        <f>'[1]Comprehensive Area Report'!D1332</f>
        <v>Level LL</v>
      </c>
      <c r="E34" s="10" t="str">
        <f>'[1]Comprehensive Area Report'!E1332</f>
        <v>37420</v>
      </c>
      <c r="F34" s="6">
        <f>'[1]Comprehensive Area Report'!F1332</f>
        <v>83.619791666667197</v>
      </c>
    </row>
    <row r="35" spans="1:6" x14ac:dyDescent="0.25">
      <c r="A35" s="7" t="str">
        <f>'[1]Comprehensive Area Report'!A1333</f>
        <v>651B</v>
      </c>
      <c r="B35" s="8" t="str">
        <f>'[1]Comprehensive Area Report'!B1333</f>
        <v>OFFICE</v>
      </c>
      <c r="C35" s="8" t="str">
        <f>'[1]Comprehensive Area Report'!C1333</f>
        <v>Surgery</v>
      </c>
      <c r="D35" s="9" t="str">
        <f>'[1]Comprehensive Area Report'!D1333</f>
        <v>Level LL</v>
      </c>
      <c r="E35" s="10" t="str">
        <f>'[1]Comprehensive Area Report'!E1333</f>
        <v>37420</v>
      </c>
      <c r="F35" s="6">
        <f>'[1]Comprehensive Area Report'!F1333</f>
        <v>54.866319444444301</v>
      </c>
    </row>
    <row r="36" spans="1:6" x14ac:dyDescent="0.25">
      <c r="A36" s="7" t="str">
        <f>'[1]Comprehensive Area Report'!A1334</f>
        <v>652</v>
      </c>
      <c r="B36" s="8" t="str">
        <f>'[1]Comprehensive Area Report'!B1334</f>
        <v>LOUNGE</v>
      </c>
      <c r="C36" s="8" t="str">
        <f>'[1]Comprehensive Area Report'!C1334</f>
        <v>Surgery</v>
      </c>
      <c r="D36" s="9" t="str">
        <f>'[1]Comprehensive Area Report'!D1334</f>
        <v>Level LL</v>
      </c>
      <c r="E36" s="10" t="str">
        <f>'[1]Comprehensive Area Report'!E1334</f>
        <v>37420</v>
      </c>
      <c r="F36" s="6">
        <f>'[1]Comprehensive Area Report'!F1334</f>
        <v>428.07465277778101</v>
      </c>
    </row>
    <row r="37" spans="1:6" x14ac:dyDescent="0.25">
      <c r="A37" s="7" t="str">
        <f>'[1]Comprehensive Area Report'!A1335</f>
        <v>653</v>
      </c>
      <c r="B37" s="8" t="str">
        <f>'[1]Comprehensive Area Report'!B1335</f>
        <v>LOCKERS - MD</v>
      </c>
      <c r="C37" s="8" t="str">
        <f>'[1]Comprehensive Area Report'!C1335</f>
        <v>Surgery</v>
      </c>
      <c r="D37" s="9" t="str">
        <f>'[1]Comprehensive Area Report'!D1335</f>
        <v>Level LL</v>
      </c>
      <c r="E37" s="10" t="str">
        <f>'[1]Comprehensive Area Report'!E1335</f>
        <v>37420</v>
      </c>
      <c r="F37" s="6">
        <f>'[1]Comprehensive Area Report'!F1335</f>
        <v>447.98090277779602</v>
      </c>
    </row>
    <row r="38" spans="1:6" x14ac:dyDescent="0.25">
      <c r="A38" s="7" t="str">
        <f>'[1]Comprehensive Area Report'!A1336</f>
        <v>653A</v>
      </c>
      <c r="B38" s="8" t="str">
        <f>'[1]Comprehensive Area Report'!B1336</f>
        <v>TOILET</v>
      </c>
      <c r="C38" s="8" t="str">
        <f>'[1]Comprehensive Area Report'!C1336</f>
        <v>Surgery</v>
      </c>
      <c r="D38" s="9" t="str">
        <f>'[1]Comprehensive Area Report'!D1336</f>
        <v>Level LL</v>
      </c>
      <c r="E38" s="10" t="str">
        <f>'[1]Comprehensive Area Report'!E1336</f>
        <v>37420</v>
      </c>
      <c r="F38" s="6">
        <f>'[1]Comprehensive Area Report'!F1336</f>
        <v>137.13476562498701</v>
      </c>
    </row>
    <row r="39" spans="1:6" x14ac:dyDescent="0.25">
      <c r="A39" s="7" t="str">
        <f>'[1]Comprehensive Area Report'!A1337</f>
        <v>653B</v>
      </c>
      <c r="B39" s="8" t="str">
        <f>'[1]Comprehensive Area Report'!B1337</f>
        <v>SHOWER</v>
      </c>
      <c r="C39" s="8" t="str">
        <f>'[1]Comprehensive Area Report'!C1337</f>
        <v>Surgery</v>
      </c>
      <c r="D39" s="9" t="str">
        <f>'[1]Comprehensive Area Report'!D1337</f>
        <v>Level LL</v>
      </c>
      <c r="E39" s="10" t="str">
        <f>'[1]Comprehensive Area Report'!E1337</f>
        <v>37420</v>
      </c>
      <c r="F39" s="6">
        <f>'[1]Comprehensive Area Report'!F1337</f>
        <v>21.7851562500006</v>
      </c>
    </row>
    <row r="40" spans="1:6" x14ac:dyDescent="0.25">
      <c r="A40" s="7" t="str">
        <f>'[1]Comprehensive Area Report'!A1338</f>
        <v>654</v>
      </c>
      <c r="B40" s="8" t="str">
        <f>'[1]Comprehensive Area Report'!B1338</f>
        <v>DRESSING - NURSES</v>
      </c>
      <c r="C40" s="8" t="str">
        <f>'[1]Comprehensive Area Report'!C1338</f>
        <v>Surgery</v>
      </c>
      <c r="D40" s="9" t="str">
        <f>'[1]Comprehensive Area Report'!D1338</f>
        <v>Level LL</v>
      </c>
      <c r="E40" s="10" t="str">
        <f>'[1]Comprehensive Area Report'!E1338</f>
        <v>37420</v>
      </c>
      <c r="F40" s="6">
        <f>'[1]Comprehensive Area Report'!F1338</f>
        <v>409.60156250000102</v>
      </c>
    </row>
    <row r="41" spans="1:6" x14ac:dyDescent="0.25">
      <c r="A41" s="7" t="str">
        <f>'[1]Comprehensive Area Report'!A1339</f>
        <v>654A</v>
      </c>
      <c r="B41" s="8" t="str">
        <f>'[1]Comprehensive Area Report'!B1339</f>
        <v>TOILET</v>
      </c>
      <c r="C41" s="8" t="str">
        <f>'[1]Comprehensive Area Report'!C1339</f>
        <v>Surgery</v>
      </c>
      <c r="D41" s="9" t="str">
        <f>'[1]Comprehensive Area Report'!D1339</f>
        <v>Level LL</v>
      </c>
      <c r="E41" s="10" t="str">
        <f>'[1]Comprehensive Area Report'!E1339</f>
        <v>37420</v>
      </c>
      <c r="F41" s="6">
        <f>'[1]Comprehensive Area Report'!F1339</f>
        <v>129.19878472222501</v>
      </c>
    </row>
    <row r="42" spans="1:6" x14ac:dyDescent="0.25">
      <c r="A42" s="7" t="str">
        <f>'[1]Comprehensive Area Report'!A1340</f>
        <v>655</v>
      </c>
      <c r="B42" s="8" t="str">
        <f>'[1]Comprehensive Area Report'!B1340</f>
        <v>OFFICE</v>
      </c>
      <c r="C42" s="8" t="str">
        <f>'[1]Comprehensive Area Report'!C1340</f>
        <v>Surgery</v>
      </c>
      <c r="D42" s="9" t="str">
        <f>'[1]Comprehensive Area Report'!D1340</f>
        <v>Level LL</v>
      </c>
      <c r="E42" s="10" t="str">
        <f>'[1]Comprehensive Area Report'!E1340</f>
        <v>37420</v>
      </c>
      <c r="F42" s="6">
        <f>'[1]Comprehensive Area Report'!F1340</f>
        <v>200.54644097222399</v>
      </c>
    </row>
    <row r="43" spans="1:6" x14ac:dyDescent="0.25">
      <c r="A43" s="7" t="str">
        <f>'[1]Comprehensive Area Report'!A1341</f>
        <v>655A</v>
      </c>
      <c r="B43" s="8" t="str">
        <f>'[1]Comprehensive Area Report'!B1341</f>
        <v>TOILET</v>
      </c>
      <c r="C43" s="8" t="str">
        <f>'[1]Comprehensive Area Report'!C1341</f>
        <v>Surgery</v>
      </c>
      <c r="D43" s="9" t="str">
        <f>'[1]Comprehensive Area Report'!D1341</f>
        <v>Level LL</v>
      </c>
      <c r="E43" s="10" t="str">
        <f>'[1]Comprehensive Area Report'!E1341</f>
        <v>37420</v>
      </c>
      <c r="F43" s="6">
        <f>'[1]Comprehensive Area Report'!F1341</f>
        <v>66.026909722222399</v>
      </c>
    </row>
    <row r="44" spans="1:6" x14ac:dyDescent="0.25">
      <c r="A44" s="7" t="str">
        <f>'[1]Comprehensive Area Report'!A1342</f>
        <v>655B</v>
      </c>
      <c r="B44" s="8" t="str">
        <f>'[1]Comprehensive Area Report'!B1342</f>
        <v>DATA</v>
      </c>
      <c r="C44" s="8" t="str">
        <f>'[1]Comprehensive Area Report'!C1342</f>
        <v>Voice Telecommunications</v>
      </c>
      <c r="D44" s="9" t="str">
        <f>'[1]Comprehensive Area Report'!D1342</f>
        <v>Level LL</v>
      </c>
      <c r="E44" s="10" t="str">
        <f>'[1]Comprehensive Area Report'!E1342</f>
        <v>38472</v>
      </c>
      <c r="F44" s="6">
        <f>'[1]Comprehensive Area Report'!F1342</f>
        <v>26.6996527777778</v>
      </c>
    </row>
    <row r="45" spans="1:6" x14ac:dyDescent="0.25">
      <c r="A45" s="7" t="str">
        <f>'[1]Comprehensive Area Report'!A1343</f>
        <v>656B</v>
      </c>
      <c r="B45" s="8" t="str">
        <f>'[1]Comprehensive Area Report'!B1343</f>
        <v>JANITOR</v>
      </c>
      <c r="C45" s="8" t="str">
        <f>'[1]Comprehensive Area Report'!C1343</f>
        <v>Environmental Services-Ashby</v>
      </c>
      <c r="D45" s="9" t="str">
        <f>'[1]Comprehensive Area Report'!D1343</f>
        <v>Level LL</v>
      </c>
      <c r="E45" s="10" t="str">
        <f>'[1]Comprehensive Area Report'!E1343</f>
        <v>38460</v>
      </c>
      <c r="F45" s="6">
        <f>'[1]Comprehensive Area Report'!F1343</f>
        <v>42.176649305554001</v>
      </c>
    </row>
    <row r="46" spans="1:6" x14ac:dyDescent="0.25">
      <c r="A46" s="7" t="str">
        <f>'[1]Comprehensive Area Report'!A1344</f>
        <v>661</v>
      </c>
      <c r="B46" s="8" t="str">
        <f>'[1]Comprehensive Area Report'!B1344</f>
        <v>FLAM LIQUID STORAGE</v>
      </c>
      <c r="C46" s="8" t="str">
        <f>'[1]Comprehensive Area Report'!C1344</f>
        <v>Surgery</v>
      </c>
      <c r="D46" s="9" t="str">
        <f>'[1]Comprehensive Area Report'!D1344</f>
        <v>Level LL</v>
      </c>
      <c r="E46" s="10" t="str">
        <f>'[1]Comprehensive Area Report'!E1344</f>
        <v>37420</v>
      </c>
      <c r="F46" s="6">
        <f>'[1]Comprehensive Area Report'!F1344</f>
        <v>3.6675347222168599</v>
      </c>
    </row>
    <row r="47" spans="1:6" x14ac:dyDescent="0.25">
      <c r="A47" s="7" t="str">
        <f>'[1]Comprehensive Area Report'!A1345</f>
        <v>663</v>
      </c>
      <c r="B47" s="8" t="str">
        <f>'[1]Comprehensive Area Report'!B1345</f>
        <v>OFFICE</v>
      </c>
      <c r="C47" s="8" t="str">
        <f>'[1]Comprehensive Area Report'!C1345</f>
        <v>Surgery</v>
      </c>
      <c r="D47" s="9" t="str">
        <f>'[1]Comprehensive Area Report'!D1345</f>
        <v>Level LL</v>
      </c>
      <c r="E47" s="10" t="str">
        <f>'[1]Comprehensive Area Report'!E1345</f>
        <v>37420</v>
      </c>
      <c r="F47" s="6">
        <f>'[1]Comprehensive Area Report'!F1345</f>
        <v>94.395399305554704</v>
      </c>
    </row>
    <row r="48" spans="1:6" x14ac:dyDescent="0.25">
      <c r="A48" s="7" t="str">
        <f>'[1]Comprehensive Area Report'!A1346</f>
        <v>664</v>
      </c>
      <c r="B48" s="8" t="str">
        <f>'[1]Comprehensive Area Report'!B1346</f>
        <v>STORAGE</v>
      </c>
      <c r="C48" s="8" t="str">
        <f>'[1]Comprehensive Area Report'!C1346</f>
        <v>Surgery</v>
      </c>
      <c r="D48" s="9" t="str">
        <f>'[1]Comprehensive Area Report'!D1346</f>
        <v>Level LL</v>
      </c>
      <c r="E48" s="10" t="str">
        <f>'[1]Comprehensive Area Report'!E1346</f>
        <v>37420</v>
      </c>
      <c r="F48" s="6">
        <f>'[1]Comprehensive Area Report'!F1346</f>
        <v>491.84244791666299</v>
      </c>
    </row>
    <row r="49" spans="1:6" x14ac:dyDescent="0.25">
      <c r="A49" s="7" t="str">
        <f>'[1]Comprehensive Area Report'!A1347</f>
        <v>716</v>
      </c>
      <c r="B49" s="8" t="str">
        <f>'[1]Comprehensive Area Report'!B1347</f>
        <v>STORAGE - TANKS</v>
      </c>
      <c r="C49" s="8" t="str">
        <f>'[1]Comprehensive Area Report'!C1347</f>
        <v>Surgery</v>
      </c>
      <c r="D49" s="9" t="str">
        <f>'[1]Comprehensive Area Report'!D1347</f>
        <v>Level LL</v>
      </c>
      <c r="E49" s="10" t="str">
        <f>'[1]Comprehensive Area Report'!E1347</f>
        <v>37420</v>
      </c>
      <c r="F49" s="6">
        <f>'[1]Comprehensive Area Report'!F1347</f>
        <v>13.735609038877101</v>
      </c>
    </row>
    <row r="50" spans="1:6" x14ac:dyDescent="0.25">
      <c r="A50" s="7" t="str">
        <f>'[1]Comprehensive Area Report'!A1348</f>
        <v>719</v>
      </c>
      <c r="B50" s="8" t="str">
        <f>'[1]Comprehensive Area Report'!B1348</f>
        <v>STORAGE - NITROGEN</v>
      </c>
      <c r="C50" s="8" t="str">
        <f>'[1]Comprehensive Area Report'!C1348</f>
        <v>Surgery</v>
      </c>
      <c r="D50" s="9" t="str">
        <f>'[1]Comprehensive Area Report'!D1348</f>
        <v>Level LL</v>
      </c>
      <c r="E50" s="10" t="str">
        <f>'[1]Comprehensive Area Report'!E1348</f>
        <v>37420</v>
      </c>
      <c r="F50" s="6">
        <f>'[1]Comprehensive Area Report'!F1348</f>
        <v>17.5686172433076</v>
      </c>
    </row>
    <row r="51" spans="1:6" x14ac:dyDescent="0.25">
      <c r="A51" s="7" t="str">
        <f>'[1]Comprehensive Area Report'!A1349</f>
        <v>720</v>
      </c>
      <c r="B51" s="8" t="str">
        <f>'[1]Comprehensive Area Report'!B1349</f>
        <v>PATIENT WAITING</v>
      </c>
      <c r="C51" s="8" t="str">
        <f>'[1]Comprehensive Area Report'!C1349</f>
        <v>Surgery</v>
      </c>
      <c r="D51" s="9" t="str">
        <f>'[1]Comprehensive Area Report'!D1349</f>
        <v>Level LL</v>
      </c>
      <c r="E51" s="10" t="str">
        <f>'[1]Comprehensive Area Report'!E1349</f>
        <v>37420</v>
      </c>
      <c r="F51" s="6">
        <f>'[1]Comprehensive Area Report'!F1349</f>
        <v>690.64360620545995</v>
      </c>
    </row>
    <row r="52" spans="1:6" x14ac:dyDescent="0.25">
      <c r="A52" s="7" t="str">
        <f>'[1]Comprehensive Area Report'!A1350</f>
        <v>720A</v>
      </c>
      <c r="B52" s="8" t="str">
        <f>'[1]Comprehensive Area Report'!B1350</f>
        <v>TOILET</v>
      </c>
      <c r="C52" s="8" t="str">
        <f>'[1]Comprehensive Area Report'!C1350</f>
        <v>Surgery</v>
      </c>
      <c r="D52" s="9" t="str">
        <f>'[1]Comprehensive Area Report'!D1350</f>
        <v>Level LL</v>
      </c>
      <c r="E52" s="10" t="str">
        <f>'[1]Comprehensive Area Report'!E1350</f>
        <v>37420</v>
      </c>
      <c r="F52" s="6">
        <f>'[1]Comprehensive Area Report'!F1350</f>
        <v>48.489583333286902</v>
      </c>
    </row>
    <row r="53" spans="1:6" x14ac:dyDescent="0.25">
      <c r="A53" s="7" t="str">
        <f>'[1]Comprehensive Area Report'!A1351</f>
        <v>720B</v>
      </c>
      <c r="B53" s="8" t="str">
        <f>'[1]Comprehensive Area Report'!B1351</f>
        <v>TOILET</v>
      </c>
      <c r="C53" s="8" t="str">
        <f>'[1]Comprehensive Area Report'!C1351</f>
        <v>Surgery</v>
      </c>
      <c r="D53" s="9" t="str">
        <f>'[1]Comprehensive Area Report'!D1351</f>
        <v>Level LL</v>
      </c>
      <c r="E53" s="10" t="str">
        <f>'[1]Comprehensive Area Report'!E1351</f>
        <v>37420</v>
      </c>
      <c r="F53" s="6">
        <f>'[1]Comprehensive Area Report'!F1351</f>
        <v>37.521701388853003</v>
      </c>
    </row>
    <row r="54" spans="1:6" x14ac:dyDescent="0.25">
      <c r="A54" s="7" t="str">
        <f>'[1]Comprehensive Area Report'!A1352</f>
        <v>721</v>
      </c>
      <c r="B54" s="8" t="str">
        <f>'[1]Comprehensive Area Report'!B1352</f>
        <v>PRE OP HOLDING</v>
      </c>
      <c r="C54" s="8" t="str">
        <f>'[1]Comprehensive Area Report'!C1352</f>
        <v>Surgery</v>
      </c>
      <c r="D54" s="9" t="str">
        <f>'[1]Comprehensive Area Report'!D1352</f>
        <v>Level LL</v>
      </c>
      <c r="E54" s="10" t="str">
        <f>'[1]Comprehensive Area Report'!E1352</f>
        <v>37420</v>
      </c>
      <c r="F54" s="6">
        <f>'[1]Comprehensive Area Report'!F1352</f>
        <v>572.175659205442</v>
      </c>
    </row>
    <row r="55" spans="1:6" x14ac:dyDescent="0.25">
      <c r="A55" s="7" t="str">
        <f>'[1]Comprehensive Area Report'!A1353</f>
        <v>722</v>
      </c>
      <c r="B55" s="8" t="str">
        <f>'[1]Comprehensive Area Report'!B1353</f>
        <v>DISCHARGE LOUNGE</v>
      </c>
      <c r="C55" s="8" t="str">
        <f>'[1]Comprehensive Area Report'!C1353</f>
        <v>Surgery</v>
      </c>
      <c r="D55" s="9" t="str">
        <f>'[1]Comprehensive Area Report'!D1353</f>
        <v>Level LL</v>
      </c>
      <c r="E55" s="10" t="str">
        <f>'[1]Comprehensive Area Report'!E1353</f>
        <v>37420</v>
      </c>
      <c r="F55" s="6">
        <f>'[1]Comprehensive Area Report'!F1353</f>
        <v>269.81883183092901</v>
      </c>
    </row>
    <row r="56" spans="1:6" x14ac:dyDescent="0.25">
      <c r="A56" s="7" t="str">
        <f>'[1]Comprehensive Area Report'!A1354</f>
        <v>723</v>
      </c>
      <c r="B56" s="8" t="str">
        <f>'[1]Comprehensive Area Report'!B1354</f>
        <v>PRE OP INTERVIEW</v>
      </c>
      <c r="C56" s="8" t="str">
        <f>'[1]Comprehensive Area Report'!C1354</f>
        <v>Surgery</v>
      </c>
      <c r="D56" s="9" t="str">
        <f>'[1]Comprehensive Area Report'!D1354</f>
        <v>Level LL</v>
      </c>
      <c r="E56" s="10" t="str">
        <f>'[1]Comprehensive Area Report'!E1354</f>
        <v>37420</v>
      </c>
      <c r="F56" s="6">
        <f>'[1]Comprehensive Area Report'!F1354</f>
        <v>82.951569243364304</v>
      </c>
    </row>
    <row r="57" spans="1:6" x14ac:dyDescent="0.25">
      <c r="A57" s="7" t="str">
        <f>'[1]Comprehensive Area Report'!A1355</f>
        <v>723A</v>
      </c>
      <c r="B57" s="8" t="str">
        <f>'[1]Comprehensive Area Report'!B1355</f>
        <v>TOILET</v>
      </c>
      <c r="C57" s="8" t="str">
        <f>'[1]Comprehensive Area Report'!C1355</f>
        <v>Surgery</v>
      </c>
      <c r="D57" s="9" t="str">
        <f>'[1]Comprehensive Area Report'!D1355</f>
        <v>Level LL</v>
      </c>
      <c r="E57" s="10" t="str">
        <f>'[1]Comprehensive Area Report'!E1355</f>
        <v>37420</v>
      </c>
      <c r="F57" s="6">
        <f>'[1]Comprehensive Area Report'!F1355</f>
        <v>27.843749999911001</v>
      </c>
    </row>
    <row r="58" spans="1:6" x14ac:dyDescent="0.25">
      <c r="A58" s="7" t="str">
        <f>'[1]Comprehensive Area Report'!A1356</f>
        <v>724</v>
      </c>
      <c r="B58" s="8" t="str">
        <f>'[1]Comprehensive Area Report'!B1356</f>
        <v>PRE OP INTERVIEW</v>
      </c>
      <c r="C58" s="8" t="str">
        <f>'[1]Comprehensive Area Report'!C1356</f>
        <v>Surgery</v>
      </c>
      <c r="D58" s="9" t="str">
        <f>'[1]Comprehensive Area Report'!D1356</f>
        <v>Level LL</v>
      </c>
      <c r="E58" s="10" t="str">
        <f>'[1]Comprehensive Area Report'!E1356</f>
        <v>37420</v>
      </c>
      <c r="F58" s="6">
        <f>'[1]Comprehensive Area Report'!F1356</f>
        <v>57.466145833333499</v>
      </c>
    </row>
    <row r="59" spans="1:6" x14ac:dyDescent="0.25">
      <c r="A59" s="7" t="str">
        <f>'[1]Comprehensive Area Report'!A1357</f>
        <v>730</v>
      </c>
      <c r="B59" s="8" t="str">
        <f>'[1]Comprehensive Area Report'!B1357</f>
        <v>DATA / TELE / ELEC</v>
      </c>
      <c r="C59" s="8" t="str">
        <f>'[1]Comprehensive Area Report'!C1357</f>
        <v>Voice Telecommunications</v>
      </c>
      <c r="D59" s="9" t="str">
        <f>'[1]Comprehensive Area Report'!D1357</f>
        <v>Level LL</v>
      </c>
      <c r="E59" s="10" t="str">
        <f>'[1]Comprehensive Area Report'!E1357</f>
        <v>38472</v>
      </c>
      <c r="F59" s="6">
        <f>'[1]Comprehensive Area Report'!F1357</f>
        <v>89.661621092666195</v>
      </c>
    </row>
    <row r="60" spans="1:6" x14ac:dyDescent="0.25">
      <c r="A60" s="7" t="str">
        <f>'[1]Comprehensive Area Report'!A1358</f>
        <v>731</v>
      </c>
      <c r="B60" s="8" t="str">
        <f>'[1]Comprehensive Area Report'!B1358</f>
        <v>CHARTING</v>
      </c>
      <c r="C60" s="8" t="str">
        <f>'[1]Comprehensive Area Report'!C1358</f>
        <v>Surgery</v>
      </c>
      <c r="D60" s="9" t="str">
        <f>'[1]Comprehensive Area Report'!D1358</f>
        <v>Level LL</v>
      </c>
      <c r="E60" s="10" t="str">
        <f>'[1]Comprehensive Area Report'!E1358</f>
        <v>37420</v>
      </c>
      <c r="F60" s="6">
        <f>'[1]Comprehensive Area Report'!F1358</f>
        <v>182.934895833209</v>
      </c>
    </row>
    <row r="61" spans="1:6" x14ac:dyDescent="0.25">
      <c r="A61" s="7" t="str">
        <f>'[1]Comprehensive Area Report'!A1359</f>
        <v>732</v>
      </c>
      <c r="B61" s="8" t="str">
        <f>'[1]Comprehensive Area Report'!B1359</f>
        <v>OFFICE</v>
      </c>
      <c r="C61" s="8" t="str">
        <f>'[1]Comprehensive Area Report'!C1359</f>
        <v>Surgery</v>
      </c>
      <c r="D61" s="9" t="str">
        <f>'[1]Comprehensive Area Report'!D1359</f>
        <v>Level LL</v>
      </c>
      <c r="E61" s="10" t="str">
        <f>'[1]Comprehensive Area Report'!E1359</f>
        <v>37420</v>
      </c>
      <c r="F61" s="6">
        <f>'[1]Comprehensive Area Report'!F1359</f>
        <v>90.187499999962895</v>
      </c>
    </row>
    <row r="62" spans="1:6" x14ac:dyDescent="0.25">
      <c r="A62" s="7" t="str">
        <f>'[1]Comprehensive Area Report'!A1360</f>
        <v>733</v>
      </c>
      <c r="B62" s="8" t="str">
        <f>'[1]Comprehensive Area Report'!B1360</f>
        <v>JANITOR</v>
      </c>
      <c r="C62" s="8" t="str">
        <f>'[1]Comprehensive Area Report'!C1360</f>
        <v>Environmental Services-Ashby</v>
      </c>
      <c r="D62" s="9" t="str">
        <f>'[1]Comprehensive Area Report'!D1360</f>
        <v>Level LL</v>
      </c>
      <c r="E62" s="10" t="str">
        <f>'[1]Comprehensive Area Report'!E1360</f>
        <v>38460</v>
      </c>
      <c r="F62" s="6">
        <f>'[1]Comprehensive Area Report'!F1360</f>
        <v>63.981770833299301</v>
      </c>
    </row>
    <row r="63" spans="1:6" x14ac:dyDescent="0.25">
      <c r="A63" s="7" t="str">
        <f>'[1]Comprehensive Area Report'!A1361</f>
        <v>735</v>
      </c>
      <c r="B63" s="8" t="str">
        <f>'[1]Comprehensive Area Report'!B1361</f>
        <v>PRE OP INTERVIEW</v>
      </c>
      <c r="C63" s="8" t="str">
        <f>'[1]Comprehensive Area Report'!C1361</f>
        <v>Surgery</v>
      </c>
      <c r="D63" s="9" t="str">
        <f>'[1]Comprehensive Area Report'!D1361</f>
        <v>Level LL</v>
      </c>
      <c r="E63" s="10" t="str">
        <f>'[1]Comprehensive Area Report'!E1361</f>
        <v>37420</v>
      </c>
      <c r="F63" s="6">
        <f>'[1]Comprehensive Area Report'!F1361</f>
        <v>100.37500000000099</v>
      </c>
    </row>
    <row r="64" spans="1:6" x14ac:dyDescent="0.25">
      <c r="A64" s="7" t="str">
        <f>'[1]Comprehensive Area Report'!A1362</f>
        <v>736</v>
      </c>
      <c r="B64" s="8" t="str">
        <f>'[1]Comprehensive Area Report'!B1362</f>
        <v>DICTATION</v>
      </c>
      <c r="C64" s="8" t="str">
        <f>'[1]Comprehensive Area Report'!C1362</f>
        <v>Surgery</v>
      </c>
      <c r="D64" s="9" t="str">
        <f>'[1]Comprehensive Area Report'!D1362</f>
        <v>Level LL</v>
      </c>
      <c r="E64" s="10" t="str">
        <f>'[1]Comprehensive Area Report'!E1362</f>
        <v>37420</v>
      </c>
      <c r="F64" s="6">
        <f>'[1]Comprehensive Area Report'!F1362</f>
        <v>61.673611111111299</v>
      </c>
    </row>
    <row r="65" spans="1:6" x14ac:dyDescent="0.25">
      <c r="A65" s="7" t="str">
        <f>'[1]Comprehensive Area Report'!A1363</f>
        <v>737</v>
      </c>
      <c r="B65" s="8" t="str">
        <f>'[1]Comprehensive Area Report'!B1363</f>
        <v>PRE OP INTERVIEW</v>
      </c>
      <c r="C65" s="8" t="str">
        <f>'[1]Comprehensive Area Report'!C1363</f>
        <v>Surgery</v>
      </c>
      <c r="D65" s="9" t="str">
        <f>'[1]Comprehensive Area Report'!D1363</f>
        <v>Level LL</v>
      </c>
      <c r="E65" s="10" t="str">
        <f>'[1]Comprehensive Area Report'!E1363</f>
        <v>37420</v>
      </c>
      <c r="F65" s="6">
        <f>'[1]Comprehensive Area Report'!F1363</f>
        <v>100.385253907188</v>
      </c>
    </row>
    <row r="66" spans="1:6" x14ac:dyDescent="0.25">
      <c r="A66" s="7" t="str">
        <f>'[1]Comprehensive Area Report'!A1364</f>
        <v>740</v>
      </c>
      <c r="B66" s="8" t="str">
        <f>'[1]Comprehensive Area Report'!B1364</f>
        <v>GASTRO PROCEDURE 1</v>
      </c>
      <c r="C66" s="8" t="str">
        <f>'[1]Comprehensive Area Report'!C1364</f>
        <v>Gastroenterology</v>
      </c>
      <c r="D66" s="9" t="str">
        <f>'[1]Comprehensive Area Report'!D1364</f>
        <v>Level LL</v>
      </c>
      <c r="E66" s="10" t="str">
        <f>'[1]Comprehensive Area Report'!E1364</f>
        <v>37760</v>
      </c>
      <c r="F66" s="6">
        <f>'[1]Comprehensive Area Report'!F1364</f>
        <v>241.666666666667</v>
      </c>
    </row>
    <row r="67" spans="1:6" x14ac:dyDescent="0.25">
      <c r="A67" s="7" t="str">
        <f>'[1]Comprehensive Area Report'!A1365</f>
        <v>741</v>
      </c>
      <c r="B67" s="8" t="str">
        <f>'[1]Comprehensive Area Report'!B1365</f>
        <v>GASTRO PROCEDURE 2</v>
      </c>
      <c r="C67" s="8" t="str">
        <f>'[1]Comprehensive Area Report'!C1365</f>
        <v>Gastroenterology</v>
      </c>
      <c r="D67" s="9" t="str">
        <f>'[1]Comprehensive Area Report'!D1365</f>
        <v>Level LL</v>
      </c>
      <c r="E67" s="10" t="str">
        <f>'[1]Comprehensive Area Report'!E1365</f>
        <v>37760</v>
      </c>
      <c r="F67" s="6">
        <f>'[1]Comprehensive Area Report'!F1365</f>
        <v>205.48678945100701</v>
      </c>
    </row>
    <row r="68" spans="1:6" x14ac:dyDescent="0.25">
      <c r="A68" s="7" t="str">
        <f>'[1]Comprehensive Area Report'!A1366</f>
        <v>741A</v>
      </c>
      <c r="B68" s="8" t="str">
        <f>'[1]Comprehensive Area Report'!B1366</f>
        <v>TOILET</v>
      </c>
      <c r="C68" s="8" t="str">
        <f>'[1]Comprehensive Area Report'!C1366</f>
        <v>Gastroenterology</v>
      </c>
      <c r="D68" s="9" t="str">
        <f>'[1]Comprehensive Area Report'!D1366</f>
        <v>Level LL</v>
      </c>
      <c r="E68" s="10" t="str">
        <f>'[1]Comprehensive Area Report'!E1366</f>
        <v>37760</v>
      </c>
      <c r="F68" s="6">
        <f>'[1]Comprehensive Area Report'!F1366</f>
        <v>32.789735549989402</v>
      </c>
    </row>
    <row r="69" spans="1:6" x14ac:dyDescent="0.25">
      <c r="A69" s="7" t="str">
        <f>'[1]Comprehensive Area Report'!A1367</f>
        <v>742</v>
      </c>
      <c r="B69" s="8" t="str">
        <f>'[1]Comprehensive Area Report'!B1367</f>
        <v>GASTRO PROCEDURE 3</v>
      </c>
      <c r="C69" s="8" t="str">
        <f>'[1]Comprehensive Area Report'!C1367</f>
        <v>Gastroenterology</v>
      </c>
      <c r="D69" s="9" t="str">
        <f>'[1]Comprehensive Area Report'!D1367</f>
        <v>Level LL</v>
      </c>
      <c r="E69" s="10" t="str">
        <f>'[1]Comprehensive Area Report'!E1367</f>
        <v>37760</v>
      </c>
      <c r="F69" s="6">
        <f>'[1]Comprehensive Area Report'!F1367</f>
        <v>183.81063397538799</v>
      </c>
    </row>
    <row r="70" spans="1:6" x14ac:dyDescent="0.25">
      <c r="A70" s="7" t="str">
        <f>'[1]Comprehensive Area Report'!A1368</f>
        <v>742A</v>
      </c>
      <c r="B70" s="8" t="str">
        <f>'[1]Comprehensive Area Report'!B1368</f>
        <v>TOILET</v>
      </c>
      <c r="C70" s="8" t="str">
        <f>'[1]Comprehensive Area Report'!C1368</f>
        <v>Gastroenterology</v>
      </c>
      <c r="D70" s="9" t="str">
        <f>'[1]Comprehensive Area Report'!D1368</f>
        <v>Level LL</v>
      </c>
      <c r="E70" s="10" t="str">
        <f>'[1]Comprehensive Area Report'!E1368</f>
        <v>37760</v>
      </c>
      <c r="F70" s="6">
        <f>'[1]Comprehensive Area Report'!F1368</f>
        <v>31.797027335783</v>
      </c>
    </row>
    <row r="71" spans="1:6" x14ac:dyDescent="0.25">
      <c r="A71" s="7" t="str">
        <f>'[1]Comprehensive Area Report'!A1369</f>
        <v>743</v>
      </c>
      <c r="B71" s="8" t="str">
        <f>'[1]Comprehensive Area Report'!B1369</f>
        <v>OFFICE - GASTRO</v>
      </c>
      <c r="C71" s="8" t="str">
        <f>'[1]Comprehensive Area Report'!C1369</f>
        <v>Surgery</v>
      </c>
      <c r="D71" s="9" t="str">
        <f>'[1]Comprehensive Area Report'!D1369</f>
        <v>Level LL</v>
      </c>
      <c r="E71" s="10" t="str">
        <f>'[1]Comprehensive Area Report'!E1369</f>
        <v>37420</v>
      </c>
      <c r="F71" s="6">
        <f>'[1]Comprehensive Area Report'!F1369</f>
        <v>128.912949235491</v>
      </c>
    </row>
    <row r="72" spans="1:6" x14ac:dyDescent="0.25">
      <c r="A72" s="7" t="str">
        <f>'[1]Comprehensive Area Report'!A1370</f>
        <v>744</v>
      </c>
      <c r="B72" s="8" t="str">
        <f>'[1]Comprehensive Area Report'!B1370</f>
        <v>SOILED UTILITY</v>
      </c>
      <c r="C72" s="8" t="str">
        <f>'[1]Comprehensive Area Report'!C1370</f>
        <v>Gastroenterology</v>
      </c>
      <c r="D72" s="9" t="str">
        <f>'[1]Comprehensive Area Report'!D1370</f>
        <v>Level LL</v>
      </c>
      <c r="E72" s="10" t="str">
        <f>'[1]Comprehensive Area Report'!E1370</f>
        <v>37760</v>
      </c>
      <c r="F72" s="6">
        <f>'[1]Comprehensive Area Report'!F1370</f>
        <v>203.24677607362099</v>
      </c>
    </row>
    <row r="73" spans="1:6" x14ac:dyDescent="0.25">
      <c r="A73" s="7" t="str">
        <f>'[1]Comprehensive Area Report'!A1371</f>
        <v>746</v>
      </c>
      <c r="B73" s="8" t="str">
        <f>'[1]Comprehensive Area Report'!B1371</f>
        <v>TOILET</v>
      </c>
      <c r="C73" s="8" t="str">
        <f>'[1]Comprehensive Area Report'!C1371</f>
        <v>Surgery</v>
      </c>
      <c r="D73" s="9" t="str">
        <f>'[1]Comprehensive Area Report'!D1371</f>
        <v>Level LL</v>
      </c>
      <c r="E73" s="10" t="str">
        <f>'[1]Comprehensive Area Report'!E1371</f>
        <v>37420</v>
      </c>
      <c r="F73" s="6">
        <f>'[1]Comprehensive Area Report'!F1371</f>
        <v>120.596369949695</v>
      </c>
    </row>
    <row r="74" spans="1:6" x14ac:dyDescent="0.25">
      <c r="A74" s="7" t="str">
        <f>'[1]Comprehensive Area Report'!A1372</f>
        <v>751</v>
      </c>
      <c r="B74" s="8" t="str">
        <f>'[1]Comprehensive Area Report'!B1372</f>
        <v>LOUNGE</v>
      </c>
      <c r="C74" s="8" t="str">
        <f>'[1]Comprehensive Area Report'!C1372</f>
        <v>Surgery Center</v>
      </c>
      <c r="D74" s="9" t="str">
        <f>'[1]Comprehensive Area Report'!D1372</f>
        <v>Level LL</v>
      </c>
      <c r="E74" s="10" t="str">
        <f>'[1]Comprehensive Area Report'!E1372</f>
        <v>37430</v>
      </c>
      <c r="F74" s="6">
        <f>'[1]Comprehensive Area Report'!F1372</f>
        <v>253.38368055555199</v>
      </c>
    </row>
    <row r="75" spans="1:6" x14ac:dyDescent="0.25">
      <c r="A75" s="7" t="str">
        <f>'[1]Comprehensive Area Report'!A1373</f>
        <v>752</v>
      </c>
      <c r="B75" s="8" t="str">
        <f>'[1]Comprehensive Area Report'!B1373</f>
        <v>LOCKERS</v>
      </c>
      <c r="C75" s="8" t="str">
        <f>'[1]Comprehensive Area Report'!C1373</f>
        <v>Surgery Center</v>
      </c>
      <c r="D75" s="9" t="str">
        <f>'[1]Comprehensive Area Report'!D1373</f>
        <v>Level LL</v>
      </c>
      <c r="E75" s="10" t="str">
        <f>'[1]Comprehensive Area Report'!E1373</f>
        <v>37430</v>
      </c>
      <c r="F75" s="6">
        <f>'[1]Comprehensive Area Report'!F1373</f>
        <v>125.923611111111</v>
      </c>
    </row>
    <row r="76" spans="1:6" x14ac:dyDescent="0.25">
      <c r="A76" s="7" t="str">
        <f>'[1]Comprehensive Area Report'!A1374</f>
        <v>752A</v>
      </c>
      <c r="B76" s="8" t="str">
        <f>'[1]Comprehensive Area Report'!B1374</f>
        <v>TOILET - STAFF</v>
      </c>
      <c r="C76" s="8" t="str">
        <f>'[1]Comprehensive Area Report'!C1374</f>
        <v>Surgery Center</v>
      </c>
      <c r="D76" s="9" t="str">
        <f>'[1]Comprehensive Area Report'!D1374</f>
        <v>Level LL</v>
      </c>
      <c r="E76" s="10" t="str">
        <f>'[1]Comprehensive Area Report'!E1374</f>
        <v>37430</v>
      </c>
      <c r="F76" s="6">
        <f>'[1]Comprehensive Area Report'!F1374</f>
        <v>30.2118055555562</v>
      </c>
    </row>
    <row r="77" spans="1:6" x14ac:dyDescent="0.25">
      <c r="A77" s="7" t="str">
        <f>'[1]Comprehensive Area Report'!A1375</f>
        <v>760A</v>
      </c>
      <c r="B77" s="8" t="str">
        <f>'[1]Comprehensive Area Report'!B1375</f>
        <v>RECOVERY</v>
      </c>
      <c r="C77" s="8" t="str">
        <f>'[1]Comprehensive Area Report'!C1375</f>
        <v>Surgery Center</v>
      </c>
      <c r="D77" s="9" t="str">
        <f>'[1]Comprehensive Area Report'!D1375</f>
        <v>Level LL</v>
      </c>
      <c r="E77" s="10" t="str">
        <f>'[1]Comprehensive Area Report'!E1375</f>
        <v>37430</v>
      </c>
      <c r="F77" s="6">
        <f>'[1]Comprehensive Area Report'!F1375</f>
        <v>635.21875000016405</v>
      </c>
    </row>
    <row r="78" spans="1:6" x14ac:dyDescent="0.25">
      <c r="A78" s="7" t="str">
        <f>'[1]Comprehensive Area Report'!A1376</f>
        <v>760B</v>
      </c>
      <c r="B78" s="8" t="str">
        <f>'[1]Comprehensive Area Report'!B1376</f>
        <v>RECOVERY</v>
      </c>
      <c r="C78" s="8" t="str">
        <f>'[1]Comprehensive Area Report'!C1376</f>
        <v>Surgery Center</v>
      </c>
      <c r="D78" s="9" t="str">
        <f>'[1]Comprehensive Area Report'!D1376</f>
        <v>Level LL</v>
      </c>
      <c r="E78" s="10" t="str">
        <f>'[1]Comprehensive Area Report'!E1376</f>
        <v>37430</v>
      </c>
      <c r="F78" s="6">
        <f>'[1]Comprehensive Area Report'!F1376</f>
        <v>829.79687500017405</v>
      </c>
    </row>
    <row r="79" spans="1:6" x14ac:dyDescent="0.25">
      <c r="A79" s="7" t="str">
        <f>'[1]Comprehensive Area Report'!A1377</f>
        <v>761</v>
      </c>
      <c r="B79" s="8" t="str">
        <f>'[1]Comprehensive Area Report'!B1377</f>
        <v>LOCKERS</v>
      </c>
      <c r="C79" s="8" t="str">
        <f>'[1]Comprehensive Area Report'!C1377</f>
        <v>Surgery</v>
      </c>
      <c r="D79" s="9" t="str">
        <f>'[1]Comprehensive Area Report'!D1377</f>
        <v>Level LL</v>
      </c>
      <c r="E79" s="10" t="str">
        <f>'[1]Comprehensive Area Report'!E1377</f>
        <v>37420</v>
      </c>
      <c r="F79" s="6">
        <f>'[1]Comprehensive Area Report'!F1377</f>
        <v>97.225475960763305</v>
      </c>
    </row>
    <row r="80" spans="1:6" x14ac:dyDescent="0.25">
      <c r="A80" s="7" t="str">
        <f>'[1]Comprehensive Area Report'!A1378</f>
        <v>762</v>
      </c>
      <c r="B80" s="8" t="str">
        <f>'[1]Comprehensive Area Report'!B1378</f>
        <v>DRESSING</v>
      </c>
      <c r="C80" s="8" t="str">
        <f>'[1]Comprehensive Area Report'!C1378</f>
        <v>Surgery</v>
      </c>
      <c r="D80" s="9" t="str">
        <f>'[1]Comprehensive Area Report'!D1378</f>
        <v>Level LL</v>
      </c>
      <c r="E80" s="10" t="str">
        <f>'[1]Comprehensive Area Report'!E1378</f>
        <v>37420</v>
      </c>
      <c r="F80" s="6">
        <f>'[1]Comprehensive Area Report'!F1378</f>
        <v>170.03124999993599</v>
      </c>
    </row>
    <row r="81" spans="1:6" x14ac:dyDescent="0.25">
      <c r="A81" s="7" t="str">
        <f>'[1]Comprehensive Area Report'!A1379</f>
        <v>764</v>
      </c>
      <c r="B81" s="8" t="str">
        <f>'[1]Comprehensive Area Report'!B1379</f>
        <v>PATIENT WAITING</v>
      </c>
      <c r="C81" s="8" t="str">
        <f>'[1]Comprehensive Area Report'!C1379</f>
        <v>Surgery</v>
      </c>
      <c r="D81" s="9" t="str">
        <f>'[1]Comprehensive Area Report'!D1379</f>
        <v>Level LL</v>
      </c>
      <c r="E81" s="10" t="str">
        <f>'[1]Comprehensive Area Report'!E1379</f>
        <v>37420</v>
      </c>
      <c r="F81" s="6">
        <f>'[1]Comprehensive Area Report'!F1379</f>
        <v>116.25537967756701</v>
      </c>
    </row>
    <row r="82" spans="1:6" x14ac:dyDescent="0.25">
      <c r="A82" s="7" t="str">
        <f>'[1]Comprehensive Area Report'!A1380</f>
        <v>765</v>
      </c>
      <c r="B82" s="8" t="str">
        <f>'[1]Comprehensive Area Report'!B1380</f>
        <v>TOILET</v>
      </c>
      <c r="C82" s="8" t="str">
        <f>'[1]Comprehensive Area Report'!C1380</f>
        <v>Surgery</v>
      </c>
      <c r="D82" s="9" t="str">
        <f>'[1]Comprehensive Area Report'!D1380</f>
        <v>Level LL</v>
      </c>
      <c r="E82" s="10" t="str">
        <f>'[1]Comprehensive Area Report'!E1380</f>
        <v>37420</v>
      </c>
      <c r="F82" s="6">
        <f>'[1]Comprehensive Area Report'!F1380</f>
        <v>48.220052083300303</v>
      </c>
    </row>
    <row r="83" spans="1:6" x14ac:dyDescent="0.25">
      <c r="A83" s="7" t="str">
        <f>'[1]Comprehensive Area Report'!A1381</f>
        <v>766</v>
      </c>
      <c r="B83" s="8" t="str">
        <f>'[1]Comprehensive Area Report'!B1381</f>
        <v>CLEAN UTILITY</v>
      </c>
      <c r="C83" s="8" t="str">
        <f>'[1]Comprehensive Area Report'!C1381</f>
        <v>Surgery</v>
      </c>
      <c r="D83" s="9" t="str">
        <f>'[1]Comprehensive Area Report'!D1381</f>
        <v>Level LL</v>
      </c>
      <c r="E83" s="10" t="str">
        <f>'[1]Comprehensive Area Report'!E1381</f>
        <v>37420</v>
      </c>
      <c r="F83" s="6">
        <f>'[1]Comprehensive Area Report'!F1381</f>
        <v>139.16268096391801</v>
      </c>
    </row>
    <row r="84" spans="1:6" x14ac:dyDescent="0.25">
      <c r="A84" s="7" t="str">
        <f>'[1]Comprehensive Area Report'!A1382</f>
        <v>767</v>
      </c>
      <c r="B84" s="8" t="str">
        <f>'[1]Comprehensive Area Report'!B1382</f>
        <v>TOILET</v>
      </c>
      <c r="C84" s="8" t="str">
        <f>'[1]Comprehensive Area Report'!C1382</f>
        <v>Surgery Center</v>
      </c>
      <c r="D84" s="9" t="str">
        <f>'[1]Comprehensive Area Report'!D1382</f>
        <v>Level LL</v>
      </c>
      <c r="E84" s="10" t="str">
        <f>'[1]Comprehensive Area Report'!E1382</f>
        <v>37430</v>
      </c>
      <c r="F84" s="6">
        <f>'[1]Comprehensive Area Report'!F1382</f>
        <v>24.2187500000807</v>
      </c>
    </row>
    <row r="85" spans="1:6" x14ac:dyDescent="0.25">
      <c r="A85" s="7" t="str">
        <f>'[1]Comprehensive Area Report'!A1383</f>
        <v>768</v>
      </c>
      <c r="B85" s="8" t="str">
        <f>'[1]Comprehensive Area Report'!B1383</f>
        <v>TOILET</v>
      </c>
      <c r="C85" s="8" t="str">
        <f>'[1]Comprehensive Area Report'!C1383</f>
        <v>Surgery Center</v>
      </c>
      <c r="D85" s="9" t="str">
        <f>'[1]Comprehensive Area Report'!D1383</f>
        <v>Level LL</v>
      </c>
      <c r="E85" s="10" t="str">
        <f>'[1]Comprehensive Area Report'!E1383</f>
        <v>37430</v>
      </c>
      <c r="F85" s="6">
        <f>'[1]Comprehensive Area Report'!F1383</f>
        <v>28.015625000086899</v>
      </c>
    </row>
    <row r="86" spans="1:6" x14ac:dyDescent="0.25">
      <c r="A86" s="7" t="str">
        <f>'[1]Comprehensive Area Report'!A1384</f>
        <v>780</v>
      </c>
      <c r="B86" s="8" t="str">
        <f>'[1]Comprehensive Area Report'!B1384</f>
        <v>O R 17</v>
      </c>
      <c r="C86" s="8" t="str">
        <f>'[1]Comprehensive Area Report'!C1384</f>
        <v>Surgery Center</v>
      </c>
      <c r="D86" s="9" t="str">
        <f>'[1]Comprehensive Area Report'!D1384</f>
        <v>Level LL</v>
      </c>
      <c r="E86" s="10" t="str">
        <f>'[1]Comprehensive Area Report'!E1384</f>
        <v>37430</v>
      </c>
      <c r="F86" s="6">
        <f>'[1]Comprehensive Area Report'!F1384</f>
        <v>286.69444444444702</v>
      </c>
    </row>
    <row r="87" spans="1:6" x14ac:dyDescent="0.25">
      <c r="A87" s="7" t="str">
        <f>'[1]Comprehensive Area Report'!A1385</f>
        <v>781</v>
      </c>
      <c r="B87" s="8" t="str">
        <f>'[1]Comprehensive Area Report'!B1385</f>
        <v>OFFICE</v>
      </c>
      <c r="C87" s="8" t="str">
        <f>'[1]Comprehensive Area Report'!C1385</f>
        <v>Surgery</v>
      </c>
      <c r="D87" s="9" t="str">
        <f>'[1]Comprehensive Area Report'!D1385</f>
        <v>Level LL</v>
      </c>
      <c r="E87" s="10" t="str">
        <f>'[1]Comprehensive Area Report'!E1385</f>
        <v>37420</v>
      </c>
      <c r="F87" s="6">
        <f>'[1]Comprehensive Area Report'!F1385</f>
        <v>169.52083333340499</v>
      </c>
    </row>
    <row r="88" spans="1:6" x14ac:dyDescent="0.25">
      <c r="A88" s="7" t="str">
        <f>'[1]Comprehensive Area Report'!A1386</f>
        <v>782</v>
      </c>
      <c r="B88" s="8" t="str">
        <f>'[1]Comprehensive Area Report'!B1386</f>
        <v>O R 16</v>
      </c>
      <c r="C88" s="8" t="str">
        <f>'[1]Comprehensive Area Report'!C1386</f>
        <v>Surgery Center</v>
      </c>
      <c r="D88" s="9" t="str">
        <f>'[1]Comprehensive Area Report'!D1386</f>
        <v>Level LL</v>
      </c>
      <c r="E88" s="10" t="str">
        <f>'[1]Comprehensive Area Report'!E1386</f>
        <v>37430</v>
      </c>
      <c r="F88" s="6">
        <f>'[1]Comprehensive Area Report'!F1386</f>
        <v>372.483656918939</v>
      </c>
    </row>
    <row r="89" spans="1:6" x14ac:dyDescent="0.25">
      <c r="A89" s="7" t="str">
        <f>'[1]Comprehensive Area Report'!A1387</f>
        <v>783</v>
      </c>
      <c r="B89" s="8" t="str">
        <f>'[1]Comprehensive Area Report'!B1387</f>
        <v>O R 15</v>
      </c>
      <c r="C89" s="8" t="str">
        <f>'[1]Comprehensive Area Report'!C1387</f>
        <v>Surgery Center</v>
      </c>
      <c r="D89" s="9" t="str">
        <f>'[1]Comprehensive Area Report'!D1387</f>
        <v>Level LL</v>
      </c>
      <c r="E89" s="10" t="str">
        <f>'[1]Comprehensive Area Report'!E1387</f>
        <v>37430</v>
      </c>
      <c r="F89" s="6">
        <f>'[1]Comprehensive Area Report'!F1387</f>
        <v>308.6579861111</v>
      </c>
    </row>
    <row r="90" spans="1:6" x14ac:dyDescent="0.25">
      <c r="A90" s="7" t="str">
        <f>'[1]Comprehensive Area Report'!A1388</f>
        <v>784</v>
      </c>
      <c r="B90" s="8" t="str">
        <f>'[1]Comprehensive Area Report'!B1388</f>
        <v>O R 14</v>
      </c>
      <c r="C90" s="8" t="str">
        <f>'[1]Comprehensive Area Report'!C1388</f>
        <v>Surgery Center</v>
      </c>
      <c r="D90" s="9" t="str">
        <f>'[1]Comprehensive Area Report'!D1388</f>
        <v>Level LL</v>
      </c>
      <c r="E90" s="10" t="str">
        <f>'[1]Comprehensive Area Report'!E1388</f>
        <v>37430</v>
      </c>
      <c r="F90" s="6">
        <f>'[1]Comprehensive Area Report'!F1388</f>
        <v>308.20536318333302</v>
      </c>
    </row>
    <row r="91" spans="1:6" x14ac:dyDescent="0.25">
      <c r="A91" s="7" t="str">
        <f>'[1]Comprehensive Area Report'!A1389</f>
        <v>785</v>
      </c>
      <c r="B91" s="8" t="str">
        <f>'[1]Comprehensive Area Report'!B1389</f>
        <v>SOILED UTILITY</v>
      </c>
      <c r="C91" s="8" t="str">
        <f>'[1]Comprehensive Area Report'!C1389</f>
        <v>Surgery Center</v>
      </c>
      <c r="D91" s="9" t="str">
        <f>'[1]Comprehensive Area Report'!D1389</f>
        <v>Level LL</v>
      </c>
      <c r="E91" s="10" t="str">
        <f>'[1]Comprehensive Area Report'!E1389</f>
        <v>37430</v>
      </c>
      <c r="F91" s="6">
        <f>'[1]Comprehensive Area Report'!F1389</f>
        <v>108.050347222352</v>
      </c>
    </row>
    <row r="92" spans="1:6" x14ac:dyDescent="0.25">
      <c r="A92" s="7" t="str">
        <f>'[1]Comprehensive Area Report'!A1390</f>
        <v>786</v>
      </c>
      <c r="B92" s="8" t="str">
        <f>'[1]Comprehensive Area Report'!B1390</f>
        <v>CLEAN UTILITY</v>
      </c>
      <c r="C92" s="8" t="str">
        <f>'[1]Comprehensive Area Report'!C1390</f>
        <v>Surgery Center</v>
      </c>
      <c r="D92" s="9" t="str">
        <f>'[1]Comprehensive Area Report'!D1390</f>
        <v>Level LL</v>
      </c>
      <c r="E92" s="10" t="str">
        <f>'[1]Comprehensive Area Report'!E1390</f>
        <v>37430</v>
      </c>
      <c r="F92" s="6">
        <f>'[1]Comprehensive Area Report'!F1390</f>
        <v>111.682291666799</v>
      </c>
    </row>
    <row r="93" spans="1:6" x14ac:dyDescent="0.25">
      <c r="A93" s="7" t="str">
        <f>'[1]Comprehensive Area Report'!A1391</f>
        <v>787</v>
      </c>
      <c r="B93" s="8" t="str">
        <f>'[1]Comprehensive Area Report'!B1391</f>
        <v>LAB - INVITRO</v>
      </c>
      <c r="C93" s="8" t="str">
        <f>'[1]Comprehensive Area Report'!C1391</f>
        <v>Surgery</v>
      </c>
      <c r="D93" s="9" t="str">
        <f>'[1]Comprehensive Area Report'!D1391</f>
        <v>Level LL</v>
      </c>
      <c r="E93" s="10" t="str">
        <f>'[1]Comprehensive Area Report'!E1391</f>
        <v>37420</v>
      </c>
      <c r="F93" s="6">
        <f>'[1]Comprehensive Area Report'!F1391</f>
        <v>165.004340277983</v>
      </c>
    </row>
    <row r="94" spans="1:6" x14ac:dyDescent="0.25">
      <c r="A94" s="7" t="str">
        <f>'[1]Comprehensive Area Report'!A1392</f>
        <v>788</v>
      </c>
      <c r="B94" s="8" t="str">
        <f>'[1]Comprehensive Area Report'!B1392</f>
        <v>TRANSFER ROOM</v>
      </c>
      <c r="C94" s="8" t="str">
        <f>'[1]Comprehensive Area Report'!C1392</f>
        <v>Surgery</v>
      </c>
      <c r="D94" s="9" t="str">
        <f>'[1]Comprehensive Area Report'!D1392</f>
        <v>Level LL</v>
      </c>
      <c r="E94" s="10" t="str">
        <f>'[1]Comprehensive Area Report'!E1392</f>
        <v>37420</v>
      </c>
      <c r="F94" s="6">
        <f>'[1]Comprehensive Area Report'!F1392</f>
        <v>92.614583333443505</v>
      </c>
    </row>
    <row r="95" spans="1:6" x14ac:dyDescent="0.25">
      <c r="A95" s="7" t="str">
        <f>'[1]Comprehensive Area Report'!A1393</f>
        <v>789</v>
      </c>
      <c r="B95" s="8" t="str">
        <f>'[1]Comprehensive Area Report'!B1393</f>
        <v>LAB - HUMAN EGG</v>
      </c>
      <c r="C95" s="8" t="str">
        <f>'[1]Comprehensive Area Report'!C1393</f>
        <v>Surgery</v>
      </c>
      <c r="D95" s="9" t="str">
        <f>'[1]Comprehensive Area Report'!D1393</f>
        <v>Level LL</v>
      </c>
      <c r="E95" s="10" t="str">
        <f>'[1]Comprehensive Area Report'!E1393</f>
        <v>37420</v>
      </c>
      <c r="F95" s="6">
        <f>'[1]Comprehensive Area Report'!F1393</f>
        <v>166.16145833352701</v>
      </c>
    </row>
    <row r="96" spans="1:6" x14ac:dyDescent="0.25">
      <c r="A96" s="7" t="str">
        <f>'[1]Comprehensive Area Report'!A1394</f>
        <v>790</v>
      </c>
      <c r="B96" s="8" t="str">
        <f>'[1]Comprehensive Area Report'!B1394</f>
        <v>O R 8</v>
      </c>
      <c r="C96" s="8" t="str">
        <f>'[1]Comprehensive Area Report'!C1394</f>
        <v>Surgery</v>
      </c>
      <c r="D96" s="9" t="str">
        <f>'[1]Comprehensive Area Report'!D1394</f>
        <v>Level LL</v>
      </c>
      <c r="E96" s="10" t="str">
        <f>'[1]Comprehensive Area Report'!E1394</f>
        <v>37420</v>
      </c>
      <c r="F96" s="6">
        <f>'[1]Comprehensive Area Report'!F1394</f>
        <v>590.18872364935396</v>
      </c>
    </row>
    <row r="97" spans="1:6" x14ac:dyDescent="0.25">
      <c r="A97" s="7" t="str">
        <f>'[1]Comprehensive Area Report'!A1395</f>
        <v>794</v>
      </c>
      <c r="B97" s="8" t="str">
        <f>'[1]Comprehensive Area Report'!B1395</f>
        <v>O R 9</v>
      </c>
      <c r="C97" s="8" t="str">
        <f>'[1]Comprehensive Area Report'!C1395</f>
        <v>Surgery</v>
      </c>
      <c r="D97" s="9" t="str">
        <f>'[1]Comprehensive Area Report'!D1395</f>
        <v>Level LL</v>
      </c>
      <c r="E97" s="10" t="str">
        <f>'[1]Comprehensive Area Report'!E1395</f>
        <v>37420</v>
      </c>
      <c r="F97" s="6">
        <f>'[1]Comprehensive Area Report'!F1395</f>
        <v>663.47285780542597</v>
      </c>
    </row>
    <row r="98" spans="1:6" x14ac:dyDescent="0.25">
      <c r="A98" s="7" t="str">
        <f>'[1]Comprehensive Area Report'!A1396</f>
        <v>900</v>
      </c>
      <c r="B98" s="8" t="str">
        <f>'[1]Comprehensive Area Report'!B1396</f>
        <v>OFFICE</v>
      </c>
      <c r="C98" s="8" t="str">
        <f>'[1]Comprehensive Area Report'!C1396</f>
        <v>Brachytherapy</v>
      </c>
      <c r="D98" s="9" t="str">
        <f>'[1]Comprehensive Area Report'!D1396</f>
        <v>Level LL</v>
      </c>
      <c r="E98" s="10" t="str">
        <f>'[1]Comprehensive Area Report'!E1396</f>
        <v>37644</v>
      </c>
      <c r="F98" s="6">
        <f>'[1]Comprehensive Area Report'!F1396</f>
        <v>121.06944444441299</v>
      </c>
    </row>
    <row r="99" spans="1:6" x14ac:dyDescent="0.25">
      <c r="A99" s="7" t="str">
        <f>'[1]Comprehensive Area Report'!A1397</f>
        <v>901</v>
      </c>
      <c r="B99" s="8" t="str">
        <f>'[1]Comprehensive Area Report'!B1397</f>
        <v>SIMULATOR</v>
      </c>
      <c r="C99" s="8" t="str">
        <f>'[1]Comprehensive Area Report'!C1397</f>
        <v>Brachytherapy</v>
      </c>
      <c r="D99" s="9" t="str">
        <f>'[1]Comprehensive Area Report'!D1397</f>
        <v>Level LL</v>
      </c>
      <c r="E99" s="10" t="str">
        <f>'[1]Comprehensive Area Report'!E1397</f>
        <v>37644</v>
      </c>
      <c r="F99" s="6">
        <f>'[1]Comprehensive Area Report'!F1397</f>
        <v>289.764633064414</v>
      </c>
    </row>
    <row r="100" spans="1:6" x14ac:dyDescent="0.25">
      <c r="A100" s="7" t="str">
        <f>'[1]Comprehensive Area Report'!A1398</f>
        <v>901A</v>
      </c>
      <c r="B100" s="8" t="str">
        <f>'[1]Comprehensive Area Report'!B1398</f>
        <v>SIM CONTROL</v>
      </c>
      <c r="C100" s="8" t="str">
        <f>'[1]Comprehensive Area Report'!C1398</f>
        <v>Brachytherapy</v>
      </c>
      <c r="D100" s="9" t="str">
        <f>'[1]Comprehensive Area Report'!D1398</f>
        <v>Level LL</v>
      </c>
      <c r="E100" s="10" t="str">
        <f>'[1]Comprehensive Area Report'!E1398</f>
        <v>37644</v>
      </c>
      <c r="F100" s="6">
        <f>'[1]Comprehensive Area Report'!F1398</f>
        <v>43.262803819479998</v>
      </c>
    </row>
    <row r="101" spans="1:6" x14ac:dyDescent="0.25">
      <c r="A101" s="7" t="str">
        <f>'[1]Comprehensive Area Report'!A1399</f>
        <v>902</v>
      </c>
      <c r="B101" s="8" t="str">
        <f>'[1]Comprehensive Area Report'!B1399</f>
        <v>DARK ROOM</v>
      </c>
      <c r="C101" s="8" t="str">
        <f>'[1]Comprehensive Area Report'!C1399</f>
        <v>Brachytherapy</v>
      </c>
      <c r="D101" s="9" t="str">
        <f>'[1]Comprehensive Area Report'!D1399</f>
        <v>Level LL</v>
      </c>
      <c r="E101" s="10" t="str">
        <f>'[1]Comprehensive Area Report'!E1399</f>
        <v>37644</v>
      </c>
      <c r="F101" s="6">
        <f>'[1]Comprehensive Area Report'!F1399</f>
        <v>81.5289245091342</v>
      </c>
    </row>
    <row r="102" spans="1:6" x14ac:dyDescent="0.25">
      <c r="A102" s="7" t="str">
        <f>'[1]Comprehensive Area Report'!A1400</f>
        <v>902A</v>
      </c>
      <c r="B102" s="8" t="str">
        <f>'[1]Comprehensive Area Report'!B1400</f>
        <v>STORAGE</v>
      </c>
      <c r="C102" s="8" t="str">
        <f>'[1]Comprehensive Area Report'!C1400</f>
        <v>Brachytherapy</v>
      </c>
      <c r="D102" s="9" t="str">
        <f>'[1]Comprehensive Area Report'!D1400</f>
        <v>Level LL</v>
      </c>
      <c r="E102" s="10" t="str">
        <f>'[1]Comprehensive Area Report'!E1400</f>
        <v>37644</v>
      </c>
      <c r="F102" s="6">
        <f>'[1]Comprehensive Area Report'!F1400</f>
        <v>39.224381102785898</v>
      </c>
    </row>
    <row r="103" spans="1:6" x14ac:dyDescent="0.25">
      <c r="A103" s="7" t="str">
        <f>'[1]Comprehensive Area Report'!A1401</f>
        <v>903</v>
      </c>
      <c r="B103" s="8" t="str">
        <f>'[1]Comprehensive Area Report'!B1401</f>
        <v>TOILET</v>
      </c>
      <c r="C103" s="8" t="str">
        <f>'[1]Comprehensive Area Report'!C1401</f>
        <v>Brachytherapy</v>
      </c>
      <c r="D103" s="9" t="str">
        <f>'[1]Comprehensive Area Report'!D1401</f>
        <v>Level LL</v>
      </c>
      <c r="E103" s="10" t="str">
        <f>'[1]Comprehensive Area Report'!E1401</f>
        <v>37644</v>
      </c>
      <c r="F103" s="6">
        <f>'[1]Comprehensive Area Report'!F1401</f>
        <v>52.8484739019096</v>
      </c>
    </row>
    <row r="104" spans="1:6" x14ac:dyDescent="0.25">
      <c r="A104" s="7" t="str">
        <f>'[1]Comprehensive Area Report'!A1402</f>
        <v>904</v>
      </c>
      <c r="B104" s="8" t="str">
        <f>'[1]Comprehensive Area Report'!B1402</f>
        <v>EXAM</v>
      </c>
      <c r="C104" s="8" t="str">
        <f>'[1]Comprehensive Area Report'!C1402</f>
        <v>Brachytherapy</v>
      </c>
      <c r="D104" s="9" t="str">
        <f>'[1]Comprehensive Area Report'!D1402</f>
        <v>Level LL</v>
      </c>
      <c r="E104" s="10" t="str">
        <f>'[1]Comprehensive Area Report'!E1402</f>
        <v>37644</v>
      </c>
      <c r="F104" s="6">
        <f>'[1]Comprehensive Area Report'!F1402</f>
        <v>103.98090277778</v>
      </c>
    </row>
    <row r="105" spans="1:6" x14ac:dyDescent="0.25">
      <c r="A105" s="7" t="str">
        <f>'[1]Comprehensive Area Report'!A1403</f>
        <v>905</v>
      </c>
      <c r="B105" s="8" t="str">
        <f>'[1]Comprehensive Area Report'!B1403</f>
        <v>EXAM</v>
      </c>
      <c r="C105" s="8" t="str">
        <f>'[1]Comprehensive Area Report'!C1403</f>
        <v>Brachytherapy</v>
      </c>
      <c r="D105" s="9" t="str">
        <f>'[1]Comprehensive Area Report'!D1403</f>
        <v>Level LL</v>
      </c>
      <c r="E105" s="10" t="str">
        <f>'[1]Comprehensive Area Report'!E1403</f>
        <v>37644</v>
      </c>
      <c r="F105" s="6">
        <f>'[1]Comprehensive Area Report'!F1403</f>
        <v>115.949001736101</v>
      </c>
    </row>
    <row r="106" spans="1:6" x14ac:dyDescent="0.25">
      <c r="A106" s="7" t="str">
        <f>'[1]Comprehensive Area Report'!A1404</f>
        <v>906</v>
      </c>
      <c r="B106" s="8" t="str">
        <f>'[1]Comprehensive Area Report'!B1404</f>
        <v>LINEAR ACCELERATOR</v>
      </c>
      <c r="C106" s="8" t="str">
        <f>'[1]Comprehensive Area Report'!C1404</f>
        <v>Brachytherapy</v>
      </c>
      <c r="D106" s="9" t="str">
        <f>'[1]Comprehensive Area Report'!D1404</f>
        <v>Level LL</v>
      </c>
      <c r="E106" s="10" t="str">
        <f>'[1]Comprehensive Area Report'!E1404</f>
        <v>37644</v>
      </c>
      <c r="F106" s="6">
        <f>'[1]Comprehensive Area Report'!F1404</f>
        <v>529.54090711804702</v>
      </c>
    </row>
    <row r="107" spans="1:6" x14ac:dyDescent="0.25">
      <c r="A107" s="7" t="str">
        <f>'[1]Comprehensive Area Report'!A1405</f>
        <v>907</v>
      </c>
      <c r="B107" s="8" t="str">
        <f>'[1]Comprehensive Area Report'!B1405</f>
        <v>CONTROL</v>
      </c>
      <c r="C107" s="8" t="str">
        <f>'[1]Comprehensive Area Report'!C1405</f>
        <v>Brachytherapy</v>
      </c>
      <c r="D107" s="9" t="str">
        <f>'[1]Comprehensive Area Report'!D1405</f>
        <v>Level LL</v>
      </c>
      <c r="E107" s="10" t="str">
        <f>'[1]Comprehensive Area Report'!E1405</f>
        <v>37644</v>
      </c>
      <c r="F107" s="6">
        <f>'[1]Comprehensive Area Report'!F1405</f>
        <v>324.72432264701001</v>
      </c>
    </row>
    <row r="108" spans="1:6" x14ac:dyDescent="0.25">
      <c r="A108" s="7" t="str">
        <f>'[1]Comprehensive Area Report'!A1406</f>
        <v>908</v>
      </c>
      <c r="B108" s="8" t="str">
        <f>'[1]Comprehensive Area Report'!B1406</f>
        <v>DRESSING</v>
      </c>
      <c r="C108" s="8" t="str">
        <f>'[1]Comprehensive Area Report'!C1406</f>
        <v>Brachytherapy</v>
      </c>
      <c r="D108" s="9" t="str">
        <f>'[1]Comprehensive Area Report'!D1406</f>
        <v>Level LL</v>
      </c>
      <c r="E108" s="10" t="str">
        <f>'[1]Comprehensive Area Report'!E1406</f>
        <v>37644</v>
      </c>
      <c r="F108" s="6">
        <f>'[1]Comprehensive Area Report'!F1406</f>
        <v>332.27262054800798</v>
      </c>
    </row>
    <row r="109" spans="1:6" x14ac:dyDescent="0.25">
      <c r="A109" s="7" t="str">
        <f>'[1]Comprehensive Area Report'!A1407</f>
        <v>909</v>
      </c>
      <c r="B109" s="8" t="str">
        <f>'[1]Comprehensive Area Report'!B1407</f>
        <v>DICTATION</v>
      </c>
      <c r="C109" s="8" t="str">
        <f>'[1]Comprehensive Area Report'!C1407</f>
        <v>Surgery</v>
      </c>
      <c r="D109" s="9" t="str">
        <f>'[1]Comprehensive Area Report'!D1407</f>
        <v>Level LL</v>
      </c>
      <c r="E109" s="10" t="str">
        <f>'[1]Comprehensive Area Report'!E1407</f>
        <v>37420</v>
      </c>
      <c r="F109" s="6">
        <f>'[1]Comprehensive Area Report'!F1407</f>
        <v>30.71701388892</v>
      </c>
    </row>
    <row r="110" spans="1:6" x14ac:dyDescent="0.25">
      <c r="A110" s="7" t="str">
        <f>'[1]Comprehensive Area Report'!A1408</f>
        <v>910</v>
      </c>
      <c r="B110" s="8" t="str">
        <f>'[1]Comprehensive Area Report'!B1408</f>
        <v>SEC / RECEPT / FILES</v>
      </c>
      <c r="C110" s="8" t="str">
        <f>'[1]Comprehensive Area Report'!C1408</f>
        <v>Surgery</v>
      </c>
      <c r="D110" s="9" t="str">
        <f>'[1]Comprehensive Area Report'!D1408</f>
        <v>Level LL</v>
      </c>
      <c r="E110" s="10" t="str">
        <f>'[1]Comprehensive Area Report'!E1408</f>
        <v>37420</v>
      </c>
      <c r="F110" s="6">
        <f>'[1]Comprehensive Area Report'!F1408</f>
        <v>152.637152777777</v>
      </c>
    </row>
    <row r="111" spans="1:6" x14ac:dyDescent="0.25">
      <c r="A111" s="7" t="str">
        <f>'[1]Comprehensive Area Report'!A1409</f>
        <v>911</v>
      </c>
      <c r="B111" s="8" t="str">
        <f>'[1]Comprehensive Area Report'!B1409</f>
        <v>OFFICE - MD / RN</v>
      </c>
      <c r="C111" s="8" t="str">
        <f>'[1]Comprehensive Area Report'!C1409</f>
        <v>Surgery</v>
      </c>
      <c r="D111" s="9" t="str">
        <f>'[1]Comprehensive Area Report'!D1409</f>
        <v>Level LL</v>
      </c>
      <c r="E111" s="10" t="str">
        <f>'[1]Comprehensive Area Report'!E1409</f>
        <v>37420</v>
      </c>
      <c r="F111" s="6">
        <f>'[1]Comprehensive Area Report'!F1409</f>
        <v>215.94444444443701</v>
      </c>
    </row>
    <row r="112" spans="1:6" x14ac:dyDescent="0.25">
      <c r="A112" s="7" t="str">
        <f>'[1]Comprehensive Area Report'!A1410</f>
        <v>912</v>
      </c>
      <c r="B112" s="8" t="str">
        <f>'[1]Comprehensive Area Report'!B1410</f>
        <v>OFFICE</v>
      </c>
      <c r="C112" s="8" t="str">
        <f>'[1]Comprehensive Area Report'!C1410</f>
        <v>Brachytherapy</v>
      </c>
      <c r="D112" s="9" t="str">
        <f>'[1]Comprehensive Area Report'!D1410</f>
        <v>Level LL</v>
      </c>
      <c r="E112" s="10" t="str">
        <f>'[1]Comprehensive Area Report'!E1410</f>
        <v>37644</v>
      </c>
      <c r="F112" s="6">
        <f>'[1]Comprehensive Area Report'!F1410</f>
        <v>74.615125225766505</v>
      </c>
    </row>
    <row r="113" spans="1:6" x14ac:dyDescent="0.25">
      <c r="A113" s="7" t="str">
        <f>'[1]Comprehensive Area Report'!A1411</f>
        <v>914</v>
      </c>
      <c r="B113" s="8" t="str">
        <f>'[1]Comprehensive Area Report'!B1411</f>
        <v>OFFICE - MD</v>
      </c>
      <c r="C113" s="8" t="str">
        <f>'[1]Comprehensive Area Report'!C1411</f>
        <v>Surgery</v>
      </c>
      <c r="D113" s="9" t="str">
        <f>'[1]Comprehensive Area Report'!D1411</f>
        <v>Level LL</v>
      </c>
      <c r="E113" s="10" t="str">
        <f>'[1]Comprehensive Area Report'!E1411</f>
        <v>37420</v>
      </c>
      <c r="F113" s="6">
        <f>'[1]Comprehensive Area Report'!F1411</f>
        <v>102.50759548612</v>
      </c>
    </row>
    <row r="114" spans="1:6" x14ac:dyDescent="0.25">
      <c r="A114" s="7" t="str">
        <f>'[1]Comprehensive Area Report'!A1412</f>
        <v>915</v>
      </c>
      <c r="B114" s="8" t="str">
        <f>'[1]Comprehensive Area Report'!B1412</f>
        <v>OFFICE</v>
      </c>
      <c r="C114" s="8" t="str">
        <f>'[1]Comprehensive Area Report'!C1412</f>
        <v>Brachytherapy</v>
      </c>
      <c r="D114" s="9" t="str">
        <f>'[1]Comprehensive Area Report'!D1412</f>
        <v>Level LL</v>
      </c>
      <c r="E114" s="10" t="str">
        <f>'[1]Comprehensive Area Report'!E1412</f>
        <v>37644</v>
      </c>
      <c r="F114" s="6">
        <f>'[1]Comprehensive Area Report'!F1412</f>
        <v>93.260459077722402</v>
      </c>
    </row>
    <row r="115" spans="1:6" x14ac:dyDescent="0.25">
      <c r="A115" s="7" t="str">
        <f>'[1]Comprehensive Area Report'!A1413</f>
        <v>916</v>
      </c>
      <c r="B115" s="8" t="str">
        <f>'[1]Comprehensive Area Report'!B1413</f>
        <v>OFFICE</v>
      </c>
      <c r="C115" s="8" t="str">
        <f>'[1]Comprehensive Area Report'!C1413</f>
        <v>Surgery</v>
      </c>
      <c r="D115" s="9" t="str">
        <f>'[1]Comprehensive Area Report'!D1413</f>
        <v>Level LL</v>
      </c>
      <c r="E115" s="10" t="str">
        <f>'[1]Comprehensive Area Report'!E1413</f>
        <v>37420</v>
      </c>
      <c r="F115" s="6">
        <f>'[1]Comprehensive Area Report'!F1413</f>
        <v>332.70659722222399</v>
      </c>
    </row>
    <row r="116" spans="1:6" x14ac:dyDescent="0.25">
      <c r="A116" s="7" t="str">
        <f>'[1]Comprehensive Area Report'!A1414</f>
        <v>921A</v>
      </c>
      <c r="B116" s="8" t="str">
        <f>'[1]Comprehensive Area Report'!B1414</f>
        <v>RECEPTION</v>
      </c>
      <c r="C116" s="8" t="str">
        <f>'[1]Comprehensive Area Report'!C1414</f>
        <v>Brachytherapy</v>
      </c>
      <c r="D116" s="9" t="str">
        <f>'[1]Comprehensive Area Report'!D1414</f>
        <v>Level LL</v>
      </c>
      <c r="E116" s="10" t="str">
        <f>'[1]Comprehensive Area Report'!E1414</f>
        <v>37644</v>
      </c>
      <c r="F116" s="6">
        <f>'[1]Comprehensive Area Report'!F1414</f>
        <v>57.111979166643103</v>
      </c>
    </row>
    <row r="117" spans="1:6" x14ac:dyDescent="0.25">
      <c r="A117" s="7" t="str">
        <f>'[1]Comprehensive Area Report'!A1415</f>
        <v>921B</v>
      </c>
      <c r="B117" s="8" t="str">
        <f>'[1]Comprehensive Area Report'!B1415</f>
        <v>LINEN - CLEAN</v>
      </c>
      <c r="C117" s="8" t="str">
        <f>'[1]Comprehensive Area Report'!C1415</f>
        <v>Brachytherapy</v>
      </c>
      <c r="D117" s="9" t="str">
        <f>'[1]Comprehensive Area Report'!D1415</f>
        <v>Level LL</v>
      </c>
      <c r="E117" s="10" t="str">
        <f>'[1]Comprehensive Area Report'!E1415</f>
        <v>37644</v>
      </c>
      <c r="F117" s="6">
        <f>'[1]Comprehensive Area Report'!F1415</f>
        <v>14.8506944444522</v>
      </c>
    </row>
    <row r="118" spans="1:6" x14ac:dyDescent="0.25">
      <c r="A118" s="7" t="str">
        <f>'[1]Comprehensive Area Report'!A1416</f>
        <v>921C</v>
      </c>
      <c r="B118" s="8" t="str">
        <f>'[1]Comprehensive Area Report'!B1416</f>
        <v>LINEN - SOILED</v>
      </c>
      <c r="C118" s="8" t="str">
        <f>'[1]Comprehensive Area Report'!C1416</f>
        <v>Brachytherapy</v>
      </c>
      <c r="D118" s="9" t="str">
        <f>'[1]Comprehensive Area Report'!D1416</f>
        <v>Level LL</v>
      </c>
      <c r="E118" s="10" t="str">
        <f>'[1]Comprehensive Area Report'!E1416</f>
        <v>37644</v>
      </c>
      <c r="F118" s="6">
        <f>'[1]Comprehensive Area Report'!F1416</f>
        <v>9.2421874999998295</v>
      </c>
    </row>
    <row r="119" spans="1:6" x14ac:dyDescent="0.25">
      <c r="A119" s="7" t="str">
        <f>'[1]Comprehensive Area Report'!A1417</f>
        <v>C642</v>
      </c>
      <c r="B119" s="8" t="str">
        <f>'[1]Comprehensive Area Report'!B1417</f>
        <v>CORRIDOR</v>
      </c>
      <c r="C119" s="8" t="str">
        <f>'[1]Comprehensive Area Report'!C1417</f>
        <v>Surgery</v>
      </c>
      <c r="D119" s="9" t="str">
        <f>'[1]Comprehensive Area Report'!D1417</f>
        <v>Level LL</v>
      </c>
      <c r="E119" s="10" t="str">
        <f>'[1]Comprehensive Area Report'!E1417</f>
        <v>37420</v>
      </c>
      <c r="F119" s="6">
        <f>'[1]Comprehensive Area Report'!F1417</f>
        <v>3076.83856215177</v>
      </c>
    </row>
    <row r="120" spans="1:6" x14ac:dyDescent="0.25">
      <c r="A120" s="7" t="str">
        <f>'[1]Comprehensive Area Report'!A1418</f>
        <v>C656</v>
      </c>
      <c r="B120" s="8" t="str">
        <f>'[1]Comprehensive Area Report'!B1418</f>
        <v>CORRIDOR</v>
      </c>
      <c r="C120" s="8" t="str">
        <f>'[1]Comprehensive Area Report'!C1418</f>
        <v>Surgery</v>
      </c>
      <c r="D120" s="9" t="str">
        <f>'[1]Comprehensive Area Report'!D1418</f>
        <v>Level LL</v>
      </c>
      <c r="E120" s="10" t="str">
        <f>'[1]Comprehensive Area Report'!E1418</f>
        <v>37420</v>
      </c>
      <c r="F120" s="6">
        <f>'[1]Comprehensive Area Report'!F1418</f>
        <v>377.220920138888</v>
      </c>
    </row>
    <row r="121" spans="1:6" x14ac:dyDescent="0.25">
      <c r="A121" s="7" t="str">
        <f>'[1]Comprehensive Area Report'!A1419</f>
        <v>C656A</v>
      </c>
      <c r="B121" s="8" t="str">
        <f>'[1]Comprehensive Area Report'!B1419</f>
        <v>CORRIDOR</v>
      </c>
      <c r="C121" s="8" t="str">
        <f>'[1]Comprehensive Area Report'!C1419</f>
        <v>Surgery</v>
      </c>
      <c r="D121" s="9" t="str">
        <f>'[1]Comprehensive Area Report'!D1419</f>
        <v>Level LL</v>
      </c>
      <c r="E121" s="10" t="str">
        <f>'[1]Comprehensive Area Report'!E1419</f>
        <v>37420</v>
      </c>
      <c r="F121" s="6">
        <f>'[1]Comprehensive Area Report'!F1419</f>
        <v>178.77604166667101</v>
      </c>
    </row>
    <row r="122" spans="1:6" x14ac:dyDescent="0.25">
      <c r="A122" s="7" t="str">
        <f>'[1]Comprehensive Area Report'!A1420</f>
        <v>C714</v>
      </c>
      <c r="B122" s="8" t="str">
        <f>'[1]Comprehensive Area Report'!B1420</f>
        <v>CORRIDOR</v>
      </c>
      <c r="C122" s="8" t="str">
        <f>'[1]Comprehensive Area Report'!C1420</f>
        <v>Floor Common</v>
      </c>
      <c r="D122" s="9" t="str">
        <f>'[1]Comprehensive Area Report'!D1420</f>
        <v>Level LL</v>
      </c>
      <c r="E122" s="10" t="str">
        <f>'[1]Comprehensive Area Report'!E1420</f>
        <v>FCM</v>
      </c>
      <c r="F122" s="6">
        <f>'[1]Comprehensive Area Report'!F1420</f>
        <v>1231.4427679216501</v>
      </c>
    </row>
    <row r="123" spans="1:6" x14ac:dyDescent="0.25">
      <c r="A123" s="7" t="str">
        <f>'[1]Comprehensive Area Report'!A1421</f>
        <v>C760</v>
      </c>
      <c r="B123" s="8" t="str">
        <f>'[1]Comprehensive Area Report'!B1421</f>
        <v>CORRIDOR</v>
      </c>
      <c r="C123" s="8" t="str">
        <f>'[1]Comprehensive Area Report'!C1421</f>
        <v>Surgery Center</v>
      </c>
      <c r="D123" s="9" t="str">
        <f>'[1]Comprehensive Area Report'!D1421</f>
        <v>Level LL</v>
      </c>
      <c r="E123" s="10" t="str">
        <f>'[1]Comprehensive Area Report'!E1421</f>
        <v>37430</v>
      </c>
      <c r="F123" s="6">
        <f>'[1]Comprehensive Area Report'!F1421</f>
        <v>887.55560264225596</v>
      </c>
    </row>
    <row r="124" spans="1:6" x14ac:dyDescent="0.25">
      <c r="A124" s="7" t="str">
        <f>'[1]Comprehensive Area Report'!A1422</f>
        <v>C921</v>
      </c>
      <c r="B124" s="8" t="str">
        <f>'[1]Comprehensive Area Report'!B1422</f>
        <v>CORRIDOR</v>
      </c>
      <c r="C124" s="8" t="str">
        <f>'[1]Comprehensive Area Report'!C1422</f>
        <v>Brachytherapy</v>
      </c>
      <c r="D124" s="9" t="str">
        <f>'[1]Comprehensive Area Report'!D1422</f>
        <v>Level LL</v>
      </c>
      <c r="E124" s="10" t="str">
        <f>'[1]Comprehensive Area Report'!E1422</f>
        <v>37644</v>
      </c>
      <c r="F124" s="6">
        <f>'[1]Comprehensive Area Report'!F1422</f>
        <v>412.97198205016798</v>
      </c>
    </row>
    <row r="125" spans="1:6" x14ac:dyDescent="0.25">
      <c r="A125" s="7" t="str">
        <f>'[1]Comprehensive Area Report'!A1423</f>
        <v>FCM 710</v>
      </c>
      <c r="B125" s="8" t="str">
        <f>'[1]Comprehensive Area Report'!B1423</f>
        <v>CORRIDOR</v>
      </c>
      <c r="C125" s="8" t="str">
        <f>'[1]Comprehensive Area Report'!C1423</f>
        <v>Floor Common</v>
      </c>
      <c r="D125" s="9" t="str">
        <f>'[1]Comprehensive Area Report'!D1423</f>
        <v>Level LL</v>
      </c>
      <c r="E125" s="10" t="str">
        <f>'[1]Comprehensive Area Report'!E1423</f>
        <v>FCM</v>
      </c>
      <c r="F125" s="6">
        <f>'[1]Comprehensive Area Report'!F1423</f>
        <v>373.46623621468501</v>
      </c>
    </row>
    <row r="126" spans="1:6" x14ac:dyDescent="0.25">
      <c r="A126" s="7" t="str">
        <f>'[1]Comprehensive Area Report'!A1424</f>
        <v>FCM 712</v>
      </c>
      <c r="B126" s="8" t="str">
        <f>'[1]Comprehensive Area Report'!B1424</f>
        <v>CORRIDOR</v>
      </c>
      <c r="C126" s="8" t="str">
        <f>'[1]Comprehensive Area Report'!C1424</f>
        <v>Floor Common</v>
      </c>
      <c r="D126" s="9" t="str">
        <f>'[1]Comprehensive Area Report'!D1424</f>
        <v>Level LL</v>
      </c>
      <c r="E126" s="10" t="str">
        <f>'[1]Comprehensive Area Report'!E1424</f>
        <v>FCM</v>
      </c>
      <c r="F126" s="6">
        <f>'[1]Comprehensive Area Report'!F1424</f>
        <v>1527.93437120674</v>
      </c>
    </row>
    <row r="127" spans="1:6" x14ac:dyDescent="0.25">
      <c r="A127" s="7" t="str">
        <f>'[1]Comprehensive Area Report'!A1425</f>
        <v>FCM 920</v>
      </c>
      <c r="B127" s="8" t="str">
        <f>'[1]Comprehensive Area Report'!B1425</f>
        <v>ELEVATOR LOBBY</v>
      </c>
      <c r="C127" s="8" t="str">
        <f>'[1]Comprehensive Area Report'!C1425</f>
        <v>Floor Common</v>
      </c>
      <c r="D127" s="9" t="str">
        <f>'[1]Comprehensive Area Report'!D1425</f>
        <v>Level LL</v>
      </c>
      <c r="E127" s="10" t="str">
        <f>'[1]Comprehensive Area Report'!E1425</f>
        <v>FCM</v>
      </c>
      <c r="F127" s="6">
        <f>'[1]Comprehensive Area Report'!F1425</f>
        <v>257.49339644902898</v>
      </c>
    </row>
    <row r="128" spans="1:6" x14ac:dyDescent="0.25">
      <c r="A128" s="7" t="str">
        <f>'[1]Comprehensive Area Report'!A1426</f>
        <v>FCM 920A</v>
      </c>
      <c r="B128" s="8" t="str">
        <f>'[1]Comprehensive Area Report'!B1426</f>
        <v>ELEVATOR LOBBY</v>
      </c>
      <c r="C128" s="8" t="str">
        <f>'[1]Comprehensive Area Report'!C1426</f>
        <v>Floor Common</v>
      </c>
      <c r="D128" s="9" t="str">
        <f>'[1]Comprehensive Area Report'!D1426</f>
        <v>Level LL</v>
      </c>
      <c r="E128" s="10" t="str">
        <f>'[1]Comprehensive Area Report'!E1426</f>
        <v>FCM</v>
      </c>
      <c r="F128" s="6">
        <f>'[1]Comprehensive Area Report'!F1426</f>
        <v>703.342881944346</v>
      </c>
    </row>
    <row r="129" spans="1:7" x14ac:dyDescent="0.25">
      <c r="A129" s="7" t="str">
        <f>'[1]Comprehensive Area Report'!A1427</f>
        <v>NRT B-01</v>
      </c>
      <c r="B129" s="8" t="str">
        <f>'[1]Comprehensive Area Report'!B1427</f>
        <v>SUMP</v>
      </c>
      <c r="C129" s="8" t="str">
        <f>'[1]Comprehensive Area Report'!C1427</f>
        <v>N/A</v>
      </c>
      <c r="D129" s="9" t="str">
        <f>'[1]Comprehensive Area Report'!D1427</f>
        <v>Level LL</v>
      </c>
      <c r="E129" s="10" t="str">
        <f>'[1]Comprehensive Area Report'!E1427</f>
        <v>N/A</v>
      </c>
      <c r="F129" s="6">
        <f>'[1]Comprehensive Area Report'!F1427</f>
        <v>57.43359375</v>
      </c>
    </row>
    <row r="130" spans="1:7" x14ac:dyDescent="0.25">
      <c r="A130" s="7" t="str">
        <f>'[1]Comprehensive Area Report'!A1428</f>
        <v>NRT B-02</v>
      </c>
      <c r="B130" s="8" t="str">
        <f>'[1]Comprehensive Area Report'!B1428</f>
        <v>ELEVATORS 1</v>
      </c>
      <c r="C130" s="8" t="str">
        <f>'[1]Comprehensive Area Report'!C1428</f>
        <v>N/A</v>
      </c>
      <c r="D130" s="9" t="str">
        <f>'[1]Comprehensive Area Report'!D1428</f>
        <v>Level LL</v>
      </c>
      <c r="E130" s="10" t="str">
        <f>'[1]Comprehensive Area Report'!E1428</f>
        <v>N/A</v>
      </c>
      <c r="F130" s="6">
        <f>'[1]Comprehensive Area Report'!F1428</f>
        <v>445.25564236159698</v>
      </c>
    </row>
    <row r="131" spans="1:7" x14ac:dyDescent="0.25">
      <c r="A131" s="7" t="str">
        <f>'[1]Comprehensive Area Report'!A1429</f>
        <v>NRT B-03</v>
      </c>
      <c r="B131" s="8" t="str">
        <f>'[1]Comprehensive Area Report'!B1429</f>
        <v>ELEVATORS 3</v>
      </c>
      <c r="C131" s="8" t="str">
        <f>'[1]Comprehensive Area Report'!C1429</f>
        <v>N/A</v>
      </c>
      <c r="D131" s="9" t="str">
        <f>'[1]Comprehensive Area Report'!D1429</f>
        <v>Level LL</v>
      </c>
      <c r="E131" s="10" t="str">
        <f>'[1]Comprehensive Area Report'!E1429</f>
        <v>N/A</v>
      </c>
      <c r="F131" s="6">
        <f>'[1]Comprehensive Area Report'!F1429</f>
        <v>196.93581625909599</v>
      </c>
    </row>
    <row r="132" spans="1:7" x14ac:dyDescent="0.25">
      <c r="A132" s="7" t="str">
        <f>'[1]Comprehensive Area Report'!A1430</f>
        <v>NRT B-04</v>
      </c>
      <c r="B132" s="8" t="str">
        <f>'[1]Comprehensive Area Report'!B1430</f>
        <v>STAIR 1</v>
      </c>
      <c r="C132" s="8" t="str">
        <f>'[1]Comprehensive Area Report'!C1430</f>
        <v>N/A</v>
      </c>
      <c r="D132" s="9" t="str">
        <f>'[1]Comprehensive Area Report'!D1430</f>
        <v>Level LL</v>
      </c>
      <c r="E132" s="10" t="str">
        <f>'[1]Comprehensive Area Report'!E1430</f>
        <v>N/A</v>
      </c>
      <c r="F132" s="6">
        <f>'[1]Comprehensive Area Report'!F1430</f>
        <v>238.64648437499801</v>
      </c>
    </row>
    <row r="133" spans="1:7" x14ac:dyDescent="0.25">
      <c r="A133" s="7" t="str">
        <f>'[1]Comprehensive Area Report'!A1431</f>
        <v>NRT B-05</v>
      </c>
      <c r="B133" s="8" t="str">
        <f>'[1]Comprehensive Area Report'!B1431</f>
        <v>STAIR 8</v>
      </c>
      <c r="C133" s="8" t="str">
        <f>'[1]Comprehensive Area Report'!C1431</f>
        <v>N/A</v>
      </c>
      <c r="D133" s="9" t="str">
        <f>'[1]Comprehensive Area Report'!D1431</f>
        <v>Level LL</v>
      </c>
      <c r="E133" s="10" t="str">
        <f>'[1]Comprehensive Area Report'!E1431</f>
        <v>N/A</v>
      </c>
      <c r="F133" s="6">
        <f>'[1]Comprehensive Area Report'!F1431</f>
        <v>177.94745496680099</v>
      </c>
    </row>
    <row r="134" spans="1:7" ht="15.75" thickBot="1" x14ac:dyDescent="0.3">
      <c r="A134" s="7" t="str">
        <f>'[1]Comprehensive Area Report'!A1432</f>
        <v>NRT B-06</v>
      </c>
      <c r="B134" s="8" t="str">
        <f>'[1]Comprehensive Area Report'!B1432</f>
        <v>STAIR 9</v>
      </c>
      <c r="C134" s="8" t="str">
        <f>'[1]Comprehensive Area Report'!C1432</f>
        <v>N/A</v>
      </c>
      <c r="D134" s="9" t="str">
        <f>'[1]Comprehensive Area Report'!D1432</f>
        <v>Level LL</v>
      </c>
      <c r="E134" s="10" t="str">
        <f>'[1]Comprehensive Area Report'!E1432</f>
        <v>N/A</v>
      </c>
      <c r="F134" s="6">
        <f>'[1]Comprehensive Area Report'!F1432</f>
        <v>252.289720992101</v>
      </c>
    </row>
    <row r="135" spans="1:7" ht="15.75" x14ac:dyDescent="0.25">
      <c r="A135" s="13" t="s">
        <v>9</v>
      </c>
      <c r="B135" s="25"/>
      <c r="C135" s="25"/>
      <c r="D135" s="26"/>
      <c r="E135" s="27"/>
      <c r="F135" s="16">
        <f>SUM(F4:F134)</f>
        <v>32519.589631710183</v>
      </c>
    </row>
    <row r="136" spans="1:7" ht="13.5" customHeight="1" x14ac:dyDescent="0.25">
      <c r="A136" s="7"/>
      <c r="B136" s="8"/>
      <c r="C136" s="8"/>
      <c r="D136" s="9"/>
      <c r="E136" s="10"/>
      <c r="F136" s="6"/>
      <c r="G136" s="7"/>
    </row>
    <row r="137" spans="1:7" hidden="1" x14ac:dyDescent="0.25">
      <c r="A137" s="7"/>
      <c r="B137" s="8"/>
      <c r="C137" s="8"/>
      <c r="D137" s="9"/>
      <c r="E137" s="10"/>
      <c r="F137" s="6"/>
      <c r="G137" s="7"/>
    </row>
    <row r="138" spans="1:7" hidden="1" x14ac:dyDescent="0.25">
      <c r="A138" s="7"/>
      <c r="B138" s="8"/>
      <c r="C138" s="8"/>
      <c r="D138" s="9"/>
      <c r="E138" s="10"/>
      <c r="F138" s="6"/>
      <c r="G138" s="7"/>
    </row>
    <row r="139" spans="1:7" hidden="1" x14ac:dyDescent="0.25">
      <c r="A139" s="7"/>
      <c r="B139" s="8"/>
      <c r="C139" s="8"/>
      <c r="D139" s="9"/>
      <c r="E139" s="10"/>
      <c r="F139" s="6"/>
      <c r="G139" s="7"/>
    </row>
    <row r="140" spans="1:7" hidden="1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8"/>
  <sheetViews>
    <sheetView zoomScaleNormal="100" workbookViewId="0">
      <selection activeCell="B34" sqref="B34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119.035047711079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233.28339024670001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3130.6913942501201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118.88872323800901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398.09667395549599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890.09314312714002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70.083343800097893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27.945834806290801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36.642649789599702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0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27.118653373194299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2199.6110931405801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226.979509986544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508.881425505891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76.888494266428594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86.045859747768603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110.92193678631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128.63421847198899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409.47356471594998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167.88906244663099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1629</v>
      </c>
      <c r="B176" s="8" t="str">
        <f>'[1]Comprehensive Area Report'!B174</f>
        <v>EXAM 3</v>
      </c>
      <c r="C176" s="8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37010</v>
      </c>
      <c r="F176" s="6">
        <f>'[1]Comprehensive Area Report'!F174</f>
        <v>287.08438951417702</v>
      </c>
    </row>
    <row r="177" spans="1:6" x14ac:dyDescent="0.25">
      <c r="A177" s="7" t="str">
        <f>'[1]Comprehensive Area Report'!A175</f>
        <v>1629A</v>
      </c>
      <c r="B177" s="8" t="str">
        <f>'[1]Comprehensive Area Report'!B175</f>
        <v>TOILET - ADA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62.192134136511903</v>
      </c>
    </row>
    <row r="178" spans="1:6" x14ac:dyDescent="0.25">
      <c r="A178" s="7" t="str">
        <f>'[1]Comprehensive Area Report'!A176</f>
        <v>1630</v>
      </c>
      <c r="B178" s="8" t="str">
        <f>'[1]Comprehensive Area Report'!B176</f>
        <v>CORRIDOR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3492.10606934016</v>
      </c>
    </row>
    <row r="179" spans="1:6" x14ac:dyDescent="0.25">
      <c r="A179" s="7" t="str">
        <f>'[1]Comprehensive Area Report'!A177</f>
        <v>1631</v>
      </c>
      <c r="B179" s="8" t="str">
        <f>'[1]Comprehensive Area Report'!B177</f>
        <v>EXAM 4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149.31640185663099</v>
      </c>
    </row>
    <row r="180" spans="1:6" x14ac:dyDescent="0.25">
      <c r="A180" s="7" t="str">
        <f>'[1]Comprehensive Area Report'!A178</f>
        <v>1632</v>
      </c>
      <c r="B180" s="8" t="str">
        <f>'[1]Comprehensive Area Report'!B178</f>
        <v>EXAM 5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151.33507191201301</v>
      </c>
    </row>
    <row r="181" spans="1:6" x14ac:dyDescent="0.25">
      <c r="A181" s="7" t="str">
        <f>'[1]Comprehensive Area Report'!A179</f>
        <v>1632A</v>
      </c>
      <c r="B181" s="8" t="str">
        <f>'[1]Comprehensive Area Report'!B179</f>
        <v>ELEC</v>
      </c>
      <c r="C181" s="8" t="str">
        <f>'[1]Comprehensive Area Report'!C179</f>
        <v>Plant Operations-Ashby</v>
      </c>
      <c r="D181" s="9" t="str">
        <f>'[1]Comprehensive Area Report'!D179</f>
        <v>Level 1</v>
      </c>
      <c r="E181" s="10" t="str">
        <f>'[1]Comprehensive Area Report'!E179</f>
        <v>38450</v>
      </c>
      <c r="F181" s="6">
        <f>'[1]Comprehensive Area Report'!F179</f>
        <v>16.736259314523199</v>
      </c>
    </row>
    <row r="182" spans="1:6" x14ac:dyDescent="0.25">
      <c r="A182" s="7" t="str">
        <f>'[1]Comprehensive Area Report'!A180</f>
        <v>1633</v>
      </c>
      <c r="B182" s="8" t="str">
        <f>'[1]Comprehensive Area Report'!B180</f>
        <v>EXAM 6</v>
      </c>
      <c r="C182" s="8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37010</v>
      </c>
      <c r="F182" s="6">
        <f>'[1]Comprehensive Area Report'!F180</f>
        <v>154.823052849264</v>
      </c>
    </row>
    <row r="183" spans="1:6" x14ac:dyDescent="0.25">
      <c r="A183" s="7" t="str">
        <f>'[1]Comprehensive Area Report'!A181</f>
        <v>1634</v>
      </c>
      <c r="B183" s="8" t="str">
        <f>'[1]Comprehensive Area Report'!B181</f>
        <v>EXAM 7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1635</v>
      </c>
      <c r="B184" s="8" t="str">
        <f>'[1]Comprehensive Area Report'!B182</f>
        <v>EXAM 8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124.748996611145</v>
      </c>
    </row>
    <row r="185" spans="1:6" x14ac:dyDescent="0.25">
      <c r="A185" s="7" t="str">
        <f>'[1]Comprehensive Area Report'!A183</f>
        <v>1635A</v>
      </c>
      <c r="B185" s="8" t="str">
        <f>'[1]Comprehensive Area Report'!B183</f>
        <v>TOILET - ADA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55.163042185800201</v>
      </c>
    </row>
    <row r="186" spans="1:6" x14ac:dyDescent="0.25">
      <c r="A186" s="7" t="str">
        <f>'[1]Comprehensive Area Report'!A184</f>
        <v>1636</v>
      </c>
      <c r="B186" s="8" t="str">
        <f>'[1]Comprehensive Area Report'!B184</f>
        <v>EXAM 9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145.76188674852199</v>
      </c>
    </row>
    <row r="187" spans="1:6" x14ac:dyDescent="0.25">
      <c r="A187" s="7" t="str">
        <f>'[1]Comprehensive Area Report'!A185</f>
        <v>1636B</v>
      </c>
      <c r="B187" s="8" t="str">
        <f>'[1]Comprehensive Area Report'!B185</f>
        <v>DATA</v>
      </c>
      <c r="C187" s="8" t="str">
        <f>'[1]Comprehensive Area Report'!C185</f>
        <v>Voice Telecommunications</v>
      </c>
      <c r="D187" s="9" t="str">
        <f>'[1]Comprehensive Area Report'!D185</f>
        <v>Level 1</v>
      </c>
      <c r="E187" s="10" t="str">
        <f>'[1]Comprehensive Area Report'!E185</f>
        <v>38472</v>
      </c>
      <c r="F187" s="6">
        <f>'[1]Comprehensive Area Report'!F185</f>
        <v>30.483444783372502</v>
      </c>
    </row>
    <row r="188" spans="1:6" x14ac:dyDescent="0.25">
      <c r="A188" s="7" t="str">
        <f>'[1]Comprehensive Area Report'!A186</f>
        <v>1637</v>
      </c>
      <c r="B188" s="8" t="str">
        <f>'[1]Comprehensive Area Report'!B186</f>
        <v>EXAM 10</v>
      </c>
      <c r="C188" s="8" t="str">
        <f>'[1]Comprehensive Area Report'!C186</f>
        <v>Emergency Services</v>
      </c>
      <c r="D188" s="9" t="str">
        <f>'[1]Comprehensive Area Report'!D186</f>
        <v>Level 1</v>
      </c>
      <c r="E188" s="10" t="str">
        <f>'[1]Comprehensive Area Report'!E186</f>
        <v>37010</v>
      </c>
      <c r="F188" s="6">
        <f>'[1]Comprehensive Area Report'!F186</f>
        <v>142.51836636454499</v>
      </c>
    </row>
    <row r="189" spans="1:6" x14ac:dyDescent="0.25">
      <c r="A189" s="7" t="str">
        <f>'[1]Comprehensive Area Report'!A187</f>
        <v>1638</v>
      </c>
      <c r="B189" s="8" t="str">
        <f>'[1]Comprehensive Area Report'!B187</f>
        <v>EXAM 12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142.518366365079</v>
      </c>
    </row>
    <row r="190" spans="1:6" x14ac:dyDescent="0.25">
      <c r="A190" s="7" t="str">
        <f>'[1]Comprehensive Area Report'!A188</f>
        <v>1639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142.202611156226</v>
      </c>
    </row>
    <row r="191" spans="1:6" x14ac:dyDescent="0.25">
      <c r="A191" s="7" t="str">
        <f>'[1]Comprehensive Area Report'!A189</f>
        <v>1639A</v>
      </c>
      <c r="B191" s="8" t="str">
        <f>'[1]Comprehensive Area Report'!B189</f>
        <v>TOILET - ADA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58.953888238900802</v>
      </c>
    </row>
    <row r="192" spans="1:6" x14ac:dyDescent="0.25">
      <c r="A192" s="7" t="str">
        <f>'[1]Comprehensive Area Report'!A190</f>
        <v>1640</v>
      </c>
      <c r="B192" s="8" t="str">
        <f>'[1]Comprehensive Area Report'!B190</f>
        <v>EXAM 13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148.302843402744</v>
      </c>
    </row>
    <row r="193" spans="1:6" x14ac:dyDescent="0.25">
      <c r="A193" s="7" t="str">
        <f>'[1]Comprehensive Area Report'!A191</f>
        <v>1640A</v>
      </c>
      <c r="B193" s="8" t="str">
        <f>'[1]Comprehensive Area Report'!B191</f>
        <v>TOILET - ADA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57.167817504625503</v>
      </c>
    </row>
    <row r="194" spans="1:6" x14ac:dyDescent="0.25">
      <c r="A194" s="7" t="str">
        <f>'[1]Comprehensive Area Report'!A192</f>
        <v>1641</v>
      </c>
      <c r="B194" s="8" t="str">
        <f>'[1]Comprehensive Area Report'!B192</f>
        <v>SOILED HOLDING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150.875489941599</v>
      </c>
    </row>
    <row r="195" spans="1:6" x14ac:dyDescent="0.25">
      <c r="A195" s="7" t="str">
        <f>'[1]Comprehensive Area Report'!A193</f>
        <v>1642</v>
      </c>
      <c r="B195" s="8" t="str">
        <f>'[1]Comprehensive Area Report'!B193</f>
        <v>EMERGENCY MED TECH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111.900673096532</v>
      </c>
    </row>
    <row r="196" spans="1:6" x14ac:dyDescent="0.25">
      <c r="A196" s="7" t="str">
        <f>'[1]Comprehensive Area Report'!A194</f>
        <v>1643</v>
      </c>
      <c r="B196" s="8" t="str">
        <f>'[1]Comprehensive Area Report'!B194</f>
        <v>DECON SHOWER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75.5951063367893</v>
      </c>
    </row>
    <row r="197" spans="1:6" x14ac:dyDescent="0.25">
      <c r="A197" s="7" t="str">
        <f>'[1]Comprehensive Area Report'!A195</f>
        <v>1644</v>
      </c>
      <c r="B197" s="8" t="str">
        <f>'[1]Comprehensive Area Report'!B195</f>
        <v>MEDICATION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111.340494791637</v>
      </c>
    </row>
    <row r="198" spans="1:6" x14ac:dyDescent="0.25">
      <c r="A198" s="7" t="str">
        <f>'[1]Comprehensive Area Report'!A196</f>
        <v>1645</v>
      </c>
      <c r="B198" s="8" t="str">
        <f>'[1]Comprehensive Area Report'!B196</f>
        <v>OFFICES - MD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222.03124999996001</v>
      </c>
    </row>
    <row r="199" spans="1:6" x14ac:dyDescent="0.25">
      <c r="A199" s="7" t="str">
        <f>'[1]Comprehensive Area Report'!A197</f>
        <v>1646</v>
      </c>
      <c r="B199" s="8" t="str">
        <f>'[1]Comprehensive Area Report'!B197</f>
        <v>SOILED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124.351728372135</v>
      </c>
    </row>
    <row r="200" spans="1:6" x14ac:dyDescent="0.25">
      <c r="A200" s="7" t="str">
        <f>'[1]Comprehensive Area Report'!A198</f>
        <v>1647</v>
      </c>
      <c r="B200" s="8" t="str">
        <f>'[1]Comprehensive Area Report'!B198</f>
        <v>CLEAN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299.39963729985101</v>
      </c>
    </row>
    <row r="201" spans="1:6" x14ac:dyDescent="0.25">
      <c r="A201" s="7" t="str">
        <f>'[1]Comprehensive Area Report'!A199</f>
        <v>1648</v>
      </c>
      <c r="B201" s="8" t="str">
        <f>'[1]Comprehensive Area Report'!B199</f>
        <v>STORAGE - SURGERY</v>
      </c>
      <c r="C201" s="8" t="str">
        <f>'[1]Comprehensive Area Report'!C199</f>
        <v>Surgery</v>
      </c>
      <c r="D201" s="9" t="str">
        <f>'[1]Comprehensive Area Report'!D199</f>
        <v>Level 1</v>
      </c>
      <c r="E201" s="10" t="str">
        <f>'[1]Comprehensive Area Report'!E199</f>
        <v>37420</v>
      </c>
      <c r="F201" s="6">
        <f>'[1]Comprehensive Area Report'!F199</f>
        <v>229.84722222221001</v>
      </c>
    </row>
    <row r="202" spans="1:6" x14ac:dyDescent="0.25">
      <c r="A202" s="7" t="str">
        <f>'[1]Comprehensive Area Report'!A200</f>
        <v>1649</v>
      </c>
      <c r="B202" s="8" t="str">
        <f>'[1]Comprehensive Area Report'!B200</f>
        <v>STORAGE - VOLUNTEERS</v>
      </c>
      <c r="C202" s="8" t="str">
        <f>'[1]Comprehensive Area Report'!C200</f>
        <v>Volunteers</v>
      </c>
      <c r="D202" s="9" t="str">
        <f>'[1]Comprehensive Area Report'!D200</f>
        <v>Level 1</v>
      </c>
      <c r="E202" s="10" t="str">
        <f>'[1]Comprehensive Area Report'!E200</f>
        <v>38670</v>
      </c>
      <c r="F202" s="6">
        <f>'[1]Comprehensive Area Report'!F200</f>
        <v>125.729166666667</v>
      </c>
    </row>
    <row r="203" spans="1:6" x14ac:dyDescent="0.25">
      <c r="A203" s="7" t="str">
        <f>'[1]Comprehensive Area Report'!A201</f>
        <v>1650</v>
      </c>
      <c r="B203" s="8" t="str">
        <f>'[1]Comprehensive Area Report'!B201</f>
        <v>OFFICE / CLERICAL</v>
      </c>
      <c r="C203" s="8" t="str">
        <f>'[1]Comprehensive Area Report'!C201</f>
        <v>Imaging &amp; Mammography Center</v>
      </c>
      <c r="D203" s="9" t="str">
        <f>'[1]Comprehensive Area Report'!D201</f>
        <v>Level 1</v>
      </c>
      <c r="E203" s="10" t="str">
        <f>'[1]Comprehensive Area Report'!E201</f>
        <v>37639</v>
      </c>
      <c r="F203" s="6">
        <f>'[1]Comprehensive Area Report'!F201</f>
        <v>401.38064236111302</v>
      </c>
    </row>
    <row r="204" spans="1:6" x14ac:dyDescent="0.25">
      <c r="A204" s="7" t="str">
        <f>'[1]Comprehensive Area Report'!A202</f>
        <v>1650A</v>
      </c>
      <c r="B204" s="8" t="str">
        <f>'[1]Comprehensive Area Report'!B202</f>
        <v>OFFICE</v>
      </c>
      <c r="C204" s="8" t="str">
        <f>'[1]Comprehensive Area Report'!C202</f>
        <v>Radiology Diag. Svcs</v>
      </c>
      <c r="D204" s="9" t="str">
        <f>'[1]Comprehensive Area Report'!D202</f>
        <v>Level 1</v>
      </c>
      <c r="E204" s="10" t="str">
        <f>'[1]Comprehensive Area Report'!E202</f>
        <v>37630</v>
      </c>
      <c r="F204" s="6">
        <f>'[1]Comprehensive Area Report'!F202</f>
        <v>49.878472222223202</v>
      </c>
    </row>
    <row r="205" spans="1:6" x14ac:dyDescent="0.25">
      <c r="A205" s="7" t="str">
        <f>'[1]Comprehensive Area Report'!A203</f>
        <v>1651</v>
      </c>
      <c r="B205" s="8" t="str">
        <f>'[1]Comprehensive Area Report'!B203</f>
        <v>RADIOLOGY FILE ROOM</v>
      </c>
      <c r="C205" s="8" t="str">
        <f>'[1]Comprehensive Area Report'!C203</f>
        <v>Case Management Services</v>
      </c>
      <c r="D205" s="9" t="str">
        <f>'[1]Comprehensive Area Report'!D203</f>
        <v>Level 1</v>
      </c>
      <c r="E205" s="10" t="str">
        <f>'[1]Comprehensive Area Report'!E203</f>
        <v>28756</v>
      </c>
      <c r="F205" s="6">
        <f>'[1]Comprehensive Area Report'!F203</f>
        <v>970.32194044938205</v>
      </c>
    </row>
    <row r="206" spans="1:6" x14ac:dyDescent="0.25">
      <c r="A206" s="7" t="str">
        <f>'[1]Comprehensive Area Report'!A204</f>
        <v>1651A</v>
      </c>
      <c r="B206" s="8" t="str">
        <f>'[1]Comprehensive Area Report'!B204</f>
        <v>TOILET</v>
      </c>
      <c r="C206" s="8" t="str">
        <f>'[1]Comprehensive Area Report'!C204</f>
        <v>Radiology Diag. Svcs</v>
      </c>
      <c r="D206" s="9" t="str">
        <f>'[1]Comprehensive Area Report'!D204</f>
        <v>Level 1</v>
      </c>
      <c r="E206" s="10" t="str">
        <f>'[1]Comprehensive Area Report'!E204</f>
        <v>37630</v>
      </c>
      <c r="F206" s="6">
        <f>'[1]Comprehensive Area Report'!F204</f>
        <v>27.111762152777299</v>
      </c>
    </row>
    <row r="207" spans="1:6" x14ac:dyDescent="0.25">
      <c r="A207" s="7" t="str">
        <f>'[1]Comprehensive Area Report'!A205</f>
        <v>1651B</v>
      </c>
      <c r="B207" s="8" t="str">
        <f>'[1]Comprehensive Area Report'!B205</f>
        <v>MECH</v>
      </c>
      <c r="C207" s="8" t="str">
        <f>'[1]Comprehensive Area Report'!C205</f>
        <v>Plant Operations-Ashby</v>
      </c>
      <c r="D207" s="9" t="str">
        <f>'[1]Comprehensive Area Report'!D205</f>
        <v>Level 1</v>
      </c>
      <c r="E207" s="10" t="str">
        <f>'[1]Comprehensive Area Report'!E205</f>
        <v>38450</v>
      </c>
      <c r="F207" s="6">
        <f>'[1]Comprehensive Area Report'!F205</f>
        <v>123.785156250003</v>
      </c>
    </row>
    <row r="208" spans="1:6" x14ac:dyDescent="0.25">
      <c r="A208" s="7" t="str">
        <f>'[1]Comprehensive Area Report'!A206</f>
        <v>1652</v>
      </c>
      <c r="B208" s="8" t="str">
        <f>'[1]Comprehensive Area Report'!B206</f>
        <v>ELEC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284.43413672068903</v>
      </c>
    </row>
    <row r="209" spans="1:6" x14ac:dyDescent="0.25">
      <c r="A209" s="7" t="str">
        <f>'[1]Comprehensive Area Report'!A207</f>
        <v>1699</v>
      </c>
      <c r="B209" s="8" t="str">
        <f>'[1]Comprehensive Area Report'!B207</f>
        <v>WAITING</v>
      </c>
      <c r="C209" s="8" t="str">
        <f>'[1]Comprehensive Area Report'!C207</f>
        <v>Radiology Diag. Svcs</v>
      </c>
      <c r="D209" s="9" t="str">
        <f>'[1]Comprehensive Area Report'!D207</f>
        <v>Level 1</v>
      </c>
      <c r="E209" s="10" t="str">
        <f>'[1]Comprehensive Area Report'!E207</f>
        <v>37630</v>
      </c>
      <c r="F209" s="6">
        <f>'[1]Comprehensive Area Report'!F207</f>
        <v>174.672432681445</v>
      </c>
    </row>
    <row r="210" spans="1:6" x14ac:dyDescent="0.25">
      <c r="A210" s="7" t="str">
        <f>'[1]Comprehensive Area Report'!A208</f>
        <v>1701</v>
      </c>
      <c r="B210" s="8" t="str">
        <f>'[1]Comprehensive Area Report'!B208</f>
        <v>X-RAY ROOM 4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310.74618807159999</v>
      </c>
    </row>
    <row r="211" spans="1:6" x14ac:dyDescent="0.25">
      <c r="A211" s="7" t="str">
        <f>'[1]Comprehensive Area Report'!A209</f>
        <v>1702</v>
      </c>
      <c r="B211" s="8" t="str">
        <f>'[1]Comprehensive Area Report'!B209</f>
        <v>CT CONTROL</v>
      </c>
      <c r="C211" s="8" t="str">
        <f>'[1]Comprehensive Area Report'!C209</f>
        <v>CT Scan-Ashby</v>
      </c>
      <c r="D211" s="9" t="str">
        <f>'[1]Comprehensive Area Report'!D209</f>
        <v>Level 1</v>
      </c>
      <c r="E211" s="10" t="str">
        <f>'[1]Comprehensive Area Report'!E209</f>
        <v>37680</v>
      </c>
      <c r="F211" s="6">
        <f>'[1]Comprehensive Area Report'!F209</f>
        <v>218.605520714595</v>
      </c>
    </row>
    <row r="212" spans="1:6" x14ac:dyDescent="0.25">
      <c r="A212" s="7" t="str">
        <f>'[1]Comprehensive Area Report'!A210</f>
        <v>1703</v>
      </c>
      <c r="B212" s="8" t="str">
        <f>'[1]Comprehensive Area Report'!B210</f>
        <v>CT SCAN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276.56974825747898</v>
      </c>
    </row>
    <row r="213" spans="1:6" x14ac:dyDescent="0.25">
      <c r="A213" s="7" t="str">
        <f>'[1]Comprehensive Area Report'!A211</f>
        <v>1704</v>
      </c>
      <c r="B213" s="8" t="str">
        <f>'[1]Comprehensive Area Report'!B211</f>
        <v>WORK ROOM</v>
      </c>
      <c r="C213" s="8" t="str">
        <f>'[1]Comprehensive Area Report'!C211</f>
        <v>Interventional Rediology</v>
      </c>
      <c r="D213" s="9" t="str">
        <f>'[1]Comprehensive Area Report'!D211</f>
        <v>Level 1</v>
      </c>
      <c r="E213" s="10" t="str">
        <f>'[1]Comprehensive Area Report'!E211</f>
        <v>37649</v>
      </c>
      <c r="F213" s="6">
        <f>'[1]Comprehensive Area Report'!F211</f>
        <v>120.740885416662</v>
      </c>
    </row>
    <row r="214" spans="1:6" x14ac:dyDescent="0.25">
      <c r="A214" s="7" t="str">
        <f>'[1]Comprehensive Area Report'!A212</f>
        <v>1704A</v>
      </c>
      <c r="B214" s="8" t="str">
        <f>'[1]Comprehensive Area Report'!B212</f>
        <v>TOILET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45.718749999998899</v>
      </c>
    </row>
    <row r="215" spans="1:6" x14ac:dyDescent="0.25">
      <c r="A215" s="7" t="str">
        <f>'[1]Comprehensive Area Report'!A213</f>
        <v>1704B</v>
      </c>
      <c r="B215" s="8" t="str">
        <f>'[1]Comprehensive Area Report'!B213</f>
        <v>LOCKERS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26.6371527777784</v>
      </c>
    </row>
    <row r="216" spans="1:6" x14ac:dyDescent="0.25">
      <c r="A216" s="7" t="str">
        <f>'[1]Comprehensive Area Report'!A214</f>
        <v>1704C</v>
      </c>
      <c r="B216" s="8" t="str">
        <f>'[1]Comprehensive Area Report'!B214</f>
        <v>STORAGE</v>
      </c>
      <c r="C216" s="8" t="str">
        <f>'[1]Comprehensive Area Report'!C214</f>
        <v>Radiology Diag. Svcs</v>
      </c>
      <c r="D216" s="9" t="str">
        <f>'[1]Comprehensive Area Report'!D214</f>
        <v>Level 1</v>
      </c>
      <c r="E216" s="10" t="str">
        <f>'[1]Comprehensive Area Report'!E214</f>
        <v>37630</v>
      </c>
      <c r="F216" s="6">
        <f>'[1]Comprehensive Area Report'!F214</f>
        <v>11.4791666666715</v>
      </c>
    </row>
    <row r="217" spans="1:6" x14ac:dyDescent="0.25">
      <c r="A217" s="7" t="str">
        <f>'[1]Comprehensive Area Report'!A215</f>
        <v>1706</v>
      </c>
      <c r="B217" s="8" t="str">
        <f>'[1]Comprehensive Area Report'!B215</f>
        <v>LAB (UNLICENSED)</v>
      </c>
      <c r="C217" s="8" t="str">
        <f>'[1]Comprehensive Area Report'!C215</f>
        <v>VACANT</v>
      </c>
      <c r="D217" s="9" t="str">
        <f>'[1]Comprehensive Area Report'!D215</f>
        <v>Level 1</v>
      </c>
      <c r="E217" s="10" t="str">
        <f>'[1]Comprehensive Area Report'!E215</f>
        <v>VACANT</v>
      </c>
      <c r="F217" s="6">
        <f>'[1]Comprehensive Area Report'!F215</f>
        <v>504.56540583793799</v>
      </c>
    </row>
    <row r="218" spans="1:6" x14ac:dyDescent="0.25">
      <c r="A218" s="7" t="str">
        <f>'[1]Comprehensive Area Report'!A216</f>
        <v>1706A</v>
      </c>
      <c r="B218" s="8" t="str">
        <f>'[1]Comprehensive Area Report'!B216</f>
        <v>HOLDING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108.754993576849</v>
      </c>
    </row>
    <row r="219" spans="1:6" x14ac:dyDescent="0.25">
      <c r="A219" s="7" t="str">
        <f>'[1]Comprehensive Area Report'!A217</f>
        <v>1706B</v>
      </c>
      <c r="B219" s="8" t="str">
        <f>'[1]Comprehensive Area Report'!B217</f>
        <v>CONTROL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118.659885241539</v>
      </c>
    </row>
    <row r="220" spans="1:6" x14ac:dyDescent="0.25">
      <c r="A220" s="7" t="str">
        <f>'[1]Comprehensive Area Report'!A218</f>
        <v>1706C</v>
      </c>
      <c r="B220" s="8" t="str">
        <f>'[1]Comprehensive Area Report'!B218</f>
        <v>EQUIP</v>
      </c>
      <c r="C220" s="8" t="str">
        <f>'[1]Comprehensive Area Report'!C218</f>
        <v>Radiology Diag. Svcs</v>
      </c>
      <c r="D220" s="9" t="str">
        <f>'[1]Comprehensive Area Report'!D218</f>
        <v>Level 1</v>
      </c>
      <c r="E220" s="10" t="str">
        <f>'[1]Comprehensive Area Report'!E218</f>
        <v>37630</v>
      </c>
      <c r="F220" s="6">
        <f>'[1]Comprehensive Area Report'!F218</f>
        <v>96.636642052009407</v>
      </c>
    </row>
    <row r="221" spans="1:6" x14ac:dyDescent="0.25">
      <c r="A221" s="7" t="str">
        <f>'[1]Comprehensive Area Report'!A219</f>
        <v>1706D</v>
      </c>
      <c r="B221" s="8" t="str">
        <f>'[1]Comprehensive Area Report'!B219</f>
        <v>LAB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130.52408854166799</v>
      </c>
    </row>
    <row r="222" spans="1:6" x14ac:dyDescent="0.25">
      <c r="A222" s="7" t="str">
        <f>'[1]Comprehensive Area Report'!A220</f>
        <v>1710</v>
      </c>
      <c r="B222" s="8" t="str">
        <f>'[1]Comprehensive Area Report'!B220</f>
        <v>CORE AREA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1139.7334562031399</v>
      </c>
    </row>
    <row r="223" spans="1:6" x14ac:dyDescent="0.25">
      <c r="A223" s="7" t="str">
        <f>'[1]Comprehensive Area Report'!A221</f>
        <v>1716</v>
      </c>
      <c r="B223" s="8" t="str">
        <f>'[1]Comprehensive Area Report'!B221</f>
        <v>EQUIP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46.514753275288697</v>
      </c>
    </row>
    <row r="224" spans="1:6" x14ac:dyDescent="0.25">
      <c r="A224" s="7" t="str">
        <f>'[1]Comprehensive Area Report'!A222</f>
        <v>1717</v>
      </c>
      <c r="B224" s="8" t="str">
        <f>'[1]Comprehensive Area Report'!B222</f>
        <v>VIEWING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104.493130961457</v>
      </c>
    </row>
    <row r="225" spans="1:6" x14ac:dyDescent="0.25">
      <c r="A225" s="7" t="str">
        <f>'[1]Comprehensive Area Report'!A223</f>
        <v>1718</v>
      </c>
      <c r="B225" s="8" t="str">
        <f>'[1]Comprehensive Area Report'!B223</f>
        <v>ULTRASOUND</v>
      </c>
      <c r="C225" s="8" t="str">
        <f>'[1]Comprehensive Area Report'!C223</f>
        <v>Ultrasound</v>
      </c>
      <c r="D225" s="9" t="str">
        <f>'[1]Comprehensive Area Report'!D223</f>
        <v>Level 1</v>
      </c>
      <c r="E225" s="10" t="str">
        <f>'[1]Comprehensive Area Report'!E223</f>
        <v>37670</v>
      </c>
      <c r="F225" s="6">
        <f>'[1]Comprehensive Area Report'!F223</f>
        <v>129.953993055555</v>
      </c>
    </row>
    <row r="226" spans="1:6" x14ac:dyDescent="0.25">
      <c r="A226" s="7" t="str">
        <f>'[1]Comprehensive Area Report'!A224</f>
        <v>1734</v>
      </c>
      <c r="B226" s="8" t="str">
        <f>'[1]Comprehensive Area Report'!B224</f>
        <v>HOLDING</v>
      </c>
      <c r="C226" s="8" t="str">
        <f>'[1]Comprehensive Area Report'!C224</f>
        <v>Radiology Diag. Svcs</v>
      </c>
      <c r="D226" s="9" t="str">
        <f>'[1]Comprehensive Area Report'!D224</f>
        <v>Level 1</v>
      </c>
      <c r="E226" s="10" t="str">
        <f>'[1]Comprehensive Area Report'!E224</f>
        <v>37630</v>
      </c>
      <c r="F226" s="6">
        <f>'[1]Comprehensive Area Report'!F224</f>
        <v>1158.94483963328</v>
      </c>
    </row>
    <row r="227" spans="1:6" x14ac:dyDescent="0.25">
      <c r="A227" s="7" t="str">
        <f>'[1]Comprehensive Area Report'!A225</f>
        <v>1734A</v>
      </c>
      <c r="B227" s="8" t="str">
        <f>'[1]Comprehensive Area Report'!B225</f>
        <v>TOILET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43.306345092572101</v>
      </c>
    </row>
    <row r="228" spans="1:6" x14ac:dyDescent="0.25">
      <c r="A228" s="7" t="str">
        <f>'[1]Comprehensive Area Report'!A226</f>
        <v>1743</v>
      </c>
      <c r="B228" s="8" t="str">
        <f>'[1]Comprehensive Area Report'!B226</f>
        <v>FLUOROSCOPY 2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316.40059199143701</v>
      </c>
    </row>
    <row r="229" spans="1:6" x14ac:dyDescent="0.25">
      <c r="A229" s="7" t="str">
        <f>'[1]Comprehensive Area Report'!A227</f>
        <v>1743A</v>
      </c>
      <c r="B229" s="8" t="str">
        <f>'[1]Comprehensive Area Report'!B227</f>
        <v>TOILET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62.084487328731797</v>
      </c>
    </row>
    <row r="230" spans="1:6" x14ac:dyDescent="0.25">
      <c r="A230" s="7" t="str">
        <f>'[1]Comprehensive Area Report'!A228</f>
        <v>1743B</v>
      </c>
      <c r="B230" s="8" t="str">
        <f>'[1]Comprehensive Area Report'!B228</f>
        <v>ALCOVE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37.104232243633199</v>
      </c>
    </row>
    <row r="231" spans="1:6" x14ac:dyDescent="0.25">
      <c r="A231" s="7" t="str">
        <f>'[1]Comprehensive Area Report'!A229</f>
        <v>1744</v>
      </c>
      <c r="B231" s="8" t="str">
        <f>'[1]Comprehensive Area Report'!B229</f>
        <v>FLUOROSCOPY 1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345.64845246015398</v>
      </c>
    </row>
    <row r="232" spans="1:6" x14ac:dyDescent="0.25">
      <c r="A232" s="7" t="str">
        <f>'[1]Comprehensive Area Report'!A230</f>
        <v>1744A</v>
      </c>
      <c r="B232" s="8" t="str">
        <f>'[1]Comprehensive Area Report'!B230</f>
        <v>TOILET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45.105100902984503</v>
      </c>
    </row>
    <row r="233" spans="1:6" x14ac:dyDescent="0.25">
      <c r="A233" s="7" t="str">
        <f>'[1]Comprehensive Area Report'!A231</f>
        <v>1751</v>
      </c>
      <c r="B233" s="8" t="str">
        <f>'[1]Comprehensive Area Report'!B231</f>
        <v>HOLDING</v>
      </c>
      <c r="C233" s="8" t="str">
        <f>'[1]Comprehensive Area Report'!C231</f>
        <v>Interventional Rediology</v>
      </c>
      <c r="D233" s="9" t="str">
        <f>'[1]Comprehensive Area Report'!D231</f>
        <v>Level 1</v>
      </c>
      <c r="E233" s="10" t="str">
        <f>'[1]Comprehensive Area Report'!E231</f>
        <v>37649</v>
      </c>
      <c r="F233" s="6">
        <f>'[1]Comprehensive Area Report'!F231</f>
        <v>92.7787543402778</v>
      </c>
    </row>
    <row r="234" spans="1:6" x14ac:dyDescent="0.25">
      <c r="A234" s="7" t="str">
        <f>'[1]Comprehensive Area Report'!A232</f>
        <v>1752</v>
      </c>
      <c r="B234" s="8" t="str">
        <f>'[1]Comprehensive Area Report'!B232</f>
        <v>RADIOLOGY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630.71625434027499</v>
      </c>
    </row>
    <row r="235" spans="1:6" x14ac:dyDescent="0.25">
      <c r="A235" s="7" t="str">
        <f>'[1]Comprehensive Area Report'!A233</f>
        <v>1753</v>
      </c>
      <c r="B235" s="8" t="str">
        <f>'[1]Comprehensive Area Report'!B233</f>
        <v>ANGIO CONTROL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205.794813368055</v>
      </c>
    </row>
    <row r="236" spans="1:6" x14ac:dyDescent="0.25">
      <c r="A236" s="7" t="str">
        <f>'[1]Comprehensive Area Report'!A234</f>
        <v>1754</v>
      </c>
      <c r="B236" s="8" t="str">
        <f>'[1]Comprehensive Area Report'!B234</f>
        <v>READING</v>
      </c>
      <c r="C236" s="8" t="str">
        <f>'[1]Comprehensive Area Report'!C234</f>
        <v>Radiology Diag. Svcs</v>
      </c>
      <c r="D236" s="9" t="str">
        <f>'[1]Comprehensive Area Report'!D234</f>
        <v>Level 1</v>
      </c>
      <c r="E236" s="10" t="str">
        <f>'[1]Comprehensive Area Report'!E234</f>
        <v>37630</v>
      </c>
      <c r="F236" s="6">
        <f>'[1]Comprehensive Area Report'!F234</f>
        <v>321.26956441874199</v>
      </c>
    </row>
    <row r="237" spans="1:6" x14ac:dyDescent="0.25">
      <c r="A237" s="7" t="str">
        <f>'[1]Comprehensive Area Report'!A235</f>
        <v>1754A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111.022102247924</v>
      </c>
    </row>
    <row r="238" spans="1:6" x14ac:dyDescent="0.25">
      <c r="A238" s="7" t="str">
        <f>'[1]Comprehensive Area Report'!A236</f>
        <v>1762</v>
      </c>
      <c r="B238" s="8" t="str">
        <f>'[1]Comprehensive Area Report'!B236</f>
        <v>OFFICE - ULTRASOUND</v>
      </c>
      <c r="C238" s="8" t="str">
        <f>'[1]Comprehensive Area Report'!C236</f>
        <v>Interventional Rediology</v>
      </c>
      <c r="D238" s="9" t="str">
        <f>'[1]Comprehensive Area Report'!D236</f>
        <v>Level 1</v>
      </c>
      <c r="E238" s="10" t="str">
        <f>'[1]Comprehensive Area Report'!E236</f>
        <v>37649</v>
      </c>
      <c r="F238" s="6">
        <f>'[1]Comprehensive Area Report'!F236</f>
        <v>187.36647415729499</v>
      </c>
    </row>
    <row r="239" spans="1:6" x14ac:dyDescent="0.25">
      <c r="A239" s="7" t="str">
        <f>'[1]Comprehensive Area Report'!A237</f>
        <v>1764</v>
      </c>
      <c r="B239" s="8" t="str">
        <f>'[1]Comprehensive Area Report'!B237</f>
        <v>ULTRASOUND</v>
      </c>
      <c r="C239" s="8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37670</v>
      </c>
      <c r="F239" s="6">
        <f>'[1]Comprehensive Area Report'!F237</f>
        <v>202.902387181005</v>
      </c>
    </row>
    <row r="240" spans="1:6" x14ac:dyDescent="0.25">
      <c r="A240" s="7" t="str">
        <f>'[1]Comprehensive Area Report'!A238</f>
        <v>1765</v>
      </c>
      <c r="B240" s="8" t="str">
        <f>'[1]Comprehensive Area Report'!B238</f>
        <v>TOILET</v>
      </c>
      <c r="C240" s="8" t="str">
        <f>'[1]Comprehensive Area Report'!C238</f>
        <v>Radiology Diag. Svcs</v>
      </c>
      <c r="D240" s="9" t="str">
        <f>'[1]Comprehensive Area Report'!D238</f>
        <v>Level 1</v>
      </c>
      <c r="E240" s="10" t="str">
        <f>'[1]Comprehensive Area Report'!E238</f>
        <v>37630</v>
      </c>
      <c r="F240" s="6">
        <f>'[1]Comprehensive Area Report'!F238</f>
        <v>44.565972222242102</v>
      </c>
    </row>
    <row r="241" spans="1:6" x14ac:dyDescent="0.25">
      <c r="A241" s="7" t="str">
        <f>'[1]Comprehensive Area Report'!A239</f>
        <v>1766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30.934027777757699</v>
      </c>
    </row>
    <row r="242" spans="1:6" x14ac:dyDescent="0.25">
      <c r="A242" s="7" t="str">
        <f>'[1]Comprehensive Area Report'!A240</f>
        <v>1767</v>
      </c>
      <c r="B242" s="8" t="str">
        <f>'[1]Comprehensive Area Report'!B240</f>
        <v>ULTRASOUND</v>
      </c>
      <c r="C242" s="8" t="str">
        <f>'[1]Comprehensive Area Report'!C240</f>
        <v>Ultrasound</v>
      </c>
      <c r="D242" s="9" t="str">
        <f>'[1]Comprehensive Area Report'!D240</f>
        <v>Level 1</v>
      </c>
      <c r="E242" s="10" t="str">
        <f>'[1]Comprehensive Area Report'!E240</f>
        <v>37670</v>
      </c>
      <c r="F242" s="6">
        <f>'[1]Comprehensive Area Report'!F240</f>
        <v>227.15669127668301</v>
      </c>
    </row>
    <row r="243" spans="1:6" x14ac:dyDescent="0.25">
      <c r="A243" s="7" t="str">
        <f>'[1]Comprehensive Area Report'!A241</f>
        <v>1770A</v>
      </c>
      <c r="B243" s="8" t="str">
        <f>'[1]Comprehensive Area Report'!B241</f>
        <v>STORAGE</v>
      </c>
      <c r="C243" s="8" t="str">
        <f>'[1]Comprehensive Area Report'!C241</f>
        <v>Plant Operations-Ashby</v>
      </c>
      <c r="D243" s="9" t="str">
        <f>'[1]Comprehensive Area Report'!D241</f>
        <v>Level 1</v>
      </c>
      <c r="E243" s="10" t="str">
        <f>'[1]Comprehensive Area Report'!E241</f>
        <v>38450</v>
      </c>
      <c r="F243" s="6">
        <f>'[1]Comprehensive Area Report'!F241</f>
        <v>33.916666666667702</v>
      </c>
    </row>
    <row r="244" spans="1:6" x14ac:dyDescent="0.25">
      <c r="A244" s="7" t="str">
        <f>'[1]Comprehensive Area Report'!A242</f>
        <v>1771</v>
      </c>
      <c r="B244" s="8" t="str">
        <f>'[1]Comprehensive Area Report'!B242</f>
        <v>JANITOR</v>
      </c>
      <c r="C244" s="8" t="str">
        <f>'[1]Comprehensive Area Report'!C242</f>
        <v>Environmental Services-Ashby</v>
      </c>
      <c r="D244" s="9" t="str">
        <f>'[1]Comprehensive Area Report'!D242</f>
        <v>Level 1</v>
      </c>
      <c r="E244" s="10" t="str">
        <f>'[1]Comprehensive Area Report'!E242</f>
        <v>38460</v>
      </c>
      <c r="F244" s="6">
        <f>'[1]Comprehensive Area Report'!F242</f>
        <v>76.701388888838395</v>
      </c>
    </row>
    <row r="245" spans="1:6" x14ac:dyDescent="0.25">
      <c r="A245" s="7" t="str">
        <f>'[1]Comprehensive Area Report'!A243</f>
        <v>1772</v>
      </c>
      <c r="B245" s="8" t="str">
        <f>'[1]Comprehensive Area Report'!B243</f>
        <v>CATH HOLDING</v>
      </c>
      <c r="C245" s="8" t="str">
        <f>'[1]Comprehensive Area Report'!C243</f>
        <v>Invasive Cardiology</v>
      </c>
      <c r="D245" s="9" t="str">
        <f>'[1]Comprehensive Area Report'!D243</f>
        <v>Level 1</v>
      </c>
      <c r="E245" s="10" t="str">
        <f>'[1]Comprehensive Area Report'!E243</f>
        <v>37571</v>
      </c>
      <c r="F245" s="6">
        <f>'[1]Comprehensive Area Report'!F243</f>
        <v>303.84375</v>
      </c>
    </row>
    <row r="246" spans="1:6" x14ac:dyDescent="0.25">
      <c r="A246" s="7" t="str">
        <f>'[1]Comprehensive Area Report'!A244</f>
        <v>1773</v>
      </c>
      <c r="B246" s="8" t="str">
        <f>'[1]Comprehensive Area Report'!B244</f>
        <v>TELE / ELEC</v>
      </c>
      <c r="C246" s="8" t="str">
        <f>'[1]Comprehensive Area Report'!C244</f>
        <v>Plant Operations-Ashby</v>
      </c>
      <c r="D246" s="9" t="str">
        <f>'[1]Comprehensive Area Report'!D244</f>
        <v>Level 1</v>
      </c>
      <c r="E246" s="10" t="str">
        <f>'[1]Comprehensive Area Report'!E244</f>
        <v>38450</v>
      </c>
      <c r="F246" s="6">
        <f>'[1]Comprehensive Area Report'!F244</f>
        <v>276.73263888888403</v>
      </c>
    </row>
    <row r="247" spans="1:6" x14ac:dyDescent="0.25">
      <c r="A247" s="7" t="str">
        <f>'[1]Comprehensive Area Report'!A245</f>
        <v>1774</v>
      </c>
      <c r="B247" s="8" t="str">
        <f>'[1]Comprehensive Area Report'!B245</f>
        <v>LAB (UNLICENSED)</v>
      </c>
      <c r="C247" s="8" t="str">
        <f>'[1]Comprehensive Area Report'!C245</f>
        <v>VACANT</v>
      </c>
      <c r="D247" s="9" t="str">
        <f>'[1]Comprehensive Area Report'!D245</f>
        <v>Level 1</v>
      </c>
      <c r="E247" s="10" t="str">
        <f>'[1]Comprehensive Area Report'!E245</f>
        <v>VACANT</v>
      </c>
      <c r="F247" s="6">
        <f>'[1]Comprehensive Area Report'!F245</f>
        <v>652.02126736113405</v>
      </c>
    </row>
    <row r="248" spans="1:6" x14ac:dyDescent="0.25">
      <c r="A248" s="7" t="str">
        <f>'[1]Comprehensive Area Report'!A246</f>
        <v>1774A</v>
      </c>
      <c r="B248" s="8" t="str">
        <f>'[1]Comprehensive Area Report'!B246</f>
        <v>RADIOLOGY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48.714800972248</v>
      </c>
    </row>
    <row r="249" spans="1:6" x14ac:dyDescent="0.25">
      <c r="A249" s="7" t="str">
        <f>'[1]Comprehensive Area Report'!A247</f>
        <v>1775</v>
      </c>
      <c r="B249" s="8" t="str">
        <f>'[1]Comprehensive Area Report'!B247</f>
        <v>STAFF ROOM</v>
      </c>
      <c r="C249" s="8" t="str">
        <f>'[1]Comprehensive Area Report'!C247</f>
        <v>Invasive Cardiology</v>
      </c>
      <c r="D249" s="9" t="str">
        <f>'[1]Comprehensive Area Report'!D247</f>
        <v>Level 1</v>
      </c>
      <c r="E249" s="10" t="str">
        <f>'[1]Comprehensive Area Report'!E247</f>
        <v>37571</v>
      </c>
      <c r="F249" s="6">
        <f>'[1]Comprehensive Area Report'!F247</f>
        <v>290.22735319838199</v>
      </c>
    </row>
    <row r="250" spans="1:6" x14ac:dyDescent="0.25">
      <c r="A250" s="7" t="str">
        <f>'[1]Comprehensive Area Report'!A248</f>
        <v>1775A</v>
      </c>
      <c r="B250" s="8" t="str">
        <f>'[1]Comprehensive Area Report'!B248</f>
        <v>STORAGE</v>
      </c>
      <c r="C250" s="8" t="str">
        <f>'[1]Comprehensive Area Report'!C248</f>
        <v>VACANT</v>
      </c>
      <c r="D250" s="9" t="str">
        <f>'[1]Comprehensive Area Report'!D248</f>
        <v>Level 1</v>
      </c>
      <c r="E250" s="10" t="str">
        <f>'[1]Comprehensive Area Report'!E248</f>
        <v>VACANT</v>
      </c>
      <c r="F250" s="6">
        <f>'[1]Comprehensive Area Report'!F248</f>
        <v>88.237847222217695</v>
      </c>
    </row>
    <row r="251" spans="1:6" x14ac:dyDescent="0.25">
      <c r="A251" s="7" t="str">
        <f>'[1]Comprehensive Area Report'!A249</f>
        <v>1775B</v>
      </c>
      <c r="B251" s="8" t="str">
        <f>'[1]Comprehensive Area Report'!B249</f>
        <v>LOCKERS</v>
      </c>
      <c r="C251" s="8" t="str">
        <f>'[1]Comprehensive Area Report'!C249</f>
        <v>Invasive Cardiology</v>
      </c>
      <c r="D251" s="9" t="str">
        <f>'[1]Comprehensive Area Report'!D249</f>
        <v>Level 1</v>
      </c>
      <c r="E251" s="10" t="str">
        <f>'[1]Comprehensive Area Report'!E249</f>
        <v>37571</v>
      </c>
      <c r="F251" s="6">
        <f>'[1]Comprehensive Area Report'!F249</f>
        <v>58.025011234831403</v>
      </c>
    </row>
    <row r="252" spans="1:6" x14ac:dyDescent="0.25">
      <c r="A252" s="7" t="str">
        <f>'[1]Comprehensive Area Report'!A250</f>
        <v>1775C</v>
      </c>
      <c r="B252" s="8" t="str">
        <f>'[1]Comprehensive Area Report'!B250</f>
        <v>TOILET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50.890081958177902</v>
      </c>
    </row>
    <row r="253" spans="1:6" x14ac:dyDescent="0.25">
      <c r="A253" s="7" t="str">
        <f>'[1]Comprehensive Area Report'!A251</f>
        <v>1776</v>
      </c>
      <c r="B253" s="8" t="str">
        <f>'[1]Comprehensive Area Report'!B251</f>
        <v>SCHEDULING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141.39040560603399</v>
      </c>
    </row>
    <row r="254" spans="1:6" x14ac:dyDescent="0.25">
      <c r="A254" s="7" t="str">
        <f>'[1]Comprehensive Area Report'!A252</f>
        <v>1778</v>
      </c>
      <c r="B254" s="8" t="str">
        <f>'[1]Comprehensive Area Report'!B252</f>
        <v>X-RAY ROOM 3</v>
      </c>
      <c r="C254" s="8" t="str">
        <f>'[1]Comprehensive Area Report'!C252</f>
        <v>Radiology Diag. Svcs</v>
      </c>
      <c r="D254" s="9" t="str">
        <f>'[1]Comprehensive Area Report'!D252</f>
        <v>Level 1</v>
      </c>
      <c r="E254" s="10" t="str">
        <f>'[1]Comprehensive Area Report'!E252</f>
        <v>37630</v>
      </c>
      <c r="F254" s="6">
        <f>'[1]Comprehensive Area Report'!F252</f>
        <v>319.14348900980201</v>
      </c>
    </row>
    <row r="255" spans="1:6" x14ac:dyDescent="0.25">
      <c r="A255" s="7" t="str">
        <f>'[1]Comprehensive Area Report'!A253</f>
        <v>1779</v>
      </c>
      <c r="B255" s="8" t="str">
        <f>'[1]Comprehensive Area Report'!B253</f>
        <v>DARK ROOM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57.2970014240219</v>
      </c>
    </row>
    <row r="256" spans="1:6" x14ac:dyDescent="0.25">
      <c r="A256" s="7" t="str">
        <f>'[1]Comprehensive Area Report'!A254</f>
        <v>1B00</v>
      </c>
      <c r="B256" s="8" t="str">
        <f>'[1]Comprehensive Area Report'!B254</f>
        <v>BOILER ROOM</v>
      </c>
      <c r="C256" s="8" t="str">
        <f>'[1]Comprehensive Area Report'!C254</f>
        <v>Plant Operations-Ashby</v>
      </c>
      <c r="D256" s="9" t="str">
        <f>'[1]Comprehensive Area Report'!D254</f>
        <v>Level 1</v>
      </c>
      <c r="E256" s="10" t="str">
        <f>'[1]Comprehensive Area Report'!E254</f>
        <v>38450</v>
      </c>
      <c r="F256" s="6">
        <f>'[1]Comprehensive Area Report'!F254</f>
        <v>1842.94704861116</v>
      </c>
    </row>
    <row r="257" spans="1:6" x14ac:dyDescent="0.25">
      <c r="A257" s="7" t="str">
        <f>'[1]Comprehensive Area Report'!A255</f>
        <v>1B01</v>
      </c>
      <c r="B257" s="8" t="str">
        <f>'[1]Comprehensive Area Report'!B255</f>
        <v>CHIEF ENGINEER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120.238912378457</v>
      </c>
    </row>
    <row r="258" spans="1:6" x14ac:dyDescent="0.25">
      <c r="A258" s="7" t="str">
        <f>'[1]Comprehensive Area Report'!A256</f>
        <v>1B02</v>
      </c>
      <c r="B258" s="8" t="str">
        <f>'[1]Comprehensive Area Report'!B256</f>
        <v>BLDG AUTOSYSTEM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144.29754595487799</v>
      </c>
    </row>
    <row r="259" spans="1:6" x14ac:dyDescent="0.25">
      <c r="A259" s="7" t="str">
        <f>'[1]Comprehensive Area Report'!A257</f>
        <v>1B03</v>
      </c>
      <c r="B259" s="8" t="str">
        <f>'[1]Comprehensive Area Report'!B257</f>
        <v>ENGINEERING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421.34454298203298</v>
      </c>
    </row>
    <row r="260" spans="1:6" x14ac:dyDescent="0.25">
      <c r="A260" s="7" t="str">
        <f>'[1]Comprehensive Area Report'!A258</f>
        <v>1B04</v>
      </c>
      <c r="B260" s="8" t="str">
        <f>'[1]Comprehensive Area Report'!B258</f>
        <v>CHILLER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725.91232638889198</v>
      </c>
    </row>
    <row r="261" spans="1:6" x14ac:dyDescent="0.25">
      <c r="A261" s="7" t="str">
        <f>'[1]Comprehensive Area Report'!A259</f>
        <v>1B05</v>
      </c>
      <c r="B261" s="8" t="str">
        <f>'[1]Comprehensive Area Report'!B259</f>
        <v>STORAGE - LUBE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67.849392361112294</v>
      </c>
    </row>
    <row r="262" spans="1:6" x14ac:dyDescent="0.25">
      <c r="A262" s="7" t="str">
        <f>'[1]Comprehensive Area Report'!A260</f>
        <v>1B06</v>
      </c>
      <c r="B262" s="8" t="str">
        <f>'[1]Comprehensive Area Report'!B260</f>
        <v>MECH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270.808994483606</v>
      </c>
    </row>
    <row r="263" spans="1:6" x14ac:dyDescent="0.25">
      <c r="A263" s="7" t="str">
        <f>'[1]Comprehensive Area Report'!A261</f>
        <v>1B07</v>
      </c>
      <c r="B263" s="8" t="str">
        <f>'[1]Comprehensive Area Report'!B261</f>
        <v>STORAGE / PAINT SHOP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387.58653549091503</v>
      </c>
    </row>
    <row r="264" spans="1:6" x14ac:dyDescent="0.25">
      <c r="A264" s="7" t="str">
        <f>'[1]Comprehensive Area Report'!A262</f>
        <v>1B08</v>
      </c>
      <c r="B264" s="8" t="str">
        <f>'[1]Comprehensive Area Report'!B262</f>
        <v>STORAGE FORKLIFT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310.08355034745398</v>
      </c>
    </row>
    <row r="265" spans="1:6" x14ac:dyDescent="0.25">
      <c r="A265" s="7" t="str">
        <f>'[1]Comprehensive Area Report'!A263</f>
        <v>1B09</v>
      </c>
      <c r="B265" s="8" t="str">
        <f>'[1]Comprehensive Area Report'!B263</f>
        <v>GAS METERS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142.62926105048501</v>
      </c>
    </row>
    <row r="266" spans="1:6" x14ac:dyDescent="0.25">
      <c r="A266" s="7" t="str">
        <f>'[1]Comprehensive Area Report'!A264</f>
        <v>1B10</v>
      </c>
      <c r="B266" s="8" t="str">
        <f>'[1]Comprehensive Area Report'!B264</f>
        <v>TRANSFORMER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436.657848324513</v>
      </c>
    </row>
    <row r="267" spans="1:6" x14ac:dyDescent="0.25">
      <c r="A267" s="7" t="str">
        <f>'[1]Comprehensive Area Report'!A265</f>
        <v>1E01</v>
      </c>
      <c r="B267" s="8" t="str">
        <f>'[1]Comprehensive Area Report'!B265</f>
        <v>ELEC SUBSTATION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836.93750000010402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6828.4681858017402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2274.9057348247502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1134.58239384951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543.58777725583298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149.480462559009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815.52122300417602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1928.3554001718801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456.45331457210301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146.93198091601201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10</v>
      </c>
      <c r="B317" s="23"/>
      <c r="C317" s="23"/>
      <c r="D317" s="24"/>
      <c r="E317" s="15"/>
      <c r="F317" s="16">
        <f>SUM(F4:F316)</f>
        <v>109427.61157113181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5"/>
  <sheetViews>
    <sheetView zoomScaleNormal="100" workbookViewId="0">
      <selection activeCell="C32" sqref="C3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2424.12161458332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273.783854166612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540.20529513889403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165.891493055545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202.57979776006201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202.668570206943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671.33116319443104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322.12565088715701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150.05462701007701</v>
      </c>
    </row>
    <row r="194" spans="1:6" ht="15.75" x14ac:dyDescent="0.25">
      <c r="A194" s="13" t="s">
        <v>11</v>
      </c>
      <c r="B194" s="23"/>
      <c r="C194" s="23"/>
      <c r="D194" s="15"/>
      <c r="E194" s="15"/>
      <c r="F194" s="16">
        <f>SUM(F4:F193)</f>
        <v>107407.38175408321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90"/>
  <sheetViews>
    <sheetView zoomScaleNormal="100" workbookViewId="0">
      <selection activeCell="A274" sqref="A4:A27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328.24835900251202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340.17983368720797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342.79101818070399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295.91223359042402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1994.9721680903599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1765.9804007523501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16.7977697080246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294.53030495863999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12</v>
      </c>
      <c r="B275" s="14"/>
      <c r="C275" s="23"/>
      <c r="D275" s="15"/>
      <c r="E275" s="15"/>
      <c r="F275" s="16">
        <f>SUM(F4:F274)</f>
        <v>76048.807399745521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5"/>
  <sheetViews>
    <sheetView zoomScaleNormal="100" workbookViewId="0">
      <selection activeCell="J25" sqref="J25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389.03797743055401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981.85751501430502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365.14670138888403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401.57031249999699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363.78081597221001</v>
      </c>
    </row>
    <row r="105" spans="1:6" x14ac:dyDescent="0.25">
      <c r="A105" s="7" t="str">
        <f>'[1]Comprehensive Area Report'!A877</f>
        <v>4314</v>
      </c>
      <c r="B105" s="7" t="str">
        <f>'[1]Comprehensive Area Report'!B877</f>
        <v>1 BED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284.10416666666498</v>
      </c>
    </row>
    <row r="106" spans="1:6" x14ac:dyDescent="0.25">
      <c r="A106" s="7" t="str">
        <f>'[1]Comprehensive Area Report'!A878</f>
        <v>4315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290.02300347234001</v>
      </c>
    </row>
    <row r="107" spans="1:6" x14ac:dyDescent="0.25">
      <c r="A107" s="7" t="str">
        <f>'[1]Comprehensive Area Report'!A879</f>
        <v>4319</v>
      </c>
      <c r="B107" s="7" t="str">
        <f>'[1]Comprehensive Area Report'!B879</f>
        <v>MEDICATION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54.1537062102161</v>
      </c>
    </row>
    <row r="108" spans="1:6" x14ac:dyDescent="0.25">
      <c r="A108" s="7" t="str">
        <f>'[1]Comprehensive Area Report'!A880</f>
        <v>4320</v>
      </c>
      <c r="B108" s="7" t="str">
        <f>'[1]Comprehensive Area Report'!B880</f>
        <v>1 BED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282.50938458578599</v>
      </c>
    </row>
    <row r="109" spans="1:6" x14ac:dyDescent="0.25">
      <c r="A109" s="7" t="str">
        <f>'[1]Comprehensive Area Report'!A881</f>
        <v>4321</v>
      </c>
      <c r="B109" s="7" t="str">
        <f>'[1]Comprehensive Area Report'!B881</f>
        <v>2 BEDS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340.4375</v>
      </c>
    </row>
    <row r="110" spans="1:6" x14ac:dyDescent="0.25">
      <c r="A110" s="7" t="str">
        <f>'[1]Comprehensive Area Report'!A882</f>
        <v>4322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340.43749999999898</v>
      </c>
    </row>
    <row r="111" spans="1:6" x14ac:dyDescent="0.25">
      <c r="A111" s="7" t="str">
        <f>'[1]Comprehensive Area Report'!A883</f>
        <v>4323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340.43749999999801</v>
      </c>
    </row>
    <row r="112" spans="1:6" x14ac:dyDescent="0.25">
      <c r="A112" s="7" t="str">
        <f>'[1]Comprehensive Area Report'!A884</f>
        <v>4324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4325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331.05989583321701</v>
      </c>
    </row>
    <row r="114" spans="1:6" x14ac:dyDescent="0.25">
      <c r="A114" s="7" t="str">
        <f>'[1]Comprehensive Area Report'!A886</f>
        <v>4330</v>
      </c>
      <c r="B114" s="7" t="str">
        <f>'[1]Comprehensive Area Report'!B886</f>
        <v>WELL BABY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438.85720486111899</v>
      </c>
    </row>
    <row r="115" spans="1:6" x14ac:dyDescent="0.25">
      <c r="A115" s="7" t="str">
        <f>'[1]Comprehensive Area Report'!A887</f>
        <v>4332</v>
      </c>
      <c r="B115" s="7" t="str">
        <f>'[1]Comprehensive Area Report'!B887</f>
        <v>EXAM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89.644531279939699</v>
      </c>
    </row>
    <row r="116" spans="1:6" x14ac:dyDescent="0.25">
      <c r="A116" s="7" t="str">
        <f>'[1]Comprehensive Area Report'!A888</f>
        <v>4333</v>
      </c>
      <c r="B116" s="7" t="str">
        <f>'[1]Comprehensive Area Report'!B888</f>
        <v>LOCKERS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76.726996529616102</v>
      </c>
    </row>
    <row r="117" spans="1:6" x14ac:dyDescent="0.25">
      <c r="A117" s="7" t="str">
        <f>'[1]Comprehensive Area Report'!A889</f>
        <v>4334</v>
      </c>
      <c r="B117" s="7" t="str">
        <f>'[1]Comprehensive Area Report'!B889</f>
        <v>TOILET - ADA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43.2695312776032</v>
      </c>
    </row>
    <row r="118" spans="1:6" x14ac:dyDescent="0.25">
      <c r="A118" s="7" t="str">
        <f>'[1]Comprehensive Area Report'!A890</f>
        <v>4335</v>
      </c>
      <c r="B118" s="7" t="str">
        <f>'[1]Comprehensive Area Report'!B890</f>
        <v>PANTRY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142.809027718415</v>
      </c>
    </row>
    <row r="119" spans="1:6" x14ac:dyDescent="0.25">
      <c r="A119" s="7" t="str">
        <f>'[1]Comprehensive Area Report'!A891</f>
        <v>4337</v>
      </c>
      <c r="B119" s="7" t="str">
        <f>'[1]Comprehensive Area Report'!B891</f>
        <v>CLEAN UTILITY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139.45005174176799</v>
      </c>
    </row>
    <row r="120" spans="1:6" x14ac:dyDescent="0.25">
      <c r="A120" s="7" t="str">
        <f>'[1]Comprehensive Area Report'!A892</f>
        <v>4338</v>
      </c>
      <c r="B120" s="7" t="str">
        <f>'[1]Comprehensive Area Report'!B892</f>
        <v>SOILED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55.893229166667403</v>
      </c>
    </row>
    <row r="121" spans="1:6" x14ac:dyDescent="0.25">
      <c r="A121" s="7" t="str">
        <f>'[1]Comprehensive Area Report'!A893</f>
        <v>4339</v>
      </c>
      <c r="B121" s="7" t="str">
        <f>'[1]Comprehensive Area Report'!B893</f>
        <v>JANITOR</v>
      </c>
      <c r="C121" s="8" t="str">
        <f>'[1]Comprehensive Area Report'!C893</f>
        <v>Environmental Services-Ashby</v>
      </c>
      <c r="D121" s="10" t="str">
        <f>'[1]Comprehensive Area Report'!D893</f>
        <v>Level 4</v>
      </c>
      <c r="E121" s="10" t="str">
        <f>'[1]Comprehensive Area Report'!E893</f>
        <v>38460</v>
      </c>
      <c r="F121" s="6">
        <f>'[1]Comprehensive Area Report'!F893</f>
        <v>55.891757135976398</v>
      </c>
    </row>
    <row r="122" spans="1:6" x14ac:dyDescent="0.25">
      <c r="A122" s="7" t="str">
        <f>'[1]Comprehensive Area Report'!A894</f>
        <v>4340</v>
      </c>
      <c r="B122" s="7" t="str">
        <f>'[1]Comprehensive Area Report'!B894</f>
        <v>CORRIDOR</v>
      </c>
      <c r="C122" s="8" t="str">
        <f>'[1]Comprehensive Area Report'!C894</f>
        <v>4th Floor Family Care Center</v>
      </c>
      <c r="D122" s="10" t="str">
        <f>'[1]Comprehensive Area Report'!D894</f>
        <v>Level 4</v>
      </c>
      <c r="E122" s="10" t="str">
        <f>'[1]Comprehensive Area Report'!E894</f>
        <v>36384</v>
      </c>
      <c r="F122" s="6">
        <f>'[1]Comprehensive Area Report'!F894</f>
        <v>2834.18364491592</v>
      </c>
    </row>
    <row r="123" spans="1:6" x14ac:dyDescent="0.25">
      <c r="A123" s="7" t="str">
        <f>'[1]Comprehensive Area Report'!A895</f>
        <v>4400</v>
      </c>
      <c r="B123" s="7" t="str">
        <f>'[1]Comprehensive Area Report'!B895</f>
        <v>2 BEDS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329.33333333333297</v>
      </c>
    </row>
    <row r="124" spans="1:6" x14ac:dyDescent="0.25">
      <c r="A124" s="7" t="str">
        <f>'[1]Comprehensive Area Report'!A896</f>
        <v>4400N</v>
      </c>
      <c r="B124" s="7" t="str">
        <f>'[1]Comprehensive Area Report'!B896</f>
        <v>NURSE STATION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301.73663278946998</v>
      </c>
    </row>
    <row r="125" spans="1:6" x14ac:dyDescent="0.25">
      <c r="A125" s="7" t="str">
        <f>'[1]Comprehensive Area Report'!A897</f>
        <v>4401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338.81250000000102</v>
      </c>
    </row>
    <row r="126" spans="1:6" x14ac:dyDescent="0.25">
      <c r="A126" s="7" t="str">
        <f>'[1]Comprehensive Area Report'!A898</f>
        <v>4402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</v>
      </c>
    </row>
    <row r="127" spans="1:6" x14ac:dyDescent="0.25">
      <c r="A127" s="7" t="str">
        <f>'[1]Comprehensive Area Report'!A899</f>
        <v>4403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336.538628472222</v>
      </c>
    </row>
    <row r="128" spans="1:6" x14ac:dyDescent="0.25">
      <c r="A128" s="7" t="str">
        <f>'[1]Comprehensive Area Report'!A900</f>
        <v>4404</v>
      </c>
      <c r="B128" s="7" t="str">
        <f>'[1]Comprehensive Area Report'!B900</f>
        <v>OFFICE</v>
      </c>
      <c r="C128" s="8" t="str">
        <f>'[1]Comprehensive Area Report'!C900</f>
        <v>Dialysis</v>
      </c>
      <c r="D128" s="10" t="str">
        <f>'[1]Comprehensive Area Report'!D900</f>
        <v>Level 4</v>
      </c>
      <c r="E128" s="10" t="str">
        <f>'[1]Comprehensive Area Report'!E900</f>
        <v>DIAL</v>
      </c>
      <c r="F128" s="6">
        <f>'[1]Comprehensive Area Report'!F900</f>
        <v>168.08593750000199</v>
      </c>
    </row>
    <row r="129" spans="1:6" x14ac:dyDescent="0.25">
      <c r="A129" s="7" t="str">
        <f>'[1]Comprehensive Area Report'!A901</f>
        <v>4405</v>
      </c>
      <c r="B129" s="7" t="str">
        <f>'[1]Comprehensive Area Report'!B901</f>
        <v>TREATMENT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670.56640625000603</v>
      </c>
    </row>
    <row r="130" spans="1:6" x14ac:dyDescent="0.25">
      <c r="A130" s="7" t="str">
        <f>'[1]Comprehensive Area Report'!A902</f>
        <v>4410</v>
      </c>
      <c r="B130" s="7" t="str">
        <f>'[1]Comprehensive Area Report'!B902</f>
        <v>ISOLATION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278.18532986111398</v>
      </c>
    </row>
    <row r="131" spans="1:6" x14ac:dyDescent="0.25">
      <c r="A131" s="7" t="str">
        <f>'[1]Comprehensive Area Report'!A903</f>
        <v>4411</v>
      </c>
      <c r="B131" s="7" t="str">
        <f>'[1]Comprehensive Area Report'!B903</f>
        <v>ISOLATION (ADA)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419.01294102509797</v>
      </c>
    </row>
    <row r="132" spans="1:6" x14ac:dyDescent="0.25">
      <c r="A132" s="7" t="str">
        <f>'[1]Comprehensive Area Report'!A904</f>
        <v>4412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381.85120828046502</v>
      </c>
    </row>
    <row r="133" spans="1:6" x14ac:dyDescent="0.25">
      <c r="A133" s="7" t="str">
        <f>'[1]Comprehensive Area Report'!A905</f>
        <v>4414</v>
      </c>
      <c r="B133" s="7" t="str">
        <f>'[1]Comprehensive Area Report'!B905</f>
        <v>2 BEDS (ADA)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335.55251736111501</v>
      </c>
    </row>
    <row r="134" spans="1:6" x14ac:dyDescent="0.25">
      <c r="A134" s="7" t="str">
        <f>'[1]Comprehensive Area Report'!A906</f>
        <v>4415</v>
      </c>
      <c r="B134" s="7" t="str">
        <f>'[1]Comprehensive Area Report'!B906</f>
        <v>2 BEDS_USED AS 1 BED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287.99348958333599</v>
      </c>
    </row>
    <row r="135" spans="1:6" x14ac:dyDescent="0.25">
      <c r="A135" s="7" t="str">
        <f>'[1]Comprehensive Area Report'!A907</f>
        <v>4420</v>
      </c>
      <c r="B135" s="7" t="str">
        <f>'[1]Comprehensive Area Report'!B907</f>
        <v>2 BEDS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330.92447916665799</v>
      </c>
    </row>
    <row r="136" spans="1:6" x14ac:dyDescent="0.25">
      <c r="A136" s="7" t="str">
        <f>'[1]Comprehensive Area Report'!A908</f>
        <v>4421</v>
      </c>
      <c r="B136" s="7" t="str">
        <f>'[1]Comprehensive Area Report'!B908</f>
        <v>2 BEDS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340.43749999999</v>
      </c>
    </row>
    <row r="137" spans="1:6" x14ac:dyDescent="0.25">
      <c r="A137" s="7" t="str">
        <f>'[1]Comprehensive Area Report'!A909</f>
        <v>4422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340.43749999999102</v>
      </c>
    </row>
    <row r="138" spans="1:6" x14ac:dyDescent="0.25">
      <c r="A138" s="7" t="str">
        <f>'[1]Comprehensive Area Report'!A910</f>
        <v>4423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340.43749999999102</v>
      </c>
    </row>
    <row r="139" spans="1:6" x14ac:dyDescent="0.25">
      <c r="A139" s="7" t="str">
        <f>'[1]Comprehensive Area Report'!A911</f>
        <v>4424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</v>
      </c>
    </row>
    <row r="140" spans="1:6" x14ac:dyDescent="0.25">
      <c r="A140" s="7" t="str">
        <f>'[1]Comprehensive Area Report'!A912</f>
        <v>4425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331.07118055554503</v>
      </c>
    </row>
    <row r="141" spans="1:6" x14ac:dyDescent="0.25">
      <c r="A141" s="7" t="str">
        <f>'[1]Comprehensive Area Report'!A913</f>
        <v>4430</v>
      </c>
      <c r="B141" s="7" t="str">
        <f>'[1]Comprehensive Area Report'!B913</f>
        <v>OFFICE</v>
      </c>
      <c r="C141" s="8" t="str">
        <f>'[1]Comprehensive Area Report'!C913</f>
        <v>Case Management Services</v>
      </c>
      <c r="D141" s="10" t="str">
        <f>'[1]Comprehensive Area Report'!D913</f>
        <v>Level 4</v>
      </c>
      <c r="E141" s="10" t="str">
        <f>'[1]Comprehensive Area Report'!E913</f>
        <v>28756</v>
      </c>
      <c r="F141" s="6">
        <f>'[1]Comprehensive Area Report'!F913</f>
        <v>69.0625</v>
      </c>
    </row>
    <row r="142" spans="1:6" x14ac:dyDescent="0.25">
      <c r="A142" s="7" t="str">
        <f>'[1]Comprehensive Area Report'!A914</f>
        <v>4431</v>
      </c>
      <c r="B142" s="7" t="str">
        <f>'[1]Comprehensive Area Report'!B914</f>
        <v>DICTATION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37.1888020833334</v>
      </c>
    </row>
    <row r="143" spans="1:6" x14ac:dyDescent="0.25">
      <c r="A143" s="7" t="str">
        <f>'[1]Comprehensive Area Report'!A915</f>
        <v>4432</v>
      </c>
      <c r="B143" s="7" t="str">
        <f>'[1]Comprehensive Area Report'!B915</f>
        <v>TOILET</v>
      </c>
      <c r="C143" s="8" t="str">
        <f>'[1]Comprehensive Area Report'!C915</f>
        <v>Dialysis</v>
      </c>
      <c r="D143" s="10" t="str">
        <f>'[1]Comprehensive Area Report'!D915</f>
        <v>Level 4</v>
      </c>
      <c r="E143" s="10" t="str">
        <f>'[1]Comprehensive Area Report'!E915</f>
        <v>DIAL</v>
      </c>
      <c r="F143" s="6">
        <f>'[1]Comprehensive Area Report'!F915</f>
        <v>88.901041666669002</v>
      </c>
    </row>
    <row r="144" spans="1:6" x14ac:dyDescent="0.25">
      <c r="A144" s="7" t="str">
        <f>'[1]Comprehensive Area Report'!A916</f>
        <v>4433</v>
      </c>
      <c r="B144" s="7" t="str">
        <f>'[1]Comprehensive Area Report'!B916</f>
        <v>OFFICE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92.692708333335801</v>
      </c>
    </row>
    <row r="145" spans="1:6" x14ac:dyDescent="0.25">
      <c r="A145" s="7" t="str">
        <f>'[1]Comprehensive Area Report'!A917</f>
        <v>4434</v>
      </c>
      <c r="B145" s="7" t="str">
        <f>'[1]Comprehensive Area Report'!B917</f>
        <v>STORAGE</v>
      </c>
      <c r="C145" s="8" t="str">
        <f>'[1]Comprehensive Area Report'!C917</f>
        <v>Medical/Surg Unit 4E</v>
      </c>
      <c r="D145" s="10" t="str">
        <f>'[1]Comprehensive Area Report'!D917</f>
        <v>Level 4</v>
      </c>
      <c r="E145" s="10" t="str">
        <f>'[1]Comprehensive Area Report'!E917</f>
        <v>36182</v>
      </c>
      <c r="F145" s="6">
        <f>'[1]Comprehensive Area Report'!F917</f>
        <v>148.35177951388599</v>
      </c>
    </row>
    <row r="146" spans="1:6" x14ac:dyDescent="0.25">
      <c r="A146" s="7" t="str">
        <f>'[1]Comprehensive Area Report'!A918</f>
        <v>4435</v>
      </c>
      <c r="B146" s="7" t="str">
        <f>'[1]Comprehensive Area Report'!B918</f>
        <v>PANTRY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139.222439236111</v>
      </c>
    </row>
    <row r="147" spans="1:6" x14ac:dyDescent="0.25">
      <c r="A147" s="7" t="str">
        <f>'[1]Comprehensive Area Report'!A919</f>
        <v>4436</v>
      </c>
      <c r="B147" s="7" t="str">
        <f>'[1]Comprehensive Area Report'!B919</f>
        <v>SOILED UTILITY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119.57291666666799</v>
      </c>
    </row>
    <row r="148" spans="1:6" x14ac:dyDescent="0.25">
      <c r="A148" s="7" t="str">
        <f>'[1]Comprehensive Area Report'!A920</f>
        <v>4437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66.625000000000696</v>
      </c>
    </row>
    <row r="149" spans="1:6" x14ac:dyDescent="0.25">
      <c r="A149" s="7" t="str">
        <f>'[1]Comprehensive Area Report'!A921</f>
        <v>4438</v>
      </c>
      <c r="B149" s="7" t="str">
        <f>'[1]Comprehensive Area Report'!B921</f>
        <v>JANITOR</v>
      </c>
      <c r="C149" s="8" t="str">
        <f>'[1]Comprehensive Area Report'!C921</f>
        <v>Environmental Services-Ashby</v>
      </c>
      <c r="D149" s="10" t="str">
        <f>'[1]Comprehensive Area Report'!D921</f>
        <v>Level 4</v>
      </c>
      <c r="E149" s="10" t="str">
        <f>'[1]Comprehensive Area Report'!E921</f>
        <v>38460</v>
      </c>
      <c r="F149" s="6">
        <f>'[1]Comprehensive Area Report'!F921</f>
        <v>46.724392361232297</v>
      </c>
    </row>
    <row r="150" spans="1:6" x14ac:dyDescent="0.25">
      <c r="A150" s="7" t="str">
        <f>'[1]Comprehensive Area Report'!A922</f>
        <v>4439</v>
      </c>
      <c r="B150" s="7" t="str">
        <f>'[1]Comprehensive Area Report'!B922</f>
        <v>SITZ BATH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25.74609375</v>
      </c>
    </row>
    <row r="151" spans="1:6" x14ac:dyDescent="0.25">
      <c r="A151" s="7" t="str">
        <f>'[1]Comprehensive Area Report'!A923</f>
        <v>4440</v>
      </c>
      <c r="B151" s="7" t="str">
        <f>'[1]Comprehensive Area Report'!B923</f>
        <v>STORAGE</v>
      </c>
      <c r="C151" s="8" t="str">
        <f>'[1]Comprehensive Area Report'!C923</f>
        <v>Dialysis</v>
      </c>
      <c r="D151" s="10" t="str">
        <f>'[1]Comprehensive Area Report'!D923</f>
        <v>Level 4</v>
      </c>
      <c r="E151" s="10" t="str">
        <f>'[1]Comprehensive Area Report'!E923</f>
        <v>DIAL</v>
      </c>
      <c r="F151" s="6">
        <f>'[1]Comprehensive Area Report'!F923</f>
        <v>25.746093749988201</v>
      </c>
    </row>
    <row r="152" spans="1:6" x14ac:dyDescent="0.25">
      <c r="A152" s="7" t="str">
        <f>'[1]Comprehensive Area Report'!A924</f>
        <v>4500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214.477430555561</v>
      </c>
    </row>
    <row r="153" spans="1:6" x14ac:dyDescent="0.25">
      <c r="A153" s="7" t="str">
        <f>'[1]Comprehensive Area Report'!A925</f>
        <v>4501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218.566731770823</v>
      </c>
    </row>
    <row r="154" spans="1:6" x14ac:dyDescent="0.25">
      <c r="A154" s="7" t="str">
        <f>'[1]Comprehensive Area Report'!A926</f>
        <v>4502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214.78917100694301</v>
      </c>
    </row>
    <row r="155" spans="1:6" x14ac:dyDescent="0.25">
      <c r="A155" s="7" t="str">
        <f>'[1]Comprehensive Area Report'!A927</f>
        <v>4503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218.566731770834</v>
      </c>
    </row>
    <row r="156" spans="1:6" x14ac:dyDescent="0.25">
      <c r="A156" s="7" t="str">
        <f>'[1]Comprehensive Area Report'!A928</f>
        <v>4504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214.789171006945</v>
      </c>
    </row>
    <row r="157" spans="1:6" x14ac:dyDescent="0.25">
      <c r="A157" s="7" t="str">
        <f>'[1]Comprehensive Area Report'!A929</f>
        <v>4510</v>
      </c>
      <c r="B157" s="7" t="str">
        <f>'[1]Comprehensive Area Report'!B929</f>
        <v>3 BEDS_CONFERENCE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523.58295196220604</v>
      </c>
    </row>
    <row r="158" spans="1:6" x14ac:dyDescent="0.25">
      <c r="A158" s="7" t="str">
        <f>'[1]Comprehensive Area Report'!A930</f>
        <v>4511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253.871875243402</v>
      </c>
    </row>
    <row r="159" spans="1:6" x14ac:dyDescent="0.25">
      <c r="A159" s="7" t="str">
        <f>'[1]Comprehensive Area Report'!A931</f>
        <v>4512</v>
      </c>
      <c r="B159" s="7" t="str">
        <f>'[1]Comprehensive Area Report'!B931</f>
        <v>1 BED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237.65112822882099</v>
      </c>
    </row>
    <row r="160" spans="1:6" x14ac:dyDescent="0.25">
      <c r="A160" s="7" t="str">
        <f>'[1]Comprehensive Area Report'!A932</f>
        <v>4513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247.778645833333</v>
      </c>
    </row>
    <row r="161" spans="1:6" x14ac:dyDescent="0.25">
      <c r="A161" s="7" t="str">
        <f>'[1]Comprehensive Area Report'!A933</f>
        <v>4514</v>
      </c>
      <c r="B161" s="7" t="str">
        <f>'[1]Comprehensive Area Report'!B933</f>
        <v>3 BEDS_SUSPENDED</v>
      </c>
      <c r="C161" s="8" t="str">
        <f>'[1]Comprehensive Area Report'!C933</f>
        <v>4th Floor Family Care Center</v>
      </c>
      <c r="D161" s="10" t="str">
        <f>'[1]Comprehensive Area Report'!D933</f>
        <v>Level 4</v>
      </c>
      <c r="E161" s="10" t="str">
        <f>'[1]Comprehensive Area Report'!E933</f>
        <v>36384</v>
      </c>
      <c r="F161" s="6">
        <f>'[1]Comprehensive Area Report'!F933</f>
        <v>529.07855902777897</v>
      </c>
    </row>
    <row r="162" spans="1:6" x14ac:dyDescent="0.25">
      <c r="A162" s="7" t="str">
        <f>'[1]Comprehensive Area Report'!A934</f>
        <v>4519</v>
      </c>
      <c r="B162" s="7" t="str">
        <f>'[1]Comprehensive Area Report'!B934</f>
        <v>STORAGE</v>
      </c>
      <c r="C162" s="8" t="str">
        <f>'[1]Comprehensive Area Report'!C934</f>
        <v>Nuclear Medicine</v>
      </c>
      <c r="D162" s="10" t="str">
        <f>'[1]Comprehensive Area Report'!D934</f>
        <v>Level 4</v>
      </c>
      <c r="E162" s="10" t="str">
        <f>'[1]Comprehensive Area Report'!E934</f>
        <v>37650</v>
      </c>
      <c r="F162" s="6">
        <f>'[1]Comprehensive Area Report'!F934</f>
        <v>94.453124999996902</v>
      </c>
    </row>
    <row r="163" spans="1:6" x14ac:dyDescent="0.25">
      <c r="A163" s="7" t="str">
        <f>'[1]Comprehensive Area Report'!A935</f>
        <v>4519A</v>
      </c>
      <c r="B163" s="7" t="str">
        <f>'[1]Comprehensive Area Report'!B935</f>
        <v>DARK ROOM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59.363498263890499</v>
      </c>
    </row>
    <row r="164" spans="1:6" x14ac:dyDescent="0.25">
      <c r="A164" s="7" t="str">
        <f>'[1]Comprehensive Area Report'!A936</f>
        <v>4520</v>
      </c>
      <c r="B164" s="7" t="str">
        <f>'[1]Comprehensive Area Report'!B936</f>
        <v>2 BEDS</v>
      </c>
      <c r="C164" s="8" t="str">
        <f>'[1]Comprehensive Area Report'!C936</f>
        <v>Antepartum Unit</v>
      </c>
      <c r="D164" s="10" t="str">
        <f>'[1]Comprehensive Area Report'!D936</f>
        <v>Level 4</v>
      </c>
      <c r="E164" s="10" t="str">
        <f>'[1]Comprehensive Area Report'!E936</f>
        <v>36386</v>
      </c>
      <c r="F164" s="6">
        <f>'[1]Comprehensive Area Report'!F936</f>
        <v>316.43467881944099</v>
      </c>
    </row>
    <row r="165" spans="1:6" x14ac:dyDescent="0.25">
      <c r="A165" s="7" t="str">
        <f>'[1]Comprehensive Area Report'!A937</f>
        <v>4521</v>
      </c>
      <c r="B165" s="7" t="str">
        <f>'[1]Comprehensive Area Report'!B937</f>
        <v>GYM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242.24557344286799</v>
      </c>
    </row>
    <row r="166" spans="1:6" x14ac:dyDescent="0.25">
      <c r="A166" s="7" t="str">
        <f>'[1]Comprehensive Area Report'!A938</f>
        <v>4522</v>
      </c>
      <c r="B166" s="7" t="str">
        <f>'[1]Comprehensive Area Report'!B938</f>
        <v>1 BED - NEG PRESS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226.65720433490799</v>
      </c>
    </row>
    <row r="167" spans="1:6" x14ac:dyDescent="0.25">
      <c r="A167" s="7" t="str">
        <f>'[1]Comprehensive Area Report'!A939</f>
        <v>4523</v>
      </c>
      <c r="B167" s="7" t="str">
        <f>'[1]Comprehensive Area Report'!B939</f>
        <v>1 BED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215.45849609374599</v>
      </c>
    </row>
    <row r="168" spans="1:6" x14ac:dyDescent="0.25">
      <c r="A168" s="7" t="str">
        <f>'[1]Comprehensive Area Report'!A940</f>
        <v>4524</v>
      </c>
      <c r="B168" s="7" t="str">
        <f>'[1]Comprehensive Area Report'!B940</f>
        <v>1 BED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217.897406684028</v>
      </c>
    </row>
    <row r="169" spans="1:6" x14ac:dyDescent="0.25">
      <c r="A169" s="7" t="str">
        <f>'[1]Comprehensive Area Report'!A941</f>
        <v>4525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214.789171006944</v>
      </c>
    </row>
    <row r="170" spans="1:6" x14ac:dyDescent="0.25">
      <c r="A170" s="7" t="str">
        <f>'[1]Comprehensive Area Report'!A942</f>
        <v>4526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218.566731770833</v>
      </c>
    </row>
    <row r="171" spans="1:6" x14ac:dyDescent="0.25">
      <c r="A171" s="7" t="str">
        <f>'[1]Comprehensive Area Report'!A943</f>
        <v>4546</v>
      </c>
      <c r="B171" s="7" t="str">
        <f>'[1]Comprehensive Area Report'!B943</f>
        <v>OFFICE</v>
      </c>
      <c r="C171" s="8" t="str">
        <f>'[1]Comprehensive Area Report'!C943</f>
        <v>Nuclear Medicine</v>
      </c>
      <c r="D171" s="10" t="str">
        <f>'[1]Comprehensive Area Report'!D943</f>
        <v>Level 4</v>
      </c>
      <c r="E171" s="10" t="str">
        <f>'[1]Comprehensive Area Report'!E943</f>
        <v>37650</v>
      </c>
      <c r="F171" s="6">
        <f>'[1]Comprehensive Area Report'!F943</f>
        <v>103.974609375029</v>
      </c>
    </row>
    <row r="172" spans="1:6" x14ac:dyDescent="0.25">
      <c r="A172" s="7" t="str">
        <f>'[1]Comprehensive Area Report'!A944</f>
        <v>4547</v>
      </c>
      <c r="B172" s="7" t="str">
        <f>'[1]Comprehensive Area Report'!B944</f>
        <v>VESTIBULE</v>
      </c>
      <c r="C172" s="8" t="str">
        <f>'[1]Comprehensive Area Report'!C944</f>
        <v>Nuclear Medicine</v>
      </c>
      <c r="D172" s="10" t="str">
        <f>'[1]Comprehensive Area Report'!D944</f>
        <v>Level 4</v>
      </c>
      <c r="E172" s="10" t="str">
        <f>'[1]Comprehensive Area Report'!E944</f>
        <v>37650</v>
      </c>
      <c r="F172" s="6">
        <f>'[1]Comprehensive Area Report'!F944</f>
        <v>41.457682291636601</v>
      </c>
    </row>
    <row r="173" spans="1:6" x14ac:dyDescent="0.25">
      <c r="A173" s="7" t="str">
        <f>'[1]Comprehensive Area Report'!A945</f>
        <v>4549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172.65625000000099</v>
      </c>
    </row>
    <row r="174" spans="1:6" x14ac:dyDescent="0.25">
      <c r="A174" s="7" t="str">
        <f>'[1]Comprehensive Area Report'!A946</f>
        <v>4550</v>
      </c>
      <c r="B174" s="7" t="str">
        <f>'[1]Comprehensive Area Report'!B946</f>
        <v>NURSE STATION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281.44075520832803</v>
      </c>
    </row>
    <row r="175" spans="1:6" x14ac:dyDescent="0.25">
      <c r="A175" s="7" t="str">
        <f>'[1]Comprehensive Area Report'!A947</f>
        <v>4550A</v>
      </c>
      <c r="B175" s="7" t="str">
        <f>'[1]Comprehensive Area Report'!B947</f>
        <v>MEDICATION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68.546223958333002</v>
      </c>
    </row>
    <row r="176" spans="1:6" x14ac:dyDescent="0.25">
      <c r="A176" s="7" t="str">
        <f>'[1]Comprehensive Area Report'!A948</f>
        <v>4551</v>
      </c>
      <c r="B176" s="7" t="str">
        <f>'[1]Comprehensive Area Report'!B948</f>
        <v>CLEAN UTILITY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61.027777777777601</v>
      </c>
    </row>
    <row r="177" spans="1:6" x14ac:dyDescent="0.25">
      <c r="A177" s="7" t="str">
        <f>'[1]Comprehensive Area Report'!A949</f>
        <v>4551A</v>
      </c>
      <c r="B177" s="7" t="str">
        <f>'[1]Comprehensive Area Report'!B949</f>
        <v>LOCKERS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71.296874999999602</v>
      </c>
    </row>
    <row r="178" spans="1:6" x14ac:dyDescent="0.25">
      <c r="A178" s="7" t="str">
        <f>'[1]Comprehensive Area Report'!A950</f>
        <v>4552</v>
      </c>
      <c r="B178" s="7" t="str">
        <f>'[1]Comprehensive Area Report'!B950</f>
        <v>SOILED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127.263454861114</v>
      </c>
    </row>
    <row r="179" spans="1:6" x14ac:dyDescent="0.25">
      <c r="A179" s="7" t="str">
        <f>'[1]Comprehensive Area Report'!A951</f>
        <v>4553</v>
      </c>
      <c r="B179" s="7" t="str">
        <f>'[1]Comprehensive Area Report'!B951</f>
        <v>STORAGE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37.555555555555699</v>
      </c>
    </row>
    <row r="180" spans="1:6" x14ac:dyDescent="0.25">
      <c r="A180" s="7" t="str">
        <f>'[1]Comprehensive Area Report'!A952</f>
        <v>4554</v>
      </c>
      <c r="B180" s="7" t="str">
        <f>'[1]Comprehensive Area Report'!B952</f>
        <v>JANITOR</v>
      </c>
      <c r="C180" s="8" t="str">
        <f>'[1]Comprehensive Area Report'!C952</f>
        <v>Environmental Services-Ashby</v>
      </c>
      <c r="D180" s="10" t="str">
        <f>'[1]Comprehensive Area Report'!D952</f>
        <v>Level 4</v>
      </c>
      <c r="E180" s="10" t="str">
        <f>'[1]Comprehensive Area Report'!E952</f>
        <v>38460</v>
      </c>
      <c r="F180" s="6">
        <f>'[1]Comprehensive Area Report'!F952</f>
        <v>18.4843749999987</v>
      </c>
    </row>
    <row r="181" spans="1:6" x14ac:dyDescent="0.25">
      <c r="A181" s="7" t="str">
        <f>'[1]Comprehensive Area Report'!A953</f>
        <v>4555</v>
      </c>
      <c r="B181" s="7" t="str">
        <f>'[1]Comprehensive Area Report'!B953</f>
        <v>KITCHEN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119.41493055555399</v>
      </c>
    </row>
    <row r="182" spans="1:6" x14ac:dyDescent="0.25">
      <c r="A182" s="7" t="str">
        <f>'[1]Comprehensive Area Report'!A954</f>
        <v>4555A</v>
      </c>
      <c r="B182" s="7" t="str">
        <f>'[1]Comprehensive Area Report'!B954</f>
        <v>ALCOVE</v>
      </c>
      <c r="C182" s="8" t="str">
        <f>'[1]Comprehensive Area Report'!C954</f>
        <v>Antepartum Unit</v>
      </c>
      <c r="D182" s="10" t="str">
        <f>'[1]Comprehensive Area Report'!D954</f>
        <v>Level 4</v>
      </c>
      <c r="E182" s="10" t="str">
        <f>'[1]Comprehensive Area Report'!E954</f>
        <v>36386</v>
      </c>
      <c r="F182" s="6">
        <f>'[1]Comprehensive Area Report'!F954</f>
        <v>12.9830729166657</v>
      </c>
    </row>
    <row r="183" spans="1:6" x14ac:dyDescent="0.25">
      <c r="A183" s="7" t="str">
        <f>'[1]Comprehensive Area Report'!A955</f>
        <v>4555B</v>
      </c>
      <c r="B183" s="7" t="str">
        <f>'[1]Comprehensive Area Report'!B955</f>
        <v>ALCOVE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22.0052083333333</v>
      </c>
    </row>
    <row r="184" spans="1:6" x14ac:dyDescent="0.25">
      <c r="A184" s="7" t="str">
        <f>'[1]Comprehensive Area Report'!A956</f>
        <v>4556</v>
      </c>
      <c r="B184" s="7" t="str">
        <f>'[1]Comprehensive Area Report'!B956</f>
        <v>CONFERENCE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151.98263888888999</v>
      </c>
    </row>
    <row r="185" spans="1:6" x14ac:dyDescent="0.25">
      <c r="A185" s="7" t="str">
        <f>'[1]Comprehensive Area Report'!A957</f>
        <v>4557</v>
      </c>
      <c r="B185" s="7" t="str">
        <f>'[1]Comprehensive Area Report'!B957</f>
        <v>STORAGE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59.707465277776699</v>
      </c>
    </row>
    <row r="186" spans="1:6" x14ac:dyDescent="0.25">
      <c r="A186" s="7" t="str">
        <f>'[1]Comprehensive Area Report'!A958</f>
        <v>4558</v>
      </c>
      <c r="B186" s="7" t="str">
        <f>'[1]Comprehensive Area Report'!B958</f>
        <v>STORAGE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30.660590277777299</v>
      </c>
    </row>
    <row r="187" spans="1:6" x14ac:dyDescent="0.25">
      <c r="A187" s="7" t="str">
        <f>'[1]Comprehensive Area Report'!A959</f>
        <v>4559</v>
      </c>
      <c r="B187" s="7" t="str">
        <f>'[1]Comprehensive Area Report'!B959</f>
        <v>STORAGE</v>
      </c>
      <c r="C187" s="8" t="str">
        <f>'[1]Comprehensive Area Report'!C959</f>
        <v>4th Floor Family Care Center</v>
      </c>
      <c r="D187" s="10" t="str">
        <f>'[1]Comprehensive Area Report'!D959</f>
        <v>Level 4</v>
      </c>
      <c r="E187" s="10" t="str">
        <f>'[1]Comprehensive Area Report'!E959</f>
        <v>36384</v>
      </c>
      <c r="F187" s="6">
        <f>'[1]Comprehensive Area Report'!F959</f>
        <v>22.592013888888701</v>
      </c>
    </row>
    <row r="188" spans="1:6" x14ac:dyDescent="0.25">
      <c r="A188" s="7" t="str">
        <f>'[1]Comprehensive Area Report'!A960</f>
        <v>4560</v>
      </c>
      <c r="B188" s="7" t="str">
        <f>'[1]Comprehensive Area Report'!B960</f>
        <v>DATA / TELE</v>
      </c>
      <c r="C188" s="8" t="str">
        <f>'[1]Comprehensive Area Report'!C960</f>
        <v>Voice Telecommunications</v>
      </c>
      <c r="D188" s="10" t="str">
        <f>'[1]Comprehensive Area Report'!D960</f>
        <v>Level 4</v>
      </c>
      <c r="E188" s="10" t="str">
        <f>'[1]Comprehensive Area Report'!E960</f>
        <v>38472</v>
      </c>
      <c r="F188" s="6">
        <f>'[1]Comprehensive Area Report'!F960</f>
        <v>11.1493055555553</v>
      </c>
    </row>
    <row r="189" spans="1:6" x14ac:dyDescent="0.25">
      <c r="A189" s="7" t="str">
        <f>'[1]Comprehensive Area Report'!A961</f>
        <v>4561</v>
      </c>
      <c r="B189" s="7" t="str">
        <f>'[1]Comprehensive Area Report'!B961</f>
        <v>CORRIDOR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781.898217429581</v>
      </c>
    </row>
    <row r="190" spans="1:6" x14ac:dyDescent="0.25">
      <c r="A190" s="7" t="str">
        <f>'[1]Comprehensive Area Report'!A962</f>
        <v>FCM 4-01</v>
      </c>
      <c r="B190" s="7" t="str">
        <f>'[1]Comprehensive Area Report'!B962</f>
        <v>CORRIDOR</v>
      </c>
      <c r="C190" s="8" t="str">
        <f>'[1]Comprehensive Area Report'!C962</f>
        <v>Floor Common</v>
      </c>
      <c r="D190" s="10" t="str">
        <f>'[1]Comprehensive Area Report'!D962</f>
        <v>Level 4</v>
      </c>
      <c r="E190" s="10" t="str">
        <f>'[1]Comprehensive Area Report'!E962</f>
        <v>FCM</v>
      </c>
      <c r="F190" s="6">
        <f>'[1]Comprehensive Area Report'!F962</f>
        <v>1092.0224817938899</v>
      </c>
    </row>
    <row r="191" spans="1:6" x14ac:dyDescent="0.25">
      <c r="A191" s="7" t="str">
        <f>'[1]Comprehensive Area Report'!A963</f>
        <v>FCM 4-02</v>
      </c>
      <c r="B191" s="7" t="str">
        <f>'[1]Comprehensive Area Report'!B963</f>
        <v>CORRIDOR</v>
      </c>
      <c r="C191" s="8" t="str">
        <f>'[1]Comprehensive Area Report'!C963</f>
        <v>Floor Common</v>
      </c>
      <c r="D191" s="10" t="str">
        <f>'[1]Comprehensive Area Report'!D963</f>
        <v>Level 4</v>
      </c>
      <c r="E191" s="10" t="str">
        <f>'[1]Comprehensive Area Report'!E963</f>
        <v>FCM</v>
      </c>
      <c r="F191" s="6">
        <f>'[1]Comprehensive Area Report'!F963</f>
        <v>2356.0770429857498</v>
      </c>
    </row>
    <row r="192" spans="1:6" x14ac:dyDescent="0.25">
      <c r="A192" s="7" t="str">
        <f>'[1]Comprehensive Area Report'!A964</f>
        <v>FCM 4021</v>
      </c>
      <c r="B192" s="7" t="str">
        <f>'[1]Comprehensive Area Report'!B964</f>
        <v>TOILET - MENS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119.70833333332099</v>
      </c>
    </row>
    <row r="193" spans="1:6" x14ac:dyDescent="0.25">
      <c r="A193" s="7" t="str">
        <f>'[1]Comprehensive Area Report'!A965</f>
        <v>FCM 4023</v>
      </c>
      <c r="B193" s="7" t="str">
        <f>'[1]Comprehensive Area Report'!B965</f>
        <v>TOILET - WOMENS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126.67664930556801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983.00314184287299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1085.69921874997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NRT 4-01</v>
      </c>
      <c r="B198" s="7" t="str">
        <f>'[1]Comprehensive Area Report'!B970</f>
        <v>MECH PENTHOUSE</v>
      </c>
      <c r="C198" s="8" t="str">
        <f>'[1]Comprehensive Area Report'!C970</f>
        <v>N/A</v>
      </c>
      <c r="D198" s="10" t="str">
        <f>'[1]Comprehensive Area Report'!D970</f>
        <v>Level 4</v>
      </c>
      <c r="E198" s="10" t="str">
        <f>'[1]Comprehensive Area Report'!E970</f>
        <v>N/A</v>
      </c>
      <c r="F198" s="6">
        <f>'[1]Comprehensive Area Report'!F970</f>
        <v>532.39096520242902</v>
      </c>
    </row>
    <row r="199" spans="1:6" x14ac:dyDescent="0.25">
      <c r="A199" s="7" t="str">
        <f>'[1]Comprehensive Area Report'!A971</f>
        <v>NRT 4-02</v>
      </c>
      <c r="B199" s="7" t="str">
        <f>'[1]Comprehensive Area Report'!B971</f>
        <v>SHAFT</v>
      </c>
      <c r="C199" s="8" t="str">
        <f>'[1]Comprehensive Area Report'!C971</f>
        <v>N/A</v>
      </c>
      <c r="D199" s="10" t="str">
        <f>'[1]Comprehensive Area Report'!D971</f>
        <v>Level 4</v>
      </c>
      <c r="E199" s="10" t="str">
        <f>'[1]Comprehensive Area Report'!E971</f>
        <v>N/A</v>
      </c>
      <c r="F199" s="6">
        <f>'[1]Comprehensive Area Report'!F971</f>
        <v>161.73828125</v>
      </c>
    </row>
    <row r="200" spans="1:6" x14ac:dyDescent="0.25">
      <c r="A200" s="7" t="str">
        <f>'[1]Comprehensive Area Report'!A972</f>
        <v>NRT 4-03</v>
      </c>
      <c r="B200" s="7" t="str">
        <f>'[1]Comprehensive Area Report'!B972</f>
        <v>ELEVATORS 1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504.49088541637798</v>
      </c>
    </row>
    <row r="201" spans="1:6" x14ac:dyDescent="0.25">
      <c r="A201" s="7" t="str">
        <f>'[1]Comprehensive Area Report'!A973</f>
        <v>NRT 4-04</v>
      </c>
      <c r="B201" s="7" t="str">
        <f>'[1]Comprehensive Area Report'!B973</f>
        <v>STAIR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213.51542047057899</v>
      </c>
    </row>
    <row r="202" spans="1:6" x14ac:dyDescent="0.25">
      <c r="A202" s="7" t="str">
        <f>'[1]Comprehensive Area Report'!A974</f>
        <v>NRT 4-05</v>
      </c>
      <c r="B202" s="7" t="str">
        <f>'[1]Comprehensive Area Report'!B974</f>
        <v>STAIR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219.53862847222501</v>
      </c>
    </row>
    <row r="203" spans="1:6" x14ac:dyDescent="0.25">
      <c r="A203" s="7" t="str">
        <f>'[1]Comprehensive Area Report'!A975</f>
        <v>NRT 4-06</v>
      </c>
      <c r="B203" s="7" t="str">
        <f>'[1]Comprehensive Area Report'!B975</f>
        <v>STAIR 3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294.53057861423702</v>
      </c>
    </row>
    <row r="204" spans="1:6" x14ac:dyDescent="0.25">
      <c r="A204" s="7" t="str">
        <f>'[1]Comprehensive Area Report'!A976</f>
        <v>NRT 4-07</v>
      </c>
      <c r="B204" s="7" t="str">
        <f>'[1]Comprehensive Area Report'!B976</f>
        <v>SHAFT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7.1568863264099596</v>
      </c>
    </row>
    <row r="205" spans="1:6" x14ac:dyDescent="0.25">
      <c r="A205" s="7" t="str">
        <f>'[1]Comprehensive Area Report'!A977</f>
        <v>NRT 4-08</v>
      </c>
      <c r="B205" s="7" t="str">
        <f>'[1]Comprehensive Area Report'!B977</f>
        <v>SHAFT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18.924479166544199</v>
      </c>
    </row>
    <row r="206" spans="1:6" x14ac:dyDescent="0.25">
      <c r="A206" s="7" t="str">
        <f>'[1]Comprehensive Area Report'!A978</f>
        <v>NRT 4-09</v>
      </c>
      <c r="B206" s="7" t="str">
        <f>'[1]Comprehensive Area Report'!B978</f>
        <v>STAIR 4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294.52895954171203</v>
      </c>
    </row>
    <row r="207" spans="1:6" x14ac:dyDescent="0.25">
      <c r="A207" s="7" t="str">
        <f>'[1]Comprehensive Area Report'!A979</f>
        <v>NRT 4-10</v>
      </c>
      <c r="B207" s="7" t="str">
        <f>'[1]Comprehensive Area Report'!B979</f>
        <v>ELEVATORS 2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626.91753472222501</v>
      </c>
    </row>
    <row r="208" spans="1:6" x14ac:dyDescent="0.25">
      <c r="A208" s="7" t="str">
        <f>'[1]Comprehensive Area Report'!A980</f>
        <v>NRT 4-11</v>
      </c>
      <c r="B208" s="7" t="str">
        <f>'[1]Comprehensive Area Report'!B980</f>
        <v>STAIR 5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173.33333333333499</v>
      </c>
    </row>
    <row r="209" spans="1:6" x14ac:dyDescent="0.25">
      <c r="A209" s="7" t="str">
        <f>'[1]Comprehensive Area Report'!A981</f>
        <v>NRT 4-12</v>
      </c>
      <c r="B209" s="7" t="str">
        <f>'[1]Comprehensive Area Report'!B981</f>
        <v>STAIR 6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294.52664666839502</v>
      </c>
    </row>
    <row r="210" spans="1:6" x14ac:dyDescent="0.25">
      <c r="A210" s="7" t="str">
        <f>'[1]Comprehensive Area Report'!A982</f>
        <v>NRT 4-13</v>
      </c>
      <c r="B210" s="7" t="str">
        <f>'[1]Comprehensive Area Report'!B982</f>
        <v>STAIR 7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294.52895967074397</v>
      </c>
    </row>
    <row r="211" spans="1:6" x14ac:dyDescent="0.25">
      <c r="A211" s="7" t="str">
        <f>'[1]Comprehensive Area Report'!A983</f>
        <v>NRT 4-14</v>
      </c>
      <c r="B211" s="7" t="str">
        <f>'[1]Comprehensive Area Report'!B983</f>
        <v>NRT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24.5026526291579</v>
      </c>
    </row>
    <row r="212" spans="1:6" x14ac:dyDescent="0.25">
      <c r="A212" s="7" t="str">
        <f>'[1]Comprehensive Area Report'!A984</f>
        <v>NRT 4-15</v>
      </c>
      <c r="B212" s="7" t="str">
        <f>'[1]Comprehensive Area Report'!B984</f>
        <v>NRT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114.98697916666301</v>
      </c>
    </row>
    <row r="213" spans="1:6" x14ac:dyDescent="0.25">
      <c r="A213" s="7" t="str">
        <f>'[1]Comprehensive Area Report'!A985</f>
        <v>NRT 4-16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20.244791666668299</v>
      </c>
    </row>
    <row r="214" spans="1:6" ht="15.75" thickBot="1" x14ac:dyDescent="0.3">
      <c r="A214" s="7" t="str">
        <f>'[1]Comprehensive Area Report'!A986</f>
        <v>NRT 4-17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21.5651041666666</v>
      </c>
    </row>
    <row r="215" spans="1:6" ht="15.75" x14ac:dyDescent="0.25">
      <c r="A215" s="13" t="s">
        <v>13</v>
      </c>
      <c r="B215" s="14"/>
      <c r="C215" s="23"/>
      <c r="D215" s="15"/>
      <c r="E215" s="15"/>
      <c r="F215" s="16">
        <f>SUM(F4:F214)</f>
        <v>61515.49118776674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3"/>
  <sheetViews>
    <sheetView zoomScaleNormal="100" workbookViewId="0">
      <selection activeCell="A81" sqref="A4:A8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30" t="s">
        <v>22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Report'!A987</f>
        <v>5010</v>
      </c>
      <c r="B4" s="7" t="str">
        <f>'[1]Comprehensive Area Report'!B987</f>
        <v>STORAGE - EUS</v>
      </c>
      <c r="C4" s="8" t="str">
        <f>'[1]Comprehensive Area Report'!C987</f>
        <v>Environmental Services-Ashby</v>
      </c>
      <c r="D4" s="10" t="str">
        <f>'[1]Comprehensive Area Report'!D987</f>
        <v>Level 5</v>
      </c>
      <c r="E4" s="10" t="str">
        <f>'[1]Comprehensive Area Report'!E987</f>
        <v>38460</v>
      </c>
      <c r="F4" s="6">
        <f>'[1]Comprehensive Area Report'!F987</f>
        <v>277.26562500000199</v>
      </c>
    </row>
    <row r="5" spans="1:6" x14ac:dyDescent="0.25">
      <c r="A5" s="7" t="str">
        <f>'[1]Comprehensive Area Report'!A988</f>
        <v>5011</v>
      </c>
      <c r="B5" s="7" t="str">
        <f>'[1]Comprehensive Area Report'!B988</f>
        <v>VIDEO ROOM / TV STUDIO</v>
      </c>
      <c r="C5" s="8" t="str">
        <f>'[1]Comprehensive Area Report'!C988</f>
        <v>Plant Operations-Ashby</v>
      </c>
      <c r="D5" s="10" t="str">
        <f>'[1]Comprehensive Area Report'!D988</f>
        <v>Level 5</v>
      </c>
      <c r="E5" s="10" t="str">
        <f>'[1]Comprehensive Area Report'!E988</f>
        <v>38450</v>
      </c>
      <c r="F5" s="6">
        <f>'[1]Comprehensive Area Report'!F988</f>
        <v>161.73828125000199</v>
      </c>
    </row>
    <row r="6" spans="1:6" x14ac:dyDescent="0.25">
      <c r="A6" s="7" t="str">
        <f>'[1]Comprehensive Area Report'!A989</f>
        <v>5012</v>
      </c>
      <c r="B6" s="7" t="str">
        <f>'[1]Comprehensive Area Report'!B989</f>
        <v>WORK SHOP</v>
      </c>
      <c r="C6" s="8" t="str">
        <f>'[1]Comprehensive Area Report'!C989</f>
        <v>Pheresis</v>
      </c>
      <c r="D6" s="10" t="str">
        <f>'[1]Comprehensive Area Report'!D989</f>
        <v>Level 5</v>
      </c>
      <c r="E6" s="10" t="str">
        <f>'[1]Comprehensive Area Report'!E989</f>
        <v>37742</v>
      </c>
      <c r="F6" s="6">
        <f>'[1]Comprehensive Area Report'!F989</f>
        <v>291.128906249995</v>
      </c>
    </row>
    <row r="7" spans="1:6" x14ac:dyDescent="0.25">
      <c r="A7" s="7" t="str">
        <f>'[1]Comprehensive Area Report'!A990</f>
        <v>5022</v>
      </c>
      <c r="B7" s="7" t="str">
        <f>'[1]Comprehensive Area Report'!B990</f>
        <v>ELEV MECH</v>
      </c>
      <c r="C7" s="8" t="str">
        <f>'[1]Comprehensive Area Report'!C990</f>
        <v>Plant Operations-Ashby</v>
      </c>
      <c r="D7" s="10" t="str">
        <f>'[1]Comprehensive Area Report'!D990</f>
        <v>Level 5</v>
      </c>
      <c r="E7" s="10" t="str">
        <f>'[1]Comprehensive Area Report'!E990</f>
        <v>38450</v>
      </c>
      <c r="F7" s="6">
        <f>'[1]Comprehensive Area Report'!F990</f>
        <v>47.457899305549603</v>
      </c>
    </row>
    <row r="8" spans="1:6" x14ac:dyDescent="0.25">
      <c r="A8" s="7" t="str">
        <f>'[1]Comprehensive Area Report'!A991</f>
        <v>5028</v>
      </c>
      <c r="B8" s="7" t="str">
        <f>'[1]Comprehensive Area Report'!B991</f>
        <v>ENGINEERING</v>
      </c>
      <c r="C8" s="8" t="str">
        <f>'[1]Comprehensive Area Report'!C991</f>
        <v>Plant Operations-Ashby</v>
      </c>
      <c r="D8" s="10" t="str">
        <f>'[1]Comprehensive Area Report'!D991</f>
        <v>Level 5</v>
      </c>
      <c r="E8" s="10" t="str">
        <f>'[1]Comprehensive Area Report'!E991</f>
        <v>38450</v>
      </c>
      <c r="F8" s="6">
        <f>'[1]Comprehensive Area Report'!F991</f>
        <v>257.46093749987602</v>
      </c>
    </row>
    <row r="9" spans="1:6" x14ac:dyDescent="0.25">
      <c r="A9" s="7" t="str">
        <f>'[1]Comprehensive Area Report'!A992</f>
        <v>5029</v>
      </c>
      <c r="B9" s="7" t="str">
        <f>'[1]Comprehensive Area Report'!B992</f>
        <v>ENGINEERING</v>
      </c>
      <c r="C9" s="8" t="str">
        <f>'[1]Comprehensive Area Report'!C992</f>
        <v>Plant Operations-Ashby</v>
      </c>
      <c r="D9" s="10" t="str">
        <f>'[1]Comprehensive Area Report'!D992</f>
        <v>Level 5</v>
      </c>
      <c r="E9" s="10" t="str">
        <f>'[1]Comprehensive Area Report'!E992</f>
        <v>38450</v>
      </c>
      <c r="F9" s="6">
        <f>'[1]Comprehensive Area Report'!F992</f>
        <v>130.270833333334</v>
      </c>
    </row>
    <row r="10" spans="1:6" x14ac:dyDescent="0.25">
      <c r="A10" s="7" t="str">
        <f>'[1]Comprehensive Area Report'!A993</f>
        <v>5030 / 5032</v>
      </c>
      <c r="B10" s="7" t="str">
        <f>'[1]Comprehensive Area Report'!B993</f>
        <v>ELEC</v>
      </c>
      <c r="C10" s="8" t="str">
        <f>'[1]Comprehensive Area Report'!C993</f>
        <v>Plant Operations-Ashby</v>
      </c>
      <c r="D10" s="10" t="str">
        <f>'[1]Comprehensive Area Report'!D993</f>
        <v>Level 5</v>
      </c>
      <c r="E10" s="10" t="str">
        <f>'[1]Comprehensive Area Report'!E993</f>
        <v>38450</v>
      </c>
      <c r="F10" s="6">
        <f>'[1]Comprehensive Area Report'!F993</f>
        <v>357.36458333332303</v>
      </c>
    </row>
    <row r="11" spans="1:6" x14ac:dyDescent="0.25">
      <c r="A11" s="7" t="str">
        <f>'[1]Comprehensive Area Report'!A994</f>
        <v>5038</v>
      </c>
      <c r="B11" s="7" t="str">
        <f>'[1]Comprehensive Area Report'!B994</f>
        <v>ELEC</v>
      </c>
      <c r="C11" s="8" t="str">
        <f>'[1]Comprehensive Area Report'!C994</f>
        <v>Plant Operations-Ashby</v>
      </c>
      <c r="D11" s="10" t="str">
        <f>'[1]Comprehensive Area Report'!D994</f>
        <v>Level 5</v>
      </c>
      <c r="E11" s="10" t="str">
        <f>'[1]Comprehensive Area Report'!E994</f>
        <v>38450</v>
      </c>
      <c r="F11" s="6">
        <f>'[1]Comprehensive Area Report'!F994</f>
        <v>106.285156249998</v>
      </c>
    </row>
    <row r="12" spans="1:6" x14ac:dyDescent="0.25">
      <c r="A12" s="7" t="str">
        <f>'[1]Comprehensive Area Report'!A995</f>
        <v>5104</v>
      </c>
      <c r="B12" s="7" t="str">
        <f>'[1]Comprehensive Area Report'!B995</f>
        <v>FAN ROOM 7</v>
      </c>
      <c r="C12" s="8" t="str">
        <f>'[1]Comprehensive Area Report'!C995</f>
        <v>Plant Operations-Ashby</v>
      </c>
      <c r="D12" s="10" t="str">
        <f>'[1]Comprehensive Area Report'!D995</f>
        <v>Level 5</v>
      </c>
      <c r="E12" s="10" t="str">
        <f>'[1]Comprehensive Area Report'!E995</f>
        <v>38450</v>
      </c>
      <c r="F12" s="6">
        <f>'[1]Comprehensive Area Report'!F995</f>
        <v>1019.86805555556</v>
      </c>
    </row>
    <row r="13" spans="1:6" x14ac:dyDescent="0.25">
      <c r="A13" s="7" t="str">
        <f>'[1]Comprehensive Area Report'!A996</f>
        <v>5202</v>
      </c>
      <c r="B13" s="7" t="str">
        <f>'[1]Comprehensive Area Report'!B996</f>
        <v>FAN ROOM 9</v>
      </c>
      <c r="C13" s="8" t="str">
        <f>'[1]Comprehensive Area Report'!C996</f>
        <v>Plant Operations-Ashby</v>
      </c>
      <c r="D13" s="10" t="str">
        <f>'[1]Comprehensive Area Report'!D996</f>
        <v>Level 5</v>
      </c>
      <c r="E13" s="10" t="str">
        <f>'[1]Comprehensive Area Report'!E996</f>
        <v>38450</v>
      </c>
      <c r="F13" s="6">
        <f>'[1]Comprehensive Area Report'!F996</f>
        <v>1019.86805555555</v>
      </c>
    </row>
    <row r="14" spans="1:6" x14ac:dyDescent="0.25">
      <c r="A14" s="7" t="str">
        <f>'[1]Comprehensive Area Report'!A997</f>
        <v>5303</v>
      </c>
      <c r="B14" s="7" t="str">
        <f>'[1]Comprehensive Area Report'!B997</f>
        <v>FAN ROOM 4</v>
      </c>
      <c r="C14" s="8" t="str">
        <f>'[1]Comprehensive Area Report'!C997</f>
        <v>Plant Operations-Ashby</v>
      </c>
      <c r="D14" s="10" t="str">
        <f>'[1]Comprehensive Area Report'!D997</f>
        <v>Level 5</v>
      </c>
      <c r="E14" s="10" t="str">
        <f>'[1]Comprehensive Area Report'!E997</f>
        <v>38450</v>
      </c>
      <c r="F14" s="6">
        <f>'[1]Comprehensive Area Report'!F997</f>
        <v>1019.86805555555</v>
      </c>
    </row>
    <row r="15" spans="1:6" x14ac:dyDescent="0.25">
      <c r="A15" s="7" t="str">
        <f>'[1]Comprehensive Area Report'!A998</f>
        <v>5401</v>
      </c>
      <c r="B15" s="7" t="str">
        <f>'[1]Comprehensive Area Report'!B998</f>
        <v>FAN ROOM 8</v>
      </c>
      <c r="C15" s="8" t="str">
        <f>'[1]Comprehensive Area Report'!C998</f>
        <v>Plant Operations-Ashby</v>
      </c>
      <c r="D15" s="10" t="str">
        <f>'[1]Comprehensive Area Report'!D998</f>
        <v>Level 5</v>
      </c>
      <c r="E15" s="10" t="str">
        <f>'[1]Comprehensive Area Report'!E998</f>
        <v>38450</v>
      </c>
      <c r="F15" s="6">
        <f>'[1]Comprehensive Area Report'!F998</f>
        <v>1019.86805555556</v>
      </c>
    </row>
    <row r="16" spans="1:6" x14ac:dyDescent="0.25">
      <c r="A16" s="7" t="str">
        <f>'[1]Comprehensive Area Report'!A999</f>
        <v>5500</v>
      </c>
      <c r="B16" s="7" t="str">
        <f>'[1]Comprehensive Area Report'!B999</f>
        <v>COMPLIANCE</v>
      </c>
      <c r="C16" s="8" t="str">
        <f>'[1]Comprehensive Area Report'!C999</f>
        <v>EBR Compensation</v>
      </c>
      <c r="D16" s="10" t="str">
        <f>'[1]Comprehensive Area Report'!D999</f>
        <v>Level 5</v>
      </c>
      <c r="E16" s="10" t="str">
        <f>'[1]Comprehensive Area Report'!E999</f>
        <v>88650</v>
      </c>
      <c r="F16" s="6">
        <f>'[1]Comprehensive Area Report'!F999</f>
        <v>98.607313368058399</v>
      </c>
    </row>
    <row r="17" spans="1:6" x14ac:dyDescent="0.25">
      <c r="A17" s="7" t="str">
        <f>'[1]Comprehensive Area Report'!A1000</f>
        <v>5501</v>
      </c>
      <c r="B17" s="7" t="str">
        <f>'[1]Comprehensive Area Report'!B1000</f>
        <v>COMPLIANCE</v>
      </c>
      <c r="C17" s="8" t="str">
        <f>'[1]Comprehensive Area Report'!C1000</f>
        <v>EBR Compensation</v>
      </c>
      <c r="D17" s="10" t="str">
        <f>'[1]Comprehensive Area Report'!D1000</f>
        <v>Level 5</v>
      </c>
      <c r="E17" s="10" t="str">
        <f>'[1]Comprehensive Area Report'!E1000</f>
        <v>88650</v>
      </c>
      <c r="F17" s="6">
        <f>'[1]Comprehensive Area Report'!F1000</f>
        <v>95.722656250002998</v>
      </c>
    </row>
    <row r="18" spans="1:6" x14ac:dyDescent="0.25">
      <c r="A18" s="7" t="str">
        <f>'[1]Comprehensive Area Report'!A1001</f>
        <v>5502</v>
      </c>
      <c r="B18" s="7" t="str">
        <f>'[1]Comprehensive Area Report'!B1001</f>
        <v>COMPLIANCE</v>
      </c>
      <c r="C18" s="8" t="str">
        <f>'[1]Comprehensive Area Report'!C1001</f>
        <v>EBR Compensation</v>
      </c>
      <c r="D18" s="10" t="str">
        <f>'[1]Comprehensive Area Report'!D1001</f>
        <v>Level 5</v>
      </c>
      <c r="E18" s="10" t="str">
        <f>'[1]Comprehensive Area Report'!E1001</f>
        <v>88650</v>
      </c>
      <c r="F18" s="6">
        <f>'[1]Comprehensive Area Report'!F1001</f>
        <v>157.70399305555301</v>
      </c>
    </row>
    <row r="19" spans="1:6" x14ac:dyDescent="0.25">
      <c r="A19" s="7" t="str">
        <f>'[1]Comprehensive Area Report'!A1002</f>
        <v>5503</v>
      </c>
      <c r="B19" s="7" t="str">
        <f>'[1]Comprehensive Area Report'!B1002</f>
        <v>OFFICE</v>
      </c>
      <c r="C19" s="8" t="str">
        <f>'[1]Comprehensive Area Report'!C1002</f>
        <v>Admininstration</v>
      </c>
      <c r="D19" s="10" t="str">
        <f>'[1]Comprehensive Area Report'!D1002</f>
        <v>Level 5</v>
      </c>
      <c r="E19" s="10" t="str">
        <f>'[1]Comprehensive Area Report'!E1002</f>
        <v>38610</v>
      </c>
      <c r="F19" s="6">
        <f>'[1]Comprehensive Area Report'!F1002</f>
        <v>112.06488715278201</v>
      </c>
    </row>
    <row r="20" spans="1:6" x14ac:dyDescent="0.25">
      <c r="A20" s="7" t="str">
        <f>'[1]Comprehensive Area Report'!A1003</f>
        <v>5504</v>
      </c>
      <c r="B20" s="7" t="str">
        <f>'[1]Comprehensive Area Report'!B1003</f>
        <v>STORAGE</v>
      </c>
      <c r="C20" s="8" t="str">
        <f>'[1]Comprehensive Area Report'!C1003</f>
        <v>Telecommunications</v>
      </c>
      <c r="D20" s="10" t="str">
        <f>'[1]Comprehensive Area Report'!D1003</f>
        <v>Level 5</v>
      </c>
      <c r="E20" s="10" t="str">
        <f>'[1]Comprehensive Area Report'!E1003</f>
        <v>38470</v>
      </c>
      <c r="F20" s="6">
        <f>'[1]Comprehensive Area Report'!F1003</f>
        <v>89.944878472219997</v>
      </c>
    </row>
    <row r="21" spans="1:6" x14ac:dyDescent="0.25">
      <c r="A21" s="7" t="str">
        <f>'[1]Comprehensive Area Report'!A1004</f>
        <v>5505</v>
      </c>
      <c r="B21" s="7" t="str">
        <f>'[1]Comprehensive Area Report'!B1004</f>
        <v>INTENSIVIST</v>
      </c>
      <c r="C21" s="8" t="str">
        <f>'[1]Comprehensive Area Report'!C1004</f>
        <v>Patient Transportation</v>
      </c>
      <c r="D21" s="10" t="str">
        <f>'[1]Comprehensive Area Report'!D1004</f>
        <v>Level 5</v>
      </c>
      <c r="E21" s="10" t="str">
        <f>'[1]Comprehensive Area Report'!E1004</f>
        <v>38370</v>
      </c>
      <c r="F21" s="6">
        <f>'[1]Comprehensive Area Report'!F1004</f>
        <v>412.57912868924001</v>
      </c>
    </row>
    <row r="22" spans="1:6" x14ac:dyDescent="0.25">
      <c r="A22" s="7" t="str">
        <f>'[1]Comprehensive Area Report'!A1005</f>
        <v>5506</v>
      </c>
      <c r="B22" s="7" t="str">
        <f>'[1]Comprehensive Area Report'!B1005</f>
        <v>CONFERENCE</v>
      </c>
      <c r="C22" s="8" t="str">
        <f>'[1]Comprehensive Area Report'!C1005</f>
        <v>Admininstration</v>
      </c>
      <c r="D22" s="10" t="str">
        <f>'[1]Comprehensive Area Report'!D1005</f>
        <v>Level 5</v>
      </c>
      <c r="E22" s="10" t="str">
        <f>'[1]Comprehensive Area Report'!E1005</f>
        <v>38610</v>
      </c>
      <c r="F22" s="6">
        <f>'[1]Comprehensive Area Report'!F1005</f>
        <v>440.90079752604498</v>
      </c>
    </row>
    <row r="23" spans="1:6" x14ac:dyDescent="0.25">
      <c r="A23" s="7" t="str">
        <f>'[1]Comprehensive Area Report'!A1006</f>
        <v>5507</v>
      </c>
      <c r="B23" s="7" t="str">
        <f>'[1]Comprehensive Area Report'!B1006</f>
        <v>PHARMACY</v>
      </c>
      <c r="C23" s="8" t="str">
        <f>'[1]Comprehensive Area Report'!C1006</f>
        <v>Pharmacy-Ashby</v>
      </c>
      <c r="D23" s="10" t="str">
        <f>'[1]Comprehensive Area Report'!D1006</f>
        <v>Level 5</v>
      </c>
      <c r="E23" s="10" t="str">
        <f>'[1]Comprehensive Area Report'!E1006</f>
        <v>37710</v>
      </c>
      <c r="F23" s="6">
        <f>'[1]Comprehensive Area Report'!F1006</f>
        <v>109.145833333333</v>
      </c>
    </row>
    <row r="24" spans="1:6" x14ac:dyDescent="0.25">
      <c r="A24" s="7" t="str">
        <f>'[1]Comprehensive Area Report'!A1007</f>
        <v>5508</v>
      </c>
      <c r="B24" s="7" t="str">
        <f>'[1]Comprehensive Area Report'!B1007</f>
        <v>PHARMACY</v>
      </c>
      <c r="C24" s="8" t="str">
        <f>'[1]Comprehensive Area Report'!C1007</f>
        <v>Pharmacy-Ashby</v>
      </c>
      <c r="D24" s="10" t="str">
        <f>'[1]Comprehensive Area Report'!D1007</f>
        <v>Level 5</v>
      </c>
      <c r="E24" s="10" t="str">
        <f>'[1]Comprehensive Area Report'!E1007</f>
        <v>37710</v>
      </c>
      <c r="F24" s="6">
        <f>'[1]Comprehensive Area Report'!F1007</f>
        <v>80.979166666667695</v>
      </c>
    </row>
    <row r="25" spans="1:6" x14ac:dyDescent="0.25">
      <c r="A25" s="7" t="str">
        <f>'[1]Comprehensive Area Report'!A1008</f>
        <v>5510</v>
      </c>
      <c r="B25" s="7" t="str">
        <f>'[1]Comprehensive Area Report'!B1008</f>
        <v>OPEN OFFICE</v>
      </c>
      <c r="C25" s="8" t="str">
        <f>'[1]Comprehensive Area Report'!C1008</f>
        <v>Admininstration</v>
      </c>
      <c r="D25" s="10" t="str">
        <f>'[1]Comprehensive Area Report'!D1008</f>
        <v>Level 5</v>
      </c>
      <c r="E25" s="10" t="str">
        <f>'[1]Comprehensive Area Report'!E1008</f>
        <v>38610</v>
      </c>
      <c r="F25" s="6">
        <f>'[1]Comprehensive Area Report'!F1008</f>
        <v>664.14009295096503</v>
      </c>
    </row>
    <row r="26" spans="1:6" x14ac:dyDescent="0.25">
      <c r="A26" s="7" t="str">
        <f>'[1]Comprehensive Area Report'!A1009</f>
        <v>5510A</v>
      </c>
      <c r="B26" s="7" t="str">
        <f>'[1]Comprehensive Area Report'!B1009</f>
        <v>OFFICE</v>
      </c>
      <c r="C26" s="8" t="str">
        <f>'[1]Comprehensive Area Report'!C1009</f>
        <v>Admininstration</v>
      </c>
      <c r="D26" s="10" t="str">
        <f>'[1]Comprehensive Area Report'!D1009</f>
        <v>Level 5</v>
      </c>
      <c r="E26" s="10" t="str">
        <f>'[1]Comprehensive Area Report'!E1009</f>
        <v>38610</v>
      </c>
      <c r="F26" s="6">
        <f>'[1]Comprehensive Area Report'!F1009</f>
        <v>202.10785590277101</v>
      </c>
    </row>
    <row r="27" spans="1:6" x14ac:dyDescent="0.25">
      <c r="A27" s="7" t="str">
        <f>'[1]Comprehensive Area Report'!A1010</f>
        <v>5510B</v>
      </c>
      <c r="B27" s="7" t="str">
        <f>'[1]Comprehensive Area Report'!B1010</f>
        <v>OFFICE</v>
      </c>
      <c r="C27" s="8" t="str">
        <f>'[1]Comprehensive Area Report'!C1010</f>
        <v>Admininstration</v>
      </c>
      <c r="D27" s="10" t="str">
        <f>'[1]Comprehensive Area Report'!D1010</f>
        <v>Level 5</v>
      </c>
      <c r="E27" s="10" t="str">
        <f>'[1]Comprehensive Area Report'!E1010</f>
        <v>38610</v>
      </c>
      <c r="F27" s="6">
        <f>'[1]Comprehensive Area Report'!F1010</f>
        <v>330.06608072915498</v>
      </c>
    </row>
    <row r="28" spans="1:6" x14ac:dyDescent="0.25">
      <c r="A28" s="7" t="str">
        <f>'[1]Comprehensive Area Report'!A1011</f>
        <v>5510C</v>
      </c>
      <c r="B28" s="7" t="str">
        <f>'[1]Comprehensive Area Report'!B1011</f>
        <v>OFFICE</v>
      </c>
      <c r="C28" s="8" t="str">
        <f>'[1]Comprehensive Area Report'!C1011</f>
        <v>Admininstration</v>
      </c>
      <c r="D28" s="10" t="str">
        <f>'[1]Comprehensive Area Report'!D1011</f>
        <v>Level 5</v>
      </c>
      <c r="E28" s="10" t="str">
        <f>'[1]Comprehensive Area Report'!E1011</f>
        <v>38610</v>
      </c>
      <c r="F28" s="6">
        <f>'[1]Comprehensive Area Report'!F1011</f>
        <v>152.27711625037699</v>
      </c>
    </row>
    <row r="29" spans="1:6" x14ac:dyDescent="0.25">
      <c r="A29" s="7" t="str">
        <f>'[1]Comprehensive Area Report'!A1012</f>
        <v>5511</v>
      </c>
      <c r="B29" s="7" t="str">
        <f>'[1]Comprehensive Area Report'!B1012</f>
        <v>TOILET</v>
      </c>
      <c r="C29" s="8" t="str">
        <f>'[1]Comprehensive Area Report'!C1012</f>
        <v>Admininstration</v>
      </c>
      <c r="D29" s="10" t="str">
        <f>'[1]Comprehensive Area Report'!D1012</f>
        <v>Level 5</v>
      </c>
      <c r="E29" s="10" t="str">
        <f>'[1]Comprehensive Area Report'!E1012</f>
        <v>38610</v>
      </c>
      <c r="F29" s="6">
        <f>'[1]Comprehensive Area Report'!F1012</f>
        <v>122.926182184472</v>
      </c>
    </row>
    <row r="30" spans="1:6" x14ac:dyDescent="0.25">
      <c r="A30" s="7" t="str">
        <f>'[1]Comprehensive Area Report'!A1013</f>
        <v>5511A</v>
      </c>
      <c r="B30" s="7" t="str">
        <f>'[1]Comprehensive Area Report'!B1013</f>
        <v>STORAGE</v>
      </c>
      <c r="C30" s="8" t="str">
        <f>'[1]Comprehensive Area Report'!C1013</f>
        <v>Admininstration</v>
      </c>
      <c r="D30" s="10" t="str">
        <f>'[1]Comprehensive Area Report'!D1013</f>
        <v>Level 5</v>
      </c>
      <c r="E30" s="10" t="str">
        <f>'[1]Comprehensive Area Report'!E1013</f>
        <v>38610</v>
      </c>
      <c r="F30" s="6">
        <f>'[1]Comprehensive Area Report'!F1013</f>
        <v>23.968749999999101</v>
      </c>
    </row>
    <row r="31" spans="1:6" x14ac:dyDescent="0.25">
      <c r="A31" s="7" t="str">
        <f>'[1]Comprehensive Area Report'!A1014</f>
        <v>5511B</v>
      </c>
      <c r="B31" s="7" t="str">
        <f>'[1]Comprehensive Area Report'!B1014</f>
        <v>STORAGE</v>
      </c>
      <c r="C31" s="8" t="str">
        <f>'[1]Comprehensive Area Report'!C1014</f>
        <v>Admininstration</v>
      </c>
      <c r="D31" s="10" t="str">
        <f>'[1]Comprehensive Area Report'!D1014</f>
        <v>Level 5</v>
      </c>
      <c r="E31" s="10" t="str">
        <f>'[1]Comprehensive Area Report'!E1014</f>
        <v>38610</v>
      </c>
      <c r="F31" s="6">
        <f>'[1]Comprehensive Area Report'!F1014</f>
        <v>22.970052083332298</v>
      </c>
    </row>
    <row r="32" spans="1:6" x14ac:dyDescent="0.25">
      <c r="A32" s="7" t="str">
        <f>'[1]Comprehensive Area Report'!A1015</f>
        <v>5512A</v>
      </c>
      <c r="B32" s="7" t="str">
        <f>'[1]Comprehensive Area Report'!B1015</f>
        <v>TOILET</v>
      </c>
      <c r="C32" s="8" t="str">
        <f>'[1]Comprehensive Area Report'!C1015</f>
        <v>Admininstration</v>
      </c>
      <c r="D32" s="10" t="str">
        <f>'[1]Comprehensive Area Report'!D1015</f>
        <v>Level 5</v>
      </c>
      <c r="E32" s="10" t="str">
        <f>'[1]Comprehensive Area Report'!E1015</f>
        <v>38610</v>
      </c>
      <c r="F32" s="6">
        <f>'[1]Comprehensive Area Report'!F1015</f>
        <v>61.883355034722598</v>
      </c>
    </row>
    <row r="33" spans="1:6" x14ac:dyDescent="0.25">
      <c r="A33" s="7" t="str">
        <f>'[1]Comprehensive Area Report'!A1016</f>
        <v>5512B</v>
      </c>
      <c r="B33" s="7" t="str">
        <f>'[1]Comprehensive Area Report'!B1016</f>
        <v>BREAK ROOM</v>
      </c>
      <c r="C33" s="8" t="str">
        <f>'[1]Comprehensive Area Report'!C1016</f>
        <v>Admininstration</v>
      </c>
      <c r="D33" s="10" t="str">
        <f>'[1]Comprehensive Area Report'!D1016</f>
        <v>Level 5</v>
      </c>
      <c r="E33" s="10" t="str">
        <f>'[1]Comprehensive Area Report'!E1016</f>
        <v>38610</v>
      </c>
      <c r="F33" s="6">
        <f>'[1]Comprehensive Area Report'!F1016</f>
        <v>234.59383138025601</v>
      </c>
    </row>
    <row r="34" spans="1:6" x14ac:dyDescent="0.25">
      <c r="A34" s="7" t="str">
        <f>'[1]Comprehensive Area Report'!A1017</f>
        <v>5513</v>
      </c>
      <c r="B34" s="7" t="str">
        <f>'[1]Comprehensive Area Report'!B1017</f>
        <v>STORAGE</v>
      </c>
      <c r="C34" s="8" t="str">
        <f>'[1]Comprehensive Area Report'!C1017</f>
        <v>Admininstration</v>
      </c>
      <c r="D34" s="10" t="str">
        <f>'[1]Comprehensive Area Report'!D1017</f>
        <v>Level 5</v>
      </c>
      <c r="E34" s="10" t="str">
        <f>'[1]Comprehensive Area Report'!E1017</f>
        <v>38610</v>
      </c>
      <c r="F34" s="6">
        <f>'[1]Comprehensive Area Report'!F1017</f>
        <v>18.4228515625014</v>
      </c>
    </row>
    <row r="35" spans="1:6" x14ac:dyDescent="0.25">
      <c r="A35" s="7" t="str">
        <f>'[1]Comprehensive Area Report'!A1018</f>
        <v>5520</v>
      </c>
      <c r="B35" s="7" t="str">
        <f>'[1]Comprehensive Area Report'!B1018</f>
        <v>PHARMACY PURCHASING</v>
      </c>
      <c r="C35" s="8" t="str">
        <f>'[1]Comprehensive Area Report'!C1018</f>
        <v>Pharmacy-Ashby</v>
      </c>
      <c r="D35" s="10" t="str">
        <f>'[1]Comprehensive Area Report'!D1018</f>
        <v>Level 5</v>
      </c>
      <c r="E35" s="10" t="str">
        <f>'[1]Comprehensive Area Report'!E1018</f>
        <v>37710</v>
      </c>
      <c r="F35" s="6">
        <f>'[1]Comprehensive Area Report'!F1018</f>
        <v>156.75043402777601</v>
      </c>
    </row>
    <row r="36" spans="1:6" x14ac:dyDescent="0.25">
      <c r="A36" s="7" t="str">
        <f>'[1]Comprehensive Area Report'!A1019</f>
        <v>5521</v>
      </c>
      <c r="B36" s="7" t="str">
        <f>'[1]Comprehensive Area Report'!B1019</f>
        <v>OFFICE</v>
      </c>
      <c r="C36" s="8" t="str">
        <f>'[1]Comprehensive Area Report'!C1019</f>
        <v>Cardiology/EKG</v>
      </c>
      <c r="D36" s="10" t="str">
        <f>'[1]Comprehensive Area Report'!D1019</f>
        <v>Level 5</v>
      </c>
      <c r="E36" s="10" t="str">
        <f>'[1]Comprehensive Area Report'!E1019</f>
        <v>37591</v>
      </c>
      <c r="F36" s="6">
        <f>'[1]Comprehensive Area Report'!F1019</f>
        <v>169.214409722223</v>
      </c>
    </row>
    <row r="37" spans="1:6" x14ac:dyDescent="0.25">
      <c r="A37" s="7" t="str">
        <f>'[1]Comprehensive Area Report'!A1020</f>
        <v>5522</v>
      </c>
      <c r="B37" s="7" t="str">
        <f>'[1]Comprehensive Area Report'!B1020</f>
        <v>OFFICE</v>
      </c>
      <c r="C37" s="8" t="str">
        <f>'[1]Comprehensive Area Report'!C1020</f>
        <v>Invasive Cardiology</v>
      </c>
      <c r="D37" s="10" t="str">
        <f>'[1]Comprehensive Area Report'!D1020</f>
        <v>Level 5</v>
      </c>
      <c r="E37" s="10" t="str">
        <f>'[1]Comprehensive Area Report'!E1020</f>
        <v>37571</v>
      </c>
      <c r="F37" s="6">
        <f>'[1]Comprehensive Area Report'!F1020</f>
        <v>155.50347222222399</v>
      </c>
    </row>
    <row r="38" spans="1:6" x14ac:dyDescent="0.25">
      <c r="A38" s="7" t="str">
        <f>'[1]Comprehensive Area Report'!A1021</f>
        <v>5523</v>
      </c>
      <c r="B38" s="7" t="str">
        <f>'[1]Comprehensive Area Report'!B1021</f>
        <v>EXAM</v>
      </c>
      <c r="C38" s="8" t="str">
        <f>'[1]Comprehensive Area Report'!C1021</f>
        <v>Invasive Cardiology</v>
      </c>
      <c r="D38" s="10" t="str">
        <f>'[1]Comprehensive Area Report'!D1021</f>
        <v>Level 5</v>
      </c>
      <c r="E38" s="10" t="str">
        <f>'[1]Comprehensive Area Report'!E1021</f>
        <v>37571</v>
      </c>
      <c r="F38" s="6">
        <f>'[1]Comprehensive Area Report'!F1021</f>
        <v>83.6197916666667</v>
      </c>
    </row>
    <row r="39" spans="1:6" x14ac:dyDescent="0.25">
      <c r="A39" s="7" t="str">
        <f>'[1]Comprehensive Area Report'!A1022</f>
        <v>5524</v>
      </c>
      <c r="B39" s="7" t="str">
        <f>'[1]Comprehensive Area Report'!B1022</f>
        <v>OFFICE</v>
      </c>
      <c r="C39" s="8" t="str">
        <f>'[1]Comprehensive Area Report'!C1022</f>
        <v>Invasive Cardiology</v>
      </c>
      <c r="D39" s="10" t="str">
        <f>'[1]Comprehensive Area Report'!D1022</f>
        <v>Level 5</v>
      </c>
      <c r="E39" s="10" t="str">
        <f>'[1]Comprehensive Area Report'!E1022</f>
        <v>37571</v>
      </c>
      <c r="F39" s="6">
        <f>'[1]Comprehensive Area Report'!F1022</f>
        <v>183.37673611111001</v>
      </c>
    </row>
    <row r="40" spans="1:6" x14ac:dyDescent="0.25">
      <c r="A40" s="7" t="str">
        <f>'[1]Comprehensive Area Report'!A1023</f>
        <v>5525</v>
      </c>
      <c r="B40" s="7" t="str">
        <f>'[1]Comprehensive Area Report'!B1023</f>
        <v>LOUNGE</v>
      </c>
      <c r="C40" s="8" t="str">
        <f>'[1]Comprehensive Area Report'!C1023</f>
        <v>Cardiology/EKG</v>
      </c>
      <c r="D40" s="10" t="str">
        <f>'[1]Comprehensive Area Report'!D1023</f>
        <v>Level 5</v>
      </c>
      <c r="E40" s="10" t="str">
        <f>'[1]Comprehensive Area Report'!E1023</f>
        <v>37591</v>
      </c>
      <c r="F40" s="6">
        <f>'[1]Comprehensive Area Report'!F1023</f>
        <v>174.79470486111299</v>
      </c>
    </row>
    <row r="41" spans="1:6" x14ac:dyDescent="0.25">
      <c r="A41" s="7" t="str">
        <f>'[1]Comprehensive Area Report'!A1024</f>
        <v>5526</v>
      </c>
      <c r="B41" s="7" t="str">
        <f>'[1]Comprehensive Area Report'!B1024</f>
        <v>RECEPTION</v>
      </c>
      <c r="C41" s="8" t="str">
        <f>'[1]Comprehensive Area Report'!C1024</f>
        <v>Invasive Cardiology</v>
      </c>
      <c r="D41" s="10" t="str">
        <f>'[1]Comprehensive Area Report'!D1024</f>
        <v>Level 5</v>
      </c>
      <c r="E41" s="10" t="str">
        <f>'[1]Comprehensive Area Report'!E1024</f>
        <v>37571</v>
      </c>
      <c r="F41" s="6">
        <f>'[1]Comprehensive Area Report'!F1024</f>
        <v>86.260416666667894</v>
      </c>
    </row>
    <row r="42" spans="1:6" x14ac:dyDescent="0.25">
      <c r="A42" s="7" t="str">
        <f>'[1]Comprehensive Area Report'!A1025</f>
        <v>5527</v>
      </c>
      <c r="B42" s="7" t="str">
        <f>'[1]Comprehensive Area Report'!B1025</f>
        <v>OFFICE</v>
      </c>
      <c r="C42" s="8" t="str">
        <f>'[1]Comprehensive Area Report'!C1025</f>
        <v>Invasive Cardiology</v>
      </c>
      <c r="D42" s="10" t="str">
        <f>'[1]Comprehensive Area Report'!D1025</f>
        <v>Level 5</v>
      </c>
      <c r="E42" s="10" t="str">
        <f>'[1]Comprehensive Area Report'!E1025</f>
        <v>37571</v>
      </c>
      <c r="F42" s="6">
        <f>'[1]Comprehensive Area Report'!F1025</f>
        <v>74.885416666667197</v>
      </c>
    </row>
    <row r="43" spans="1:6" x14ac:dyDescent="0.25">
      <c r="A43" s="7" t="str">
        <f>'[1]Comprehensive Area Report'!A1026</f>
        <v>5527A</v>
      </c>
      <c r="B43" s="7" t="str">
        <f>'[1]Comprehensive Area Report'!B1026</f>
        <v>DATA</v>
      </c>
      <c r="C43" s="8" t="str">
        <f>'[1]Comprehensive Area Report'!C1026</f>
        <v>Voice Telecommunications</v>
      </c>
      <c r="D43" s="10" t="str">
        <f>'[1]Comprehensive Area Report'!D1026</f>
        <v>Level 5</v>
      </c>
      <c r="E43" s="10" t="str">
        <f>'[1]Comprehensive Area Report'!E1026</f>
        <v>38472</v>
      </c>
      <c r="F43" s="6">
        <f>'[1]Comprehensive Area Report'!F1026</f>
        <v>33.967013888889397</v>
      </c>
    </row>
    <row r="44" spans="1:6" x14ac:dyDescent="0.25">
      <c r="A44" s="7" t="str">
        <f>'[1]Comprehensive Area Report'!A1027</f>
        <v>5528</v>
      </c>
      <c r="B44" s="7" t="str">
        <f>'[1]Comprehensive Area Report'!B1027</f>
        <v>CLERICAL</v>
      </c>
      <c r="C44" s="8" t="str">
        <f>'[1]Comprehensive Area Report'!C1027</f>
        <v>Invasive Cardiology</v>
      </c>
      <c r="D44" s="10" t="str">
        <f>'[1]Comprehensive Area Report'!D1027</f>
        <v>Level 5</v>
      </c>
      <c r="E44" s="10" t="str">
        <f>'[1]Comprehensive Area Report'!E1027</f>
        <v>37571</v>
      </c>
      <c r="F44" s="6">
        <f>'[1]Comprehensive Area Report'!F1027</f>
        <v>142.59375</v>
      </c>
    </row>
    <row r="45" spans="1:6" x14ac:dyDescent="0.25">
      <c r="A45" s="7" t="str">
        <f>'[1]Comprehensive Area Report'!A1028</f>
        <v>5529</v>
      </c>
      <c r="B45" s="7" t="str">
        <f>'[1]Comprehensive Area Report'!B1028</f>
        <v>EKG</v>
      </c>
      <c r="C45" s="8" t="str">
        <f>'[1]Comprehensive Area Report'!C1028</f>
        <v>Cardiology/EKG</v>
      </c>
      <c r="D45" s="10" t="str">
        <f>'[1]Comprehensive Area Report'!D1028</f>
        <v>Level 5</v>
      </c>
      <c r="E45" s="10" t="str">
        <f>'[1]Comprehensive Area Report'!E1028</f>
        <v>37591</v>
      </c>
      <c r="F45" s="6">
        <f>'[1]Comprehensive Area Report'!F1028</f>
        <v>71.883680555555898</v>
      </c>
    </row>
    <row r="46" spans="1:6" x14ac:dyDescent="0.25">
      <c r="A46" s="7" t="str">
        <f>'[1]Comprehensive Area Report'!A1029</f>
        <v>5530</v>
      </c>
      <c r="B46" s="7" t="str">
        <f>'[1]Comprehensive Area Report'!B1029</f>
        <v>WAITING</v>
      </c>
      <c r="C46" s="8" t="str">
        <f>'[1]Comprehensive Area Report'!C1029</f>
        <v>Cardiology/EKG</v>
      </c>
      <c r="D46" s="10" t="str">
        <f>'[1]Comprehensive Area Report'!D1029</f>
        <v>Level 5</v>
      </c>
      <c r="E46" s="10" t="str">
        <f>'[1]Comprehensive Area Report'!E1029</f>
        <v>37591</v>
      </c>
      <c r="F46" s="6">
        <f>'[1]Comprehensive Area Report'!F1029</f>
        <v>153.81727430555699</v>
      </c>
    </row>
    <row r="47" spans="1:6" x14ac:dyDescent="0.25">
      <c r="A47" s="7" t="str">
        <f>'[1]Comprehensive Area Report'!A1030</f>
        <v>5531</v>
      </c>
      <c r="B47" s="7" t="str">
        <f>'[1]Comprehensive Area Report'!B1030</f>
        <v>CLERICAL</v>
      </c>
      <c r="C47" s="8" t="str">
        <f>'[1]Comprehensive Area Report'!C1030</f>
        <v>Cardiology/EKG</v>
      </c>
      <c r="D47" s="10" t="str">
        <f>'[1]Comprehensive Area Report'!D1030</f>
        <v>Level 5</v>
      </c>
      <c r="E47" s="10" t="str">
        <f>'[1]Comprehensive Area Report'!E1030</f>
        <v>37591</v>
      </c>
      <c r="F47" s="6">
        <f>'[1]Comprehensive Area Report'!F1030</f>
        <v>263.733940972222</v>
      </c>
    </row>
    <row r="48" spans="1:6" x14ac:dyDescent="0.25">
      <c r="A48" s="7" t="str">
        <f>'[1]Comprehensive Area Report'!A1031</f>
        <v>5532</v>
      </c>
      <c r="B48" s="7" t="str">
        <f>'[1]Comprehensive Area Report'!B1031</f>
        <v>CHIEF TECH</v>
      </c>
      <c r="C48" s="8" t="str">
        <f>'[1]Comprehensive Area Report'!C1031</f>
        <v>Cardiology/EKG</v>
      </c>
      <c r="D48" s="10" t="str">
        <f>'[1]Comprehensive Area Report'!D1031</f>
        <v>Level 5</v>
      </c>
      <c r="E48" s="10" t="str">
        <f>'[1]Comprehensive Area Report'!E1031</f>
        <v>37591</v>
      </c>
      <c r="F48" s="6">
        <f>'[1]Comprehensive Area Report'!F1031</f>
        <v>71.141493055554704</v>
      </c>
    </row>
    <row r="49" spans="1:6" x14ac:dyDescent="0.25">
      <c r="A49" s="7" t="str">
        <f>'[1]Comprehensive Area Report'!A1032</f>
        <v>5533</v>
      </c>
      <c r="B49" s="7" t="str">
        <f>'[1]Comprehensive Area Report'!B1032</f>
        <v>CORRIDOR</v>
      </c>
      <c r="C49" s="8" t="str">
        <f>'[1]Comprehensive Area Report'!C1032</f>
        <v>Cardiology/EKG</v>
      </c>
      <c r="D49" s="10" t="str">
        <f>'[1]Comprehensive Area Report'!D1032</f>
        <v>Level 5</v>
      </c>
      <c r="E49" s="10" t="str">
        <f>'[1]Comprehensive Area Report'!E1032</f>
        <v>37591</v>
      </c>
      <c r="F49" s="6">
        <f>'[1]Comprehensive Area Report'!F1032</f>
        <v>114.768663194445</v>
      </c>
    </row>
    <row r="50" spans="1:6" x14ac:dyDescent="0.25">
      <c r="A50" s="7" t="str">
        <f>'[1]Comprehensive Area Report'!A1033</f>
        <v>5534</v>
      </c>
      <c r="B50" s="7" t="str">
        <f>'[1]Comprehensive Area Report'!B1033</f>
        <v>OFFICE</v>
      </c>
      <c r="C50" s="8" t="str">
        <f>'[1]Comprehensive Area Report'!C1033</f>
        <v>Cardiology/EKG</v>
      </c>
      <c r="D50" s="10" t="str">
        <f>'[1]Comprehensive Area Report'!D1033</f>
        <v>Level 5</v>
      </c>
      <c r="E50" s="10" t="str">
        <f>'[1]Comprehensive Area Report'!E1033</f>
        <v>37591</v>
      </c>
      <c r="F50" s="6">
        <f>'[1]Comprehensive Area Report'!F1033</f>
        <v>59.278645833334501</v>
      </c>
    </row>
    <row r="51" spans="1:6" x14ac:dyDescent="0.25">
      <c r="A51" s="7" t="str">
        <f>'[1]Comprehensive Area Report'!A1034</f>
        <v>5535</v>
      </c>
      <c r="B51" s="7" t="str">
        <f>'[1]Comprehensive Area Report'!B1034</f>
        <v>OFFICE</v>
      </c>
      <c r="C51" s="8" t="str">
        <f>'[1]Comprehensive Area Report'!C1034</f>
        <v>Cardiology/EKG</v>
      </c>
      <c r="D51" s="10" t="str">
        <f>'[1]Comprehensive Area Report'!D1034</f>
        <v>Level 5</v>
      </c>
      <c r="E51" s="10" t="str">
        <f>'[1]Comprehensive Area Report'!E1034</f>
        <v>37591</v>
      </c>
      <c r="F51" s="6">
        <f>'[1]Comprehensive Area Report'!F1034</f>
        <v>186.42925347222101</v>
      </c>
    </row>
    <row r="52" spans="1:6" x14ac:dyDescent="0.25">
      <c r="A52" s="7" t="str">
        <f>'[1]Comprehensive Area Report'!A1035</f>
        <v>5536</v>
      </c>
      <c r="B52" s="7" t="str">
        <f>'[1]Comprehensive Area Report'!B1035</f>
        <v>STORAGE</v>
      </c>
      <c r="C52" s="8" t="str">
        <f>'[1]Comprehensive Area Report'!C1035</f>
        <v>Cardiology/EKG</v>
      </c>
      <c r="D52" s="10" t="str">
        <f>'[1]Comprehensive Area Report'!D1035</f>
        <v>Level 5</v>
      </c>
      <c r="E52" s="10" t="str">
        <f>'[1]Comprehensive Area Report'!E1035</f>
        <v>37591</v>
      </c>
      <c r="F52" s="6">
        <f>'[1]Comprehensive Area Report'!F1035</f>
        <v>16.2105034722222</v>
      </c>
    </row>
    <row r="53" spans="1:6" x14ac:dyDescent="0.25">
      <c r="A53" s="7" t="str">
        <f>'[1]Comprehensive Area Report'!A1036</f>
        <v>5537</v>
      </c>
      <c r="B53" s="7" t="str">
        <f>'[1]Comprehensive Area Report'!B1036</f>
        <v>EXERCISE</v>
      </c>
      <c r="C53" s="8" t="str">
        <f>'[1]Comprehensive Area Report'!C1036</f>
        <v>Cardiology/EKG</v>
      </c>
      <c r="D53" s="10" t="str">
        <f>'[1]Comprehensive Area Report'!D1036</f>
        <v>Level 5</v>
      </c>
      <c r="E53" s="10" t="str">
        <f>'[1]Comprehensive Area Report'!E1036</f>
        <v>37591</v>
      </c>
      <c r="F53" s="6">
        <f>'[1]Comprehensive Area Report'!F1036</f>
        <v>140.980034722223</v>
      </c>
    </row>
    <row r="54" spans="1:6" x14ac:dyDescent="0.25">
      <c r="A54" s="7" t="str">
        <f>'[1]Comprehensive Area Report'!A1037</f>
        <v>5538</v>
      </c>
      <c r="B54" s="7" t="str">
        <f>'[1]Comprehensive Area Report'!B1037</f>
        <v>SCAN</v>
      </c>
      <c r="C54" s="8" t="str">
        <f>'[1]Comprehensive Area Report'!C1037</f>
        <v>Cardiology/EKG</v>
      </c>
      <c r="D54" s="10" t="str">
        <f>'[1]Comprehensive Area Report'!D1037</f>
        <v>Level 5</v>
      </c>
      <c r="E54" s="10" t="str">
        <f>'[1]Comprehensive Area Report'!E1037</f>
        <v>37591</v>
      </c>
      <c r="F54" s="6">
        <f>'[1]Comprehensive Area Report'!F1037</f>
        <v>43.863715277778098</v>
      </c>
    </row>
    <row r="55" spans="1:6" x14ac:dyDescent="0.25">
      <c r="A55" s="7" t="str">
        <f>'[1]Comprehensive Area Report'!A1038</f>
        <v>5539</v>
      </c>
      <c r="B55" s="7" t="str">
        <f>'[1]Comprehensive Area Report'!B1038</f>
        <v>TOILET</v>
      </c>
      <c r="C55" s="8" t="str">
        <f>'[1]Comprehensive Area Report'!C1038</f>
        <v>Cardiology/EKG</v>
      </c>
      <c r="D55" s="10" t="str">
        <f>'[1]Comprehensive Area Report'!D1038</f>
        <v>Level 5</v>
      </c>
      <c r="E55" s="10" t="str">
        <f>'[1]Comprehensive Area Report'!E1038</f>
        <v>37591</v>
      </c>
      <c r="F55" s="6">
        <f>'[1]Comprehensive Area Report'!F1038</f>
        <v>59.525173611110603</v>
      </c>
    </row>
    <row r="56" spans="1:6" x14ac:dyDescent="0.25">
      <c r="A56" s="7" t="str">
        <f>'[1]Comprehensive Area Report'!A1039</f>
        <v>5540</v>
      </c>
      <c r="B56" s="7" t="str">
        <f>'[1]Comprehensive Area Report'!B1039</f>
        <v>OFFICE</v>
      </c>
      <c r="C56" s="8" t="str">
        <f>'[1]Comprehensive Area Report'!C1039</f>
        <v>Admininstration</v>
      </c>
      <c r="D56" s="10" t="str">
        <f>'[1]Comprehensive Area Report'!D1039</f>
        <v>Level 5</v>
      </c>
      <c r="E56" s="10" t="str">
        <f>'[1]Comprehensive Area Report'!E1039</f>
        <v>38610</v>
      </c>
      <c r="F56" s="6">
        <f>'[1]Comprehensive Area Report'!F1039</f>
        <v>205.903862847223</v>
      </c>
    </row>
    <row r="57" spans="1:6" x14ac:dyDescent="0.25">
      <c r="A57" s="7" t="str">
        <f>'[1]Comprehensive Area Report'!A1040</f>
        <v>5542</v>
      </c>
      <c r="B57" s="7" t="str">
        <f>'[1]Comprehensive Area Report'!B1040</f>
        <v>OFFICE</v>
      </c>
      <c r="C57" s="8" t="str">
        <f>'[1]Comprehensive Area Report'!C1040</f>
        <v>Patient Transportation</v>
      </c>
      <c r="D57" s="10" t="str">
        <f>'[1]Comprehensive Area Report'!D1040</f>
        <v>Level 5</v>
      </c>
      <c r="E57" s="10" t="str">
        <f>'[1]Comprehensive Area Report'!E1040</f>
        <v>38370</v>
      </c>
      <c r="F57" s="6">
        <f>'[1]Comprehensive Area Report'!F1040</f>
        <v>65.988504230419906</v>
      </c>
    </row>
    <row r="58" spans="1:6" x14ac:dyDescent="0.25">
      <c r="A58" s="7" t="str">
        <f>'[1]Comprehensive Area Report'!A1041</f>
        <v>5543</v>
      </c>
      <c r="B58" s="7" t="str">
        <f>'[1]Comprehensive Area Report'!B1041</f>
        <v>STORAGE - EQUIP</v>
      </c>
      <c r="C58" s="8" t="str">
        <f>'[1]Comprehensive Area Report'!C1041</f>
        <v>ICU Nursery</v>
      </c>
      <c r="D58" s="10" t="str">
        <f>'[1]Comprehensive Area Report'!D1041</f>
        <v>Level 5</v>
      </c>
      <c r="E58" s="10" t="str">
        <f>'[1]Comprehensive Area Report'!E1041</f>
        <v>36070</v>
      </c>
      <c r="F58" s="6">
        <f>'[1]Comprehensive Area Report'!F1041</f>
        <v>247.20171440972001</v>
      </c>
    </row>
    <row r="59" spans="1:6" x14ac:dyDescent="0.25">
      <c r="A59" s="7" t="str">
        <f>'[1]Comprehensive Area Report'!A1042</f>
        <v>5544</v>
      </c>
      <c r="B59" s="7" t="str">
        <f>'[1]Comprehensive Area Report'!B1042</f>
        <v>PHARMACY</v>
      </c>
      <c r="C59" s="8" t="str">
        <f>'[1]Comprehensive Area Report'!C1042</f>
        <v>Pharmacy-Ashby</v>
      </c>
      <c r="D59" s="10" t="str">
        <f>'[1]Comprehensive Area Report'!D1042</f>
        <v>Level 5</v>
      </c>
      <c r="E59" s="10" t="str">
        <f>'[1]Comprehensive Area Report'!E1042</f>
        <v>37710</v>
      </c>
      <c r="F59" s="6">
        <f>'[1]Comprehensive Area Report'!F1042</f>
        <v>105.836805555556</v>
      </c>
    </row>
    <row r="60" spans="1:6" x14ac:dyDescent="0.25">
      <c r="A60" s="7" t="str">
        <f>'[1]Comprehensive Area Report'!A1043</f>
        <v>5545</v>
      </c>
      <c r="B60" s="7" t="str">
        <f>'[1]Comprehensive Area Report'!B1043</f>
        <v>TOILET</v>
      </c>
      <c r="C60" s="8" t="str">
        <f>'[1]Comprehensive Area Report'!C1043</f>
        <v>Cardiology/EKG</v>
      </c>
      <c r="D60" s="10" t="str">
        <f>'[1]Comprehensive Area Report'!D1043</f>
        <v>Level 5</v>
      </c>
      <c r="E60" s="10" t="str">
        <f>'[1]Comprehensive Area Report'!E1043</f>
        <v>37591</v>
      </c>
      <c r="F60" s="6">
        <f>'[1]Comprehensive Area Report'!F1043</f>
        <v>43.746198636310197</v>
      </c>
    </row>
    <row r="61" spans="1:6" x14ac:dyDescent="0.25">
      <c r="A61" s="7" t="str">
        <f>'[1]Comprehensive Area Report'!A1044</f>
        <v>5546</v>
      </c>
      <c r="B61" s="7" t="str">
        <f>'[1]Comprehensive Area Report'!B1044</f>
        <v>LAB</v>
      </c>
      <c r="C61" s="8" t="str">
        <f>'[1]Comprehensive Area Report'!C1044</f>
        <v>Cardiology/EKG</v>
      </c>
      <c r="D61" s="10" t="str">
        <f>'[1]Comprehensive Area Report'!D1044</f>
        <v>Level 5</v>
      </c>
      <c r="E61" s="10" t="str">
        <f>'[1]Comprehensive Area Report'!E1044</f>
        <v>37591</v>
      </c>
      <c r="F61" s="6">
        <f>'[1]Comprehensive Area Report'!F1044</f>
        <v>91.327256944447896</v>
      </c>
    </row>
    <row r="62" spans="1:6" x14ac:dyDescent="0.25">
      <c r="A62" s="7" t="str">
        <f>'[1]Comprehensive Area Report'!A1045</f>
        <v>5547</v>
      </c>
      <c r="B62" s="7" t="str">
        <f>'[1]Comprehensive Area Report'!B1045</f>
        <v>LAB</v>
      </c>
      <c r="C62" s="8" t="str">
        <f>'[1]Comprehensive Area Report'!C1045</f>
        <v>Cardiology/EKG</v>
      </c>
      <c r="D62" s="10" t="str">
        <f>'[1]Comprehensive Area Report'!D1045</f>
        <v>Level 5</v>
      </c>
      <c r="E62" s="10" t="str">
        <f>'[1]Comprehensive Area Report'!E1045</f>
        <v>37591</v>
      </c>
      <c r="F62" s="6">
        <f>'[1]Comprehensive Area Report'!F1045</f>
        <v>164.67213423055699</v>
      </c>
    </row>
    <row r="63" spans="1:6" x14ac:dyDescent="0.25">
      <c r="A63" s="7" t="str">
        <f>'[1]Comprehensive Area Report'!A1046</f>
        <v>5548A</v>
      </c>
      <c r="B63" s="7" t="str">
        <f>'[1]Comprehensive Area Report'!B1046</f>
        <v>STORAGE</v>
      </c>
      <c r="C63" s="8" t="str">
        <f>'[1]Comprehensive Area Report'!C1046</f>
        <v>Patient Transportation</v>
      </c>
      <c r="D63" s="10" t="str">
        <f>'[1]Comprehensive Area Report'!D1046</f>
        <v>Level 5</v>
      </c>
      <c r="E63" s="10" t="str">
        <f>'[1]Comprehensive Area Report'!E1046</f>
        <v>38370</v>
      </c>
      <c r="F63" s="6">
        <f>'[1]Comprehensive Area Report'!F1046</f>
        <v>11.149305555555699</v>
      </c>
    </row>
    <row r="64" spans="1:6" x14ac:dyDescent="0.25">
      <c r="A64" s="7" t="str">
        <f>'[1]Comprehensive Area Report'!A1047</f>
        <v>5548B</v>
      </c>
      <c r="B64" s="7" t="str">
        <f>'[1]Comprehensive Area Report'!B1047</f>
        <v>STORAGE</v>
      </c>
      <c r="C64" s="8" t="str">
        <f>'[1]Comprehensive Area Report'!C1047</f>
        <v>Admininstration</v>
      </c>
      <c r="D64" s="10" t="str">
        <f>'[1]Comprehensive Area Report'!D1047</f>
        <v>Level 5</v>
      </c>
      <c r="E64" s="10" t="str">
        <f>'[1]Comprehensive Area Report'!E1047</f>
        <v>38610</v>
      </c>
      <c r="F64" s="6">
        <f>'[1]Comprehensive Area Report'!F1047</f>
        <v>11.9537760416812</v>
      </c>
    </row>
    <row r="65" spans="1:6" x14ac:dyDescent="0.25">
      <c r="A65" s="7" t="str">
        <f>'[1]Comprehensive Area Report'!A1048</f>
        <v>5549</v>
      </c>
      <c r="B65" s="7" t="str">
        <f>'[1]Comprehensive Area Report'!B1048</f>
        <v>TOILET</v>
      </c>
      <c r="C65" s="8" t="str">
        <f>'[1]Comprehensive Area Report'!C1048</f>
        <v>Cardiology/EKG</v>
      </c>
      <c r="D65" s="10" t="str">
        <f>'[1]Comprehensive Area Report'!D1048</f>
        <v>Level 5</v>
      </c>
      <c r="E65" s="10" t="str">
        <f>'[1]Comprehensive Area Report'!E1048</f>
        <v>37591</v>
      </c>
      <c r="F65" s="6">
        <f>'[1]Comprehensive Area Report'!F1048</f>
        <v>67.333333333333897</v>
      </c>
    </row>
    <row r="66" spans="1:6" x14ac:dyDescent="0.25">
      <c r="A66" s="7" t="str">
        <f>'[1]Comprehensive Area Report'!A1049</f>
        <v>5550</v>
      </c>
      <c r="B66" s="7" t="str">
        <f>'[1]Comprehensive Area Report'!B1049</f>
        <v>KITCHEN</v>
      </c>
      <c r="C66" s="8" t="str">
        <f>'[1]Comprehensive Area Report'!C1049</f>
        <v>Invasive Cardiology</v>
      </c>
      <c r="D66" s="10" t="str">
        <f>'[1]Comprehensive Area Report'!D1049</f>
        <v>Level 5</v>
      </c>
      <c r="E66" s="10" t="str">
        <f>'[1]Comprehensive Area Report'!E1049</f>
        <v>37571</v>
      </c>
      <c r="F66" s="6">
        <f>'[1]Comprehensive Area Report'!F1049</f>
        <v>91.981770833336697</v>
      </c>
    </row>
    <row r="67" spans="1:6" x14ac:dyDescent="0.25">
      <c r="A67" s="7" t="str">
        <f>'[1]Comprehensive Area Report'!A1050</f>
        <v>5551</v>
      </c>
      <c r="B67" s="7" t="str">
        <f>'[1]Comprehensive Area Report'!B1050</f>
        <v>PURCHASING</v>
      </c>
      <c r="C67" s="8" t="str">
        <f>'[1]Comprehensive Area Report'!C1050</f>
        <v>EBR Purchasing/Material Mgmt</v>
      </c>
      <c r="D67" s="10" t="str">
        <f>'[1]Comprehensive Area Report'!D1050</f>
        <v>Level 5</v>
      </c>
      <c r="E67" s="10" t="str">
        <f>'[1]Comprehensive Area Report'!E1050</f>
        <v>88400</v>
      </c>
      <c r="F67" s="6">
        <f>'[1]Comprehensive Area Report'!F1050</f>
        <v>28.1666666666667</v>
      </c>
    </row>
    <row r="68" spans="1:6" x14ac:dyDescent="0.25">
      <c r="A68" s="7" t="str">
        <f>'[1]Comprehensive Area Report'!A1051</f>
        <v>FCM 5-01</v>
      </c>
      <c r="B68" s="7" t="str">
        <f>'[1]Comprehensive Area Report'!B1051</f>
        <v>CORRIDOR</v>
      </c>
      <c r="C68" s="8" t="str">
        <f>'[1]Comprehensive Area Report'!C1051</f>
        <v>Floor Common</v>
      </c>
      <c r="D68" s="10" t="str">
        <f>'[1]Comprehensive Area Report'!D1051</f>
        <v>Level 5</v>
      </c>
      <c r="E68" s="10" t="str">
        <f>'[1]Comprehensive Area Report'!E1051</f>
        <v>FCM</v>
      </c>
      <c r="F68" s="6">
        <f>'[1]Comprehensive Area Report'!F1051</f>
        <v>1078.6953125001401</v>
      </c>
    </row>
    <row r="69" spans="1:6" x14ac:dyDescent="0.25">
      <c r="A69" s="7" t="str">
        <f>'[1]Comprehensive Area Report'!A1052</f>
        <v>FCM 5-02</v>
      </c>
      <c r="B69" s="7" t="str">
        <f>'[1]Comprehensive Area Report'!B1052</f>
        <v>CORRIDOR</v>
      </c>
      <c r="C69" s="8" t="str">
        <f>'[1]Comprehensive Area Report'!C1052</f>
        <v>Floor Common</v>
      </c>
      <c r="D69" s="10" t="str">
        <f>'[1]Comprehensive Area Report'!D1052</f>
        <v>Level 5</v>
      </c>
      <c r="E69" s="10" t="str">
        <f>'[1]Comprehensive Area Report'!E1052</f>
        <v>FCM</v>
      </c>
      <c r="F69" s="6">
        <f>'[1]Comprehensive Area Report'!F1052</f>
        <v>694.08376736093396</v>
      </c>
    </row>
    <row r="70" spans="1:6" x14ac:dyDescent="0.25">
      <c r="A70" s="7" t="str">
        <f>'[1]Comprehensive Area Report'!A1053</f>
        <v>FCM 5-03</v>
      </c>
      <c r="B70" s="7" t="str">
        <f>'[1]Comprehensive Area Report'!B1053</f>
        <v>CORRIDOR</v>
      </c>
      <c r="C70" s="8" t="str">
        <f>'[1]Comprehensive Area Report'!C1053</f>
        <v>Floor Common</v>
      </c>
      <c r="D70" s="10" t="str">
        <f>'[1]Comprehensive Area Report'!D1053</f>
        <v>Level 5</v>
      </c>
      <c r="E70" s="10" t="str">
        <f>'[1]Comprehensive Area Report'!E1053</f>
        <v>FCM</v>
      </c>
      <c r="F70" s="6">
        <f>'[1]Comprehensive Area Report'!F1053</f>
        <v>2228.5117626153801</v>
      </c>
    </row>
    <row r="71" spans="1:6" x14ac:dyDescent="0.25">
      <c r="A71" s="7" t="str">
        <f>'[1]Comprehensive Area Report'!A1054</f>
        <v>NRT 5-01</v>
      </c>
      <c r="B71" s="7" t="str">
        <f>'[1]Comprehensive Area Report'!B1054</f>
        <v>STAIR 1</v>
      </c>
      <c r="C71" s="8" t="str">
        <f>'[1]Comprehensive Area Report'!C1054</f>
        <v>N/A</v>
      </c>
      <c r="D71" s="10" t="str">
        <f>'[1]Comprehensive Area Report'!D1054</f>
        <v>Level 5</v>
      </c>
      <c r="E71" s="10" t="str">
        <f>'[1]Comprehensive Area Report'!E1054</f>
        <v>N/A</v>
      </c>
      <c r="F71" s="6">
        <f>'[1]Comprehensive Area Report'!F1054</f>
        <v>218.67111545137701</v>
      </c>
    </row>
    <row r="72" spans="1:6" x14ac:dyDescent="0.25">
      <c r="A72" s="7" t="str">
        <f>'[1]Comprehensive Area Report'!A1055</f>
        <v>NRT 5-02</v>
      </c>
      <c r="B72" s="7" t="str">
        <f>'[1]Comprehensive Area Report'!B1055</f>
        <v>ELEVATORS 1</v>
      </c>
      <c r="C72" s="8" t="str">
        <f>'[1]Comprehensive Area Report'!C1055</f>
        <v>N/A</v>
      </c>
      <c r="D72" s="10" t="str">
        <f>'[1]Comprehensive Area Report'!D1055</f>
        <v>Level 5</v>
      </c>
      <c r="E72" s="10" t="str">
        <f>'[1]Comprehensive Area Report'!E1055</f>
        <v>N/A</v>
      </c>
      <c r="F72" s="6">
        <f>'[1]Comprehensive Area Report'!F1055</f>
        <v>504.88118489552301</v>
      </c>
    </row>
    <row r="73" spans="1:6" x14ac:dyDescent="0.25">
      <c r="A73" s="7" t="str">
        <f>'[1]Comprehensive Area Report'!A1056</f>
        <v>NRT 5-03</v>
      </c>
      <c r="B73" s="7" t="str">
        <f>'[1]Comprehensive Area Report'!B1056</f>
        <v>STAIR</v>
      </c>
      <c r="C73" s="8" t="str">
        <f>'[1]Comprehensive Area Report'!C1056</f>
        <v>N/A</v>
      </c>
      <c r="D73" s="10" t="str">
        <f>'[1]Comprehensive Area Report'!D1056</f>
        <v>Level 5</v>
      </c>
      <c r="E73" s="10" t="str">
        <f>'[1]Comprehensive Area Report'!E1056</f>
        <v>N/A</v>
      </c>
      <c r="F73" s="6">
        <f>'[1]Comprehensive Area Report'!F1056</f>
        <v>213.51542047059101</v>
      </c>
    </row>
    <row r="74" spans="1:6" x14ac:dyDescent="0.25">
      <c r="A74" s="7" t="str">
        <f>'[1]Comprehensive Area Report'!A1057</f>
        <v>NRT 5-04</v>
      </c>
      <c r="B74" s="7" t="str">
        <f>'[1]Comprehensive Area Report'!B1057</f>
        <v>NRT</v>
      </c>
      <c r="C74" s="8" t="str">
        <f>'[1]Comprehensive Area Report'!C1057</f>
        <v>N/A</v>
      </c>
      <c r="D74" s="10" t="str">
        <f>'[1]Comprehensive Area Report'!D1057</f>
        <v>Level 5</v>
      </c>
      <c r="E74" s="10" t="str">
        <f>'[1]Comprehensive Area Report'!E1057</f>
        <v>N/A</v>
      </c>
      <c r="F74" s="6">
        <f>'[1]Comprehensive Area Report'!F1057</f>
        <v>24.016443805872299</v>
      </c>
    </row>
    <row r="75" spans="1:6" x14ac:dyDescent="0.25">
      <c r="A75" s="7" t="str">
        <f>'[1]Comprehensive Area Report'!A1058</f>
        <v>NRT 5-05</v>
      </c>
      <c r="B75" s="7" t="str">
        <f>'[1]Comprehensive Area Report'!B1058</f>
        <v>ELEVATORS 2</v>
      </c>
      <c r="C75" s="8" t="str">
        <f>'[1]Comprehensive Area Report'!C1058</f>
        <v>N/A</v>
      </c>
      <c r="D75" s="10" t="str">
        <f>'[1]Comprehensive Area Report'!D1058</f>
        <v>Level 5</v>
      </c>
      <c r="E75" s="10" t="str">
        <f>'[1]Comprehensive Area Report'!E1058</f>
        <v>N/A</v>
      </c>
      <c r="F75" s="6">
        <f>'[1]Comprehensive Area Report'!F1058</f>
        <v>562.23307291667902</v>
      </c>
    </row>
    <row r="76" spans="1:6" x14ac:dyDescent="0.25">
      <c r="A76" s="7" t="str">
        <f>'[1]Comprehensive Area Report'!A1059</f>
        <v>NRT 5-06</v>
      </c>
      <c r="B76" s="7" t="str">
        <f>'[1]Comprehensive Area Report'!B1059</f>
        <v>STAIR 5</v>
      </c>
      <c r="C76" s="8" t="str">
        <f>'[1]Comprehensive Area Report'!C1059</f>
        <v>N/A</v>
      </c>
      <c r="D76" s="10" t="str">
        <f>'[1]Comprehensive Area Report'!D1059</f>
        <v>Level 5</v>
      </c>
      <c r="E76" s="10" t="str">
        <f>'[1]Comprehensive Area Report'!E1059</f>
        <v>N/A</v>
      </c>
      <c r="F76" s="6">
        <f>'[1]Comprehensive Area Report'!F1059</f>
        <v>173.69444444445301</v>
      </c>
    </row>
    <row r="77" spans="1:6" x14ac:dyDescent="0.25">
      <c r="A77" s="7" t="str">
        <f>'[1]Comprehensive Area Report'!A1060</f>
        <v>NRT 5-07</v>
      </c>
      <c r="B77" s="7" t="str">
        <f>'[1]Comprehensive Area Report'!B1060</f>
        <v>MECH SHAFT</v>
      </c>
      <c r="C77" s="8" t="str">
        <f>'[1]Comprehensive Area Report'!C1060</f>
        <v>N/A</v>
      </c>
      <c r="D77" s="10" t="str">
        <f>'[1]Comprehensive Area Report'!D1060</f>
        <v>Level 5</v>
      </c>
      <c r="E77" s="10" t="str">
        <f>'[1]Comprehensive Area Report'!E1060</f>
        <v>N/A</v>
      </c>
      <c r="F77" s="6">
        <f>'[1]Comprehensive Area Report'!F1060</f>
        <v>8726.22514022635</v>
      </c>
    </row>
    <row r="78" spans="1:6" x14ac:dyDescent="0.25">
      <c r="A78" s="7" t="str">
        <f>'[1]Comprehensive Area Report'!A1061</f>
        <v>NRT 5-08</v>
      </c>
      <c r="B78" s="7" t="str">
        <f>'[1]Comprehensive Area Report'!B1061</f>
        <v>MECH SHAFT</v>
      </c>
      <c r="C78" s="8" t="str">
        <f>'[1]Comprehensive Area Report'!C1061</f>
        <v>N/A</v>
      </c>
      <c r="D78" s="10" t="str">
        <f>'[1]Comprehensive Area Report'!D1061</f>
        <v>Level 5</v>
      </c>
      <c r="E78" s="10" t="str">
        <f>'[1]Comprehensive Area Report'!E1061</f>
        <v>N/A</v>
      </c>
      <c r="F78" s="6">
        <f>'[1]Comprehensive Area Report'!F1061</f>
        <v>31063.097484468999</v>
      </c>
    </row>
    <row r="79" spans="1:6" x14ac:dyDescent="0.25">
      <c r="A79" s="7" t="str">
        <f>'[1]Comprehensive Area Report'!A1062</f>
        <v>NRT 5-09</v>
      </c>
      <c r="B79" s="7" t="str">
        <f>'[1]Comprehensive Area Report'!B1062</f>
        <v>MECH SHAFT</v>
      </c>
      <c r="C79" s="8" t="str">
        <f>'[1]Comprehensive Area Report'!C1062</f>
        <v>N/A</v>
      </c>
      <c r="D79" s="10" t="str">
        <f>'[1]Comprehensive Area Report'!D1062</f>
        <v>Level 5</v>
      </c>
      <c r="E79" s="10" t="str">
        <f>'[1]Comprehensive Area Report'!E1062</f>
        <v>N/A</v>
      </c>
      <c r="F79" s="6">
        <f>'[1]Comprehensive Area Report'!F1062</f>
        <v>2307.9162326389301</v>
      </c>
    </row>
    <row r="80" spans="1:6" x14ac:dyDescent="0.25">
      <c r="A80" s="7" t="str">
        <f>'[1]Comprehensive Area Report'!A1063</f>
        <v>NRT 5-10</v>
      </c>
      <c r="B80" s="7" t="str">
        <f>'[1]Comprehensive Area Report'!B1063</f>
        <v>NRT</v>
      </c>
      <c r="C80" s="8" t="str">
        <f>'[1]Comprehensive Area Report'!C1063</f>
        <v>N/A</v>
      </c>
      <c r="D80" s="10" t="str">
        <f>'[1]Comprehensive Area Report'!D1063</f>
        <v>Level 5</v>
      </c>
      <c r="E80" s="10" t="str">
        <f>'[1]Comprehensive Area Report'!E1063</f>
        <v>N/A</v>
      </c>
      <c r="F80" s="6">
        <f>'[1]Comprehensive Area Report'!F1063</f>
        <v>161.73828124999</v>
      </c>
    </row>
    <row r="81" spans="1:6" ht="15.75" thickBot="1" x14ac:dyDescent="0.3">
      <c r="A81" s="7" t="str">
        <f>'[1]Comprehensive Area Report'!A1064</f>
        <v>NRT 5-11</v>
      </c>
      <c r="B81" s="7" t="str">
        <f>'[1]Comprehensive Area Report'!B1064</f>
        <v>NRT</v>
      </c>
      <c r="C81" s="8" t="str">
        <f>'[1]Comprehensive Area Report'!C1064</f>
        <v>N/A</v>
      </c>
      <c r="D81" s="10" t="str">
        <f>'[1]Comprehensive Area Report'!D1064</f>
        <v>Level 5</v>
      </c>
      <c r="E81" s="10" t="str">
        <f>'[1]Comprehensive Area Report'!E1064</f>
        <v>N/A</v>
      </c>
      <c r="F81" s="6">
        <f>'[1]Comprehensive Area Report'!F1064</f>
        <v>20.805555555540401</v>
      </c>
    </row>
    <row r="82" spans="1:6" ht="15.75" x14ac:dyDescent="0.25">
      <c r="A82" s="13" t="s">
        <v>14</v>
      </c>
      <c r="B82" s="14"/>
      <c r="C82" s="23"/>
      <c r="D82" s="15"/>
      <c r="E82" s="15"/>
      <c r="F82" s="16">
        <f>SUM(F4:F81)</f>
        <v>60695.394339227882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2"/>
  <sheetViews>
    <sheetView zoomScaleNormal="100" workbookViewId="0">
      <selection activeCell="A220" sqref="A4:A22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0" t="s">
        <v>23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Report'!A1065</f>
        <v>6001</v>
      </c>
      <c r="B4" s="7" t="str">
        <f>'[1]Comprehensive Area Report'!B1065</f>
        <v>EEG / EMG</v>
      </c>
      <c r="C4" s="8" t="str">
        <f>'[1]Comprehensive Area Report'!C1065</f>
        <v>EEG/EMG - Ashby</v>
      </c>
      <c r="D4" s="10" t="str">
        <f>'[1]Comprehensive Area Report'!D1065</f>
        <v>Level 6</v>
      </c>
      <c r="E4" s="10" t="str">
        <f>'[1]Comprehensive Area Report'!E1065</f>
        <v>37610</v>
      </c>
      <c r="F4" s="6">
        <f>'[1]Comprehensive Area Report'!F1065</f>
        <v>406.21614583333201</v>
      </c>
    </row>
    <row r="5" spans="1:6" x14ac:dyDescent="0.25">
      <c r="A5" s="7" t="str">
        <f>'[1]Comprehensive Area Report'!A1066</f>
        <v>6002</v>
      </c>
      <c r="B5" s="7" t="str">
        <f>'[1]Comprehensive Area Report'!B1066</f>
        <v>WORK ROOM</v>
      </c>
      <c r="C5" s="8" t="str">
        <f>'[1]Comprehensive Area Report'!C1066</f>
        <v>EEG/EMG - Ashby</v>
      </c>
      <c r="D5" s="10" t="str">
        <f>'[1]Comprehensive Area Report'!D1066</f>
        <v>Level 6</v>
      </c>
      <c r="E5" s="10" t="str">
        <f>'[1]Comprehensive Area Report'!E1066</f>
        <v>37610</v>
      </c>
      <c r="F5" s="6">
        <f>'[1]Comprehensive Area Report'!F1066</f>
        <v>167.092881944374</v>
      </c>
    </row>
    <row r="6" spans="1:6" x14ac:dyDescent="0.25">
      <c r="A6" s="7" t="str">
        <f>'[1]Comprehensive Area Report'!A1067</f>
        <v>6015</v>
      </c>
      <c r="B6" s="7" t="str">
        <f>'[1]Comprehensive Area Report'!B1067</f>
        <v>LOCKERS / LOUNGE</v>
      </c>
      <c r="C6" s="8" t="str">
        <f>'[1]Comprehensive Area Report'!C1067</f>
        <v>EBR Compensation</v>
      </c>
      <c r="D6" s="10" t="str">
        <f>'[1]Comprehensive Area Report'!D1067</f>
        <v>Level 6</v>
      </c>
      <c r="E6" s="10" t="str">
        <f>'[1]Comprehensive Area Report'!E1067</f>
        <v>88650</v>
      </c>
      <c r="F6" s="6">
        <f>'[1]Comprehensive Area Report'!F1067</f>
        <v>511.32769097222302</v>
      </c>
    </row>
    <row r="7" spans="1:6" x14ac:dyDescent="0.25">
      <c r="A7" s="7" t="str">
        <f>'[1]Comprehensive Area Report'!A1068</f>
        <v>6018</v>
      </c>
      <c r="B7" s="7" t="str">
        <f>'[1]Comprehensive Area Report'!B1068</f>
        <v>OFFICE</v>
      </c>
      <c r="C7" s="8" t="str">
        <f>'[1]Comprehensive Area Report'!C1068</f>
        <v>Dietary</v>
      </c>
      <c r="D7" s="10" t="str">
        <f>'[1]Comprehensive Area Report'!D1068</f>
        <v>Level 6</v>
      </c>
      <c r="E7" s="10" t="str">
        <f>'[1]Comprehensive Area Report'!E1068</f>
        <v>38340</v>
      </c>
      <c r="F7" s="6">
        <f>'[1]Comprehensive Area Report'!F1068</f>
        <v>163.628472222233</v>
      </c>
    </row>
    <row r="8" spans="1:6" x14ac:dyDescent="0.25">
      <c r="A8" s="7" t="str">
        <f>'[1]Comprehensive Area Report'!A1069</f>
        <v>6019</v>
      </c>
      <c r="B8" s="7" t="str">
        <f>'[1]Comprehensive Area Report'!B1069</f>
        <v>WAITING - SHARED</v>
      </c>
      <c r="C8" s="8" t="str">
        <f>'[1]Comprehensive Area Report'!C1069</f>
        <v>Surgical-6N</v>
      </c>
      <c r="D8" s="10" t="str">
        <f>'[1]Comprehensive Area Report'!D1069</f>
        <v>Level 6</v>
      </c>
      <c r="E8" s="10" t="str">
        <f>'[1]Comprehensive Area Report'!E1069</f>
        <v>36172</v>
      </c>
      <c r="F8" s="6">
        <f>'[1]Comprehensive Area Report'!F1069</f>
        <v>297.80381944444599</v>
      </c>
    </row>
    <row r="9" spans="1:6" x14ac:dyDescent="0.25">
      <c r="A9" s="7" t="str">
        <f>'[1]Comprehensive Area Report'!A1070</f>
        <v>6020</v>
      </c>
      <c r="B9" s="7" t="str">
        <f>'[1]Comprehensive Area Report'!B1070</f>
        <v>WOUND CARE</v>
      </c>
      <c r="C9" s="8" t="str">
        <f>'[1]Comprehensive Area Report'!C1070</f>
        <v>Nursing Administration</v>
      </c>
      <c r="D9" s="10" t="str">
        <f>'[1]Comprehensive Area Report'!D1070</f>
        <v>Level 6</v>
      </c>
      <c r="E9" s="10" t="str">
        <f>'[1]Comprehensive Area Report'!E1070</f>
        <v>38720</v>
      </c>
      <c r="F9" s="6">
        <f>'[1]Comprehensive Area Report'!F1070</f>
        <v>74.25</v>
      </c>
    </row>
    <row r="10" spans="1:6" x14ac:dyDescent="0.25">
      <c r="A10" s="7" t="str">
        <f>'[1]Comprehensive Area Report'!A1071</f>
        <v>6022</v>
      </c>
      <c r="B10" s="7" t="str">
        <f>'[1]Comprehensive Area Report'!B1071</f>
        <v>STORAGE</v>
      </c>
      <c r="C10" s="8" t="str">
        <f>'[1]Comprehensive Area Report'!C1071</f>
        <v>Intermediate Care (ITC)</v>
      </c>
      <c r="D10" s="10" t="str">
        <f>'[1]Comprehensive Area Report'!D1071</f>
        <v>Level 6</v>
      </c>
      <c r="E10" s="10" t="str">
        <f>'[1]Comprehensive Area Report'!E1071</f>
        <v>36630</v>
      </c>
      <c r="F10" s="6">
        <f>'[1]Comprehensive Area Report'!F1071</f>
        <v>34.8415798611395</v>
      </c>
    </row>
    <row r="11" spans="1:6" x14ac:dyDescent="0.25">
      <c r="A11" s="7" t="str">
        <f>'[1]Comprehensive Area Report'!A1072</f>
        <v>6024</v>
      </c>
      <c r="B11" s="7" t="str">
        <f>'[1]Comprehensive Area Report'!B1072</f>
        <v>JANITOR</v>
      </c>
      <c r="C11" s="8" t="str">
        <f>'[1]Comprehensive Area Report'!C1072</f>
        <v>Environmental Services-Ashby</v>
      </c>
      <c r="D11" s="10" t="str">
        <f>'[1]Comprehensive Area Report'!D1072</f>
        <v>Level 6</v>
      </c>
      <c r="E11" s="10" t="str">
        <f>'[1]Comprehensive Area Report'!E1072</f>
        <v>38460</v>
      </c>
      <c r="F11" s="6">
        <f>'[1]Comprehensive Area Report'!F1072</f>
        <v>40.416232638888999</v>
      </c>
    </row>
    <row r="12" spans="1:6" x14ac:dyDescent="0.25">
      <c r="A12" s="7" t="str">
        <f>'[1]Comprehensive Area Report'!A1073</f>
        <v>6030</v>
      </c>
      <c r="B12" s="7" t="str">
        <f>'[1]Comprehensive Area Report'!B1073</f>
        <v>MEDICATION</v>
      </c>
      <c r="C12" s="8" t="str">
        <f>'[1]Comprehensive Area Report'!C1073</f>
        <v>Intermediate Care (ITC)</v>
      </c>
      <c r="D12" s="10" t="str">
        <f>'[1]Comprehensive Area Report'!D1073</f>
        <v>Level 6</v>
      </c>
      <c r="E12" s="10" t="str">
        <f>'[1]Comprehensive Area Report'!E1073</f>
        <v>36630</v>
      </c>
      <c r="F12" s="6">
        <f>'[1]Comprehensive Area Report'!F1073</f>
        <v>105.08333333333201</v>
      </c>
    </row>
    <row r="13" spans="1:6" x14ac:dyDescent="0.25">
      <c r="A13" s="7" t="str">
        <f>'[1]Comprehensive Area Report'!A1074</f>
        <v>6030A</v>
      </c>
      <c r="B13" s="7" t="str">
        <f>'[1]Comprehensive Area Report'!B1074</f>
        <v>NURSE STATION</v>
      </c>
      <c r="C13" s="8" t="str">
        <f>'[1]Comprehensive Area Report'!C1074</f>
        <v>Intermediate Care (ITC)</v>
      </c>
      <c r="D13" s="10" t="str">
        <f>'[1]Comprehensive Area Report'!D1074</f>
        <v>Level 6</v>
      </c>
      <c r="E13" s="10" t="str">
        <f>'[1]Comprehensive Area Report'!E1074</f>
        <v>36630</v>
      </c>
      <c r="F13" s="6">
        <f>'[1]Comprehensive Area Report'!F1074</f>
        <v>579.51211614738395</v>
      </c>
    </row>
    <row r="14" spans="1:6" x14ac:dyDescent="0.25">
      <c r="A14" s="7" t="str">
        <f>'[1]Comprehensive Area Report'!A1075</f>
        <v>6031</v>
      </c>
      <c r="B14" s="7" t="str">
        <f>'[1]Comprehensive Area Report'!B1075</f>
        <v>STORAGE</v>
      </c>
      <c r="C14" s="8" t="str">
        <f>'[1]Comprehensive Area Report'!C1075</f>
        <v>Intermediate Care (ITC)</v>
      </c>
      <c r="D14" s="10" t="str">
        <f>'[1]Comprehensive Area Report'!D1075</f>
        <v>Level 6</v>
      </c>
      <c r="E14" s="10" t="str">
        <f>'[1]Comprehensive Area Report'!E1075</f>
        <v>36630</v>
      </c>
      <c r="F14" s="6">
        <f>'[1]Comprehensive Area Report'!F1075</f>
        <v>59.222222222222399</v>
      </c>
    </row>
    <row r="15" spans="1:6" x14ac:dyDescent="0.25">
      <c r="A15" s="7" t="str">
        <f>'[1]Comprehensive Area Report'!A1076</f>
        <v>6033</v>
      </c>
      <c r="B15" s="7" t="str">
        <f>'[1]Comprehensive Area Report'!B1076</f>
        <v>WAITING</v>
      </c>
      <c r="C15" s="8" t="str">
        <f>'[1]Comprehensive Area Report'!C1076</f>
        <v>Intensive Care-Med/Surg Unit</v>
      </c>
      <c r="D15" s="10" t="str">
        <f>'[1]Comprehensive Area Report'!D1076</f>
        <v>Level 6</v>
      </c>
      <c r="E15" s="10" t="str">
        <f>'[1]Comprehensive Area Report'!E1076</f>
        <v>36010</v>
      </c>
      <c r="F15" s="6">
        <f>'[1]Comprehensive Area Report'!F1076</f>
        <v>225.33333333335901</v>
      </c>
    </row>
    <row r="16" spans="1:6" x14ac:dyDescent="0.25">
      <c r="A16" s="7" t="str">
        <f>'[1]Comprehensive Area Report'!A1077</f>
        <v>6035</v>
      </c>
      <c r="B16" s="7" t="str">
        <f>'[1]Comprehensive Area Report'!B1077</f>
        <v>RECEPTION</v>
      </c>
      <c r="C16" s="8" t="str">
        <f>'[1]Comprehensive Area Report'!C1077</f>
        <v>Rehab Services-Ashby</v>
      </c>
      <c r="D16" s="10" t="str">
        <f>'[1]Comprehensive Area Report'!D1077</f>
        <v>Level 6</v>
      </c>
      <c r="E16" s="10" t="str">
        <f>'[1]Comprehensive Area Report'!E1077</f>
        <v>37777</v>
      </c>
      <c r="F16" s="6">
        <f>'[1]Comprehensive Area Report'!F1077</f>
        <v>119.583333333334</v>
      </c>
    </row>
    <row r="17" spans="1:6" x14ac:dyDescent="0.25">
      <c r="A17" s="7" t="str">
        <f>'[1]Comprehensive Area Report'!A1078</f>
        <v>6035A</v>
      </c>
      <c r="B17" s="7" t="str">
        <f>'[1]Comprehensive Area Report'!B1078</f>
        <v>OFFICE - PT</v>
      </c>
      <c r="C17" s="8" t="str">
        <f>'[1]Comprehensive Area Report'!C1078</f>
        <v>Rehab Services-Ashby</v>
      </c>
      <c r="D17" s="10" t="str">
        <f>'[1]Comprehensive Area Report'!D1078</f>
        <v>Level 6</v>
      </c>
      <c r="E17" s="10" t="str">
        <f>'[1]Comprehensive Area Report'!E1078</f>
        <v>37777</v>
      </c>
      <c r="F17" s="6">
        <f>'[1]Comprehensive Area Report'!F1078</f>
        <v>333.15972222221399</v>
      </c>
    </row>
    <row r="18" spans="1:6" x14ac:dyDescent="0.25">
      <c r="A18" s="7" t="str">
        <f>'[1]Comprehensive Area Report'!A1079</f>
        <v>6035B</v>
      </c>
      <c r="B18" s="7" t="str">
        <f>'[1]Comprehensive Area Report'!B1079</f>
        <v>OFFICE - PT</v>
      </c>
      <c r="C18" s="8" t="str">
        <f>'[1]Comprehensive Area Report'!C1079</f>
        <v>Rehab Services-Ashby</v>
      </c>
      <c r="D18" s="10" t="str">
        <f>'[1]Comprehensive Area Report'!D1079</f>
        <v>Level 6</v>
      </c>
      <c r="E18" s="10" t="str">
        <f>'[1]Comprehensive Area Report'!E1079</f>
        <v>37777</v>
      </c>
      <c r="F18" s="6">
        <f>'[1]Comprehensive Area Report'!F1079</f>
        <v>165.749999999972</v>
      </c>
    </row>
    <row r="19" spans="1:6" x14ac:dyDescent="0.25">
      <c r="A19" s="7" t="str">
        <f>'[1]Comprehensive Area Report'!A1080</f>
        <v>6040</v>
      </c>
      <c r="B19" s="7" t="str">
        <f>'[1]Comprehensive Area Report'!B1080</f>
        <v>GYM</v>
      </c>
      <c r="C19" s="8" t="str">
        <f>'[1]Comprehensive Area Report'!C1080</f>
        <v>Rehab Services-Ashby</v>
      </c>
      <c r="D19" s="10" t="str">
        <f>'[1]Comprehensive Area Report'!D1080</f>
        <v>Level 6</v>
      </c>
      <c r="E19" s="10" t="str">
        <f>'[1]Comprehensive Area Report'!E1080</f>
        <v>37777</v>
      </c>
      <c r="F19" s="6">
        <f>'[1]Comprehensive Area Report'!F1080</f>
        <v>754.48524305554497</v>
      </c>
    </row>
    <row r="20" spans="1:6" x14ac:dyDescent="0.25">
      <c r="A20" s="7" t="str">
        <f>'[1]Comprehensive Area Report'!A1081</f>
        <v>6101</v>
      </c>
      <c r="B20" s="7" t="str">
        <f>'[1]Comprehensive Area Report'!B1081</f>
        <v>2 BEDS</v>
      </c>
      <c r="C20" s="8" t="str">
        <f>'[1]Comprehensive Area Report'!C1081</f>
        <v>Surgical-6N</v>
      </c>
      <c r="D20" s="10" t="str">
        <f>'[1]Comprehensive Area Report'!D1081</f>
        <v>Level 6</v>
      </c>
      <c r="E20" s="10" t="str">
        <f>'[1]Comprehensive Area Report'!E1081</f>
        <v>36172</v>
      </c>
      <c r="F20" s="6">
        <f>'[1]Comprehensive Area Report'!F1081</f>
        <v>340.43750000001302</v>
      </c>
    </row>
    <row r="21" spans="1:6" x14ac:dyDescent="0.25">
      <c r="A21" s="7" t="str">
        <f>'[1]Comprehensive Area Report'!A1082</f>
        <v>6102</v>
      </c>
      <c r="B21" s="7" t="str">
        <f>'[1]Comprehensive Area Report'!B1082</f>
        <v>2 BEDS</v>
      </c>
      <c r="C21" s="8" t="str">
        <f>'[1]Comprehensive Area Report'!C1082</f>
        <v>Surgical-6N</v>
      </c>
      <c r="D21" s="10" t="str">
        <f>'[1]Comprehensive Area Report'!D1082</f>
        <v>Level 6</v>
      </c>
      <c r="E21" s="10" t="str">
        <f>'[1]Comprehensive Area Report'!E1082</f>
        <v>36172</v>
      </c>
      <c r="F21" s="6">
        <f>'[1]Comprehensive Area Report'!F1082</f>
        <v>340.43750000001302</v>
      </c>
    </row>
    <row r="22" spans="1:6" x14ac:dyDescent="0.25">
      <c r="A22" s="7" t="str">
        <f>'[1]Comprehensive Area Report'!A1083</f>
        <v>6103</v>
      </c>
      <c r="B22" s="7" t="str">
        <f>'[1]Comprehensive Area Report'!B1083</f>
        <v>2 BEDS</v>
      </c>
      <c r="C22" s="8" t="str">
        <f>'[1]Comprehensive Area Report'!C1083</f>
        <v>Surgical-6N</v>
      </c>
      <c r="D22" s="10" t="str">
        <f>'[1]Comprehensive Area Report'!D1083</f>
        <v>Level 6</v>
      </c>
      <c r="E22" s="10" t="str">
        <f>'[1]Comprehensive Area Report'!E1083</f>
        <v>36172</v>
      </c>
      <c r="F22" s="6">
        <f>'[1]Comprehensive Area Report'!F1083</f>
        <v>340.43750000001103</v>
      </c>
    </row>
    <row r="23" spans="1:6" x14ac:dyDescent="0.25">
      <c r="A23" s="7" t="str">
        <f>'[1]Comprehensive Area Report'!A1084</f>
        <v>6104</v>
      </c>
      <c r="B23" s="7" t="str">
        <f>'[1]Comprehensive Area Report'!B1084</f>
        <v>2 BEDS</v>
      </c>
      <c r="C23" s="8" t="str">
        <f>'[1]Comprehensive Area Report'!C1084</f>
        <v>Surgical-6N</v>
      </c>
      <c r="D23" s="10" t="str">
        <f>'[1]Comprehensive Area Report'!D1084</f>
        <v>Level 6</v>
      </c>
      <c r="E23" s="10" t="str">
        <f>'[1]Comprehensive Area Report'!E1084</f>
        <v>36172</v>
      </c>
      <c r="F23" s="6">
        <f>'[1]Comprehensive Area Report'!F1084</f>
        <v>340.47159830730402</v>
      </c>
    </row>
    <row r="24" spans="1:6" x14ac:dyDescent="0.25">
      <c r="A24" s="7" t="str">
        <f>'[1]Comprehensive Area Report'!A1085</f>
        <v>6105</v>
      </c>
      <c r="B24" s="7" t="str">
        <f>'[1]Comprehensive Area Report'!B1085</f>
        <v>2 BEDS</v>
      </c>
      <c r="C24" s="8" t="str">
        <f>'[1]Comprehensive Area Report'!C1085</f>
        <v>Surgical-6N</v>
      </c>
      <c r="D24" s="10" t="str">
        <f>'[1]Comprehensive Area Report'!D1085</f>
        <v>Level 6</v>
      </c>
      <c r="E24" s="10" t="str">
        <f>'[1]Comprehensive Area Report'!E1085</f>
        <v>36172</v>
      </c>
      <c r="F24" s="6">
        <f>'[1]Comprehensive Area Report'!F1085</f>
        <v>340.40340169273998</v>
      </c>
    </row>
    <row r="25" spans="1:6" x14ac:dyDescent="0.25">
      <c r="A25" s="7" t="str">
        <f>'[1]Comprehensive Area Report'!A1086</f>
        <v>6106</v>
      </c>
      <c r="B25" s="7" t="str">
        <f>'[1]Comprehensive Area Report'!B1086</f>
        <v>2 BEDS</v>
      </c>
      <c r="C25" s="8" t="str">
        <f>'[1]Comprehensive Area Report'!C1086</f>
        <v>Surgical-6N</v>
      </c>
      <c r="D25" s="10" t="str">
        <f>'[1]Comprehensive Area Report'!D1086</f>
        <v>Level 6</v>
      </c>
      <c r="E25" s="10" t="str">
        <f>'[1]Comprehensive Area Report'!E1086</f>
        <v>36172</v>
      </c>
      <c r="F25" s="6">
        <f>'[1]Comprehensive Area Report'!F1086</f>
        <v>340.43750000001103</v>
      </c>
    </row>
    <row r="26" spans="1:6" x14ac:dyDescent="0.25">
      <c r="A26" s="7" t="str">
        <f>'[1]Comprehensive Area Report'!A1087</f>
        <v>6107</v>
      </c>
      <c r="B26" s="7" t="str">
        <f>'[1]Comprehensive Area Report'!B1087</f>
        <v>2 BEDS</v>
      </c>
      <c r="C26" s="8" t="str">
        <f>'[1]Comprehensive Area Report'!C1087</f>
        <v>Surgical-6N</v>
      </c>
      <c r="D26" s="10" t="str">
        <f>'[1]Comprehensive Area Report'!D1087</f>
        <v>Level 6</v>
      </c>
      <c r="E26" s="10" t="str">
        <f>'[1]Comprehensive Area Report'!E1087</f>
        <v>36172</v>
      </c>
      <c r="F26" s="6">
        <f>'[1]Comprehensive Area Report'!F1087</f>
        <v>337.16406249993702</v>
      </c>
    </row>
    <row r="27" spans="1:6" x14ac:dyDescent="0.25">
      <c r="A27" s="7" t="str">
        <f>'[1]Comprehensive Area Report'!A1088</f>
        <v>6110</v>
      </c>
      <c r="B27" s="7" t="str">
        <f>'[1]Comprehensive Area Report'!B1088</f>
        <v>1 BED</v>
      </c>
      <c r="C27" s="8" t="str">
        <f>'[1]Comprehensive Area Report'!C1088</f>
        <v>Surgical-6N</v>
      </c>
      <c r="D27" s="10" t="str">
        <f>'[1]Comprehensive Area Report'!D1088</f>
        <v>Level 6</v>
      </c>
      <c r="E27" s="10" t="str">
        <f>'[1]Comprehensive Area Report'!E1088</f>
        <v>36172</v>
      </c>
      <c r="F27" s="6">
        <f>'[1]Comprehensive Area Report'!F1088</f>
        <v>284.10416666666202</v>
      </c>
    </row>
    <row r="28" spans="1:6" x14ac:dyDescent="0.25">
      <c r="A28" s="7" t="str">
        <f>'[1]Comprehensive Area Report'!A1089</f>
        <v>6111</v>
      </c>
      <c r="B28" s="7" t="str">
        <f>'[1]Comprehensive Area Report'!B1089</f>
        <v>1 BED</v>
      </c>
      <c r="C28" s="8" t="str">
        <f>'[1]Comprehensive Area Report'!C1089</f>
        <v>Surgical-6N</v>
      </c>
      <c r="D28" s="10" t="str">
        <f>'[1]Comprehensive Area Report'!D1089</f>
        <v>Level 6</v>
      </c>
      <c r="E28" s="10" t="str">
        <f>'[1]Comprehensive Area Report'!E1089</f>
        <v>36172</v>
      </c>
      <c r="F28" s="6">
        <f>'[1]Comprehensive Area Report'!F1089</f>
        <v>284.10416666666202</v>
      </c>
    </row>
    <row r="29" spans="1:6" x14ac:dyDescent="0.25">
      <c r="A29" s="7" t="str">
        <f>'[1]Comprehensive Area Report'!A1090</f>
        <v>6112</v>
      </c>
      <c r="B29" s="7" t="str">
        <f>'[1]Comprehensive Area Report'!B1090</f>
        <v>1 BED</v>
      </c>
      <c r="C29" s="8" t="str">
        <f>'[1]Comprehensive Area Report'!C1090</f>
        <v>Surgical-6N</v>
      </c>
      <c r="D29" s="10" t="str">
        <f>'[1]Comprehensive Area Report'!D1090</f>
        <v>Level 6</v>
      </c>
      <c r="E29" s="10" t="str">
        <f>'[1]Comprehensive Area Report'!E1090</f>
        <v>36172</v>
      </c>
      <c r="F29" s="6">
        <f>'[1]Comprehensive Area Report'!F1090</f>
        <v>284.10416666666202</v>
      </c>
    </row>
    <row r="30" spans="1:6" x14ac:dyDescent="0.25">
      <c r="A30" s="7" t="str">
        <f>'[1]Comprehensive Area Report'!A1091</f>
        <v>6113</v>
      </c>
      <c r="B30" s="7" t="str">
        <f>'[1]Comprehensive Area Report'!B1091</f>
        <v>1 BED</v>
      </c>
      <c r="C30" s="8" t="str">
        <f>'[1]Comprehensive Area Report'!C1091</f>
        <v>Surgical-6N</v>
      </c>
      <c r="D30" s="10" t="str">
        <f>'[1]Comprehensive Area Report'!D1091</f>
        <v>Level 6</v>
      </c>
      <c r="E30" s="10" t="str">
        <f>'[1]Comprehensive Area Report'!E1091</f>
        <v>36172</v>
      </c>
      <c r="F30" s="6">
        <f>'[1]Comprehensive Area Report'!F1091</f>
        <v>284.10416666665702</v>
      </c>
    </row>
    <row r="31" spans="1:6" x14ac:dyDescent="0.25">
      <c r="A31" s="7" t="str">
        <f>'[1]Comprehensive Area Report'!A1092</f>
        <v>6114</v>
      </c>
      <c r="B31" s="7" t="str">
        <f>'[1]Comprehensive Area Report'!B1092</f>
        <v>1 BED</v>
      </c>
      <c r="C31" s="8" t="str">
        <f>'[1]Comprehensive Area Report'!C1092</f>
        <v>Surgical-6N</v>
      </c>
      <c r="D31" s="10" t="str">
        <f>'[1]Comprehensive Area Report'!D1092</f>
        <v>Level 6</v>
      </c>
      <c r="E31" s="10" t="str">
        <f>'[1]Comprehensive Area Report'!E1092</f>
        <v>36172</v>
      </c>
      <c r="F31" s="6">
        <f>'[1]Comprehensive Area Report'!F1092</f>
        <v>282.56380208333502</v>
      </c>
    </row>
    <row r="32" spans="1:6" x14ac:dyDescent="0.25">
      <c r="A32" s="7" t="str">
        <f>'[1]Comprehensive Area Report'!A1093</f>
        <v>6115</v>
      </c>
      <c r="B32" s="7" t="str">
        <f>'[1]Comprehensive Area Report'!B1093</f>
        <v>2 BEDS</v>
      </c>
      <c r="C32" s="8" t="str">
        <f>'[1]Comprehensive Area Report'!C1093</f>
        <v>Surgical-6N</v>
      </c>
      <c r="D32" s="10" t="str">
        <f>'[1]Comprehensive Area Report'!D1093</f>
        <v>Level 6</v>
      </c>
      <c r="E32" s="10" t="str">
        <f>'[1]Comprehensive Area Report'!E1093</f>
        <v>36172</v>
      </c>
      <c r="F32" s="6">
        <f>'[1]Comprehensive Area Report'!F1093</f>
        <v>470.96788194444298</v>
      </c>
    </row>
    <row r="33" spans="1:6" x14ac:dyDescent="0.25">
      <c r="A33" s="7" t="str">
        <f>'[1]Comprehensive Area Report'!A1094</f>
        <v>6120</v>
      </c>
      <c r="B33" s="7" t="str">
        <f>'[1]Comprehensive Area Report'!B1094</f>
        <v>1 BED</v>
      </c>
      <c r="C33" s="8" t="str">
        <f>'[1]Comprehensive Area Report'!C1094</f>
        <v>Surgical-6N</v>
      </c>
      <c r="D33" s="10" t="str">
        <f>'[1]Comprehensive Area Report'!D1094</f>
        <v>Level 6</v>
      </c>
      <c r="E33" s="10" t="str">
        <f>'[1]Comprehensive Area Report'!E1094</f>
        <v>36172</v>
      </c>
      <c r="F33" s="6">
        <f>'[1]Comprehensive Area Report'!F1094</f>
        <v>274.32031249999699</v>
      </c>
    </row>
    <row r="34" spans="1:6" x14ac:dyDescent="0.25">
      <c r="A34" s="7" t="str">
        <f>'[1]Comprehensive Area Report'!A1095</f>
        <v>6121</v>
      </c>
      <c r="B34" s="7" t="str">
        <f>'[1]Comprehensive Area Report'!B1095</f>
        <v>1 BED</v>
      </c>
      <c r="C34" s="8" t="str">
        <f>'[1]Comprehensive Area Report'!C1095</f>
        <v>Surgical-6N</v>
      </c>
      <c r="D34" s="10" t="str">
        <f>'[1]Comprehensive Area Report'!D1095</f>
        <v>Level 6</v>
      </c>
      <c r="E34" s="10" t="str">
        <f>'[1]Comprehensive Area Report'!E1095</f>
        <v>36172</v>
      </c>
      <c r="F34" s="6">
        <f>'[1]Comprehensive Area Report'!F1095</f>
        <v>282.47916666665998</v>
      </c>
    </row>
    <row r="35" spans="1:6" x14ac:dyDescent="0.25">
      <c r="A35" s="7" t="str">
        <f>'[1]Comprehensive Area Report'!A1096</f>
        <v>6122</v>
      </c>
      <c r="B35" s="7" t="str">
        <f>'[1]Comprehensive Area Report'!B1096</f>
        <v>1 BED</v>
      </c>
      <c r="C35" s="8" t="str">
        <f>'[1]Comprehensive Area Report'!C1096</f>
        <v>Surgical-6N</v>
      </c>
      <c r="D35" s="10" t="str">
        <f>'[1]Comprehensive Area Report'!D1096</f>
        <v>Level 6</v>
      </c>
      <c r="E35" s="10" t="str">
        <f>'[1]Comprehensive Area Report'!E1096</f>
        <v>36172</v>
      </c>
      <c r="F35" s="6">
        <f>'[1]Comprehensive Area Report'!F1096</f>
        <v>282.47916666666299</v>
      </c>
    </row>
    <row r="36" spans="1:6" x14ac:dyDescent="0.25">
      <c r="A36" s="7" t="str">
        <f>'[1]Comprehensive Area Report'!A1097</f>
        <v>6123</v>
      </c>
      <c r="B36" s="7" t="str">
        <f>'[1]Comprehensive Area Report'!B1097</f>
        <v>1 BED</v>
      </c>
      <c r="C36" s="8" t="str">
        <f>'[1]Comprehensive Area Report'!C1097</f>
        <v>Surgical-6N</v>
      </c>
      <c r="D36" s="10" t="str">
        <f>'[1]Comprehensive Area Report'!D1097</f>
        <v>Level 6</v>
      </c>
      <c r="E36" s="10" t="str">
        <f>'[1]Comprehensive Area Report'!E1097</f>
        <v>36172</v>
      </c>
      <c r="F36" s="6">
        <f>'[1]Comprehensive Area Report'!F1097</f>
        <v>282.47916666666202</v>
      </c>
    </row>
    <row r="37" spans="1:6" x14ac:dyDescent="0.25">
      <c r="A37" s="7" t="str">
        <f>'[1]Comprehensive Area Report'!A1098</f>
        <v>6124</v>
      </c>
      <c r="B37" s="7" t="str">
        <f>'[1]Comprehensive Area Report'!B1098</f>
        <v>1 BED</v>
      </c>
      <c r="C37" s="8" t="str">
        <f>'[1]Comprehensive Area Report'!C1098</f>
        <v>Surgical-6N</v>
      </c>
      <c r="D37" s="10" t="str">
        <f>'[1]Comprehensive Area Report'!D1098</f>
        <v>Level 6</v>
      </c>
      <c r="E37" s="10" t="str">
        <f>'[1]Comprehensive Area Report'!E1098</f>
        <v>36172</v>
      </c>
      <c r="F37" s="6">
        <f>'[1]Comprehensive Area Report'!F1098</f>
        <v>282.47916666666299</v>
      </c>
    </row>
    <row r="38" spans="1:6" x14ac:dyDescent="0.25">
      <c r="A38" s="7" t="str">
        <f>'[1]Comprehensive Area Report'!A1099</f>
        <v>6125</v>
      </c>
      <c r="B38" s="7" t="str">
        <f>'[1]Comprehensive Area Report'!B1099</f>
        <v>1 BED</v>
      </c>
      <c r="C38" s="8" t="str">
        <f>'[1]Comprehensive Area Report'!C1099</f>
        <v>Surgical-6N</v>
      </c>
      <c r="D38" s="10" t="str">
        <f>'[1]Comprehensive Area Report'!D1099</f>
        <v>Level 6</v>
      </c>
      <c r="E38" s="10" t="str">
        <f>'[1]Comprehensive Area Report'!E1099</f>
        <v>36172</v>
      </c>
      <c r="F38" s="6">
        <f>'[1]Comprehensive Area Report'!F1099</f>
        <v>281.25390624999898</v>
      </c>
    </row>
    <row r="39" spans="1:6" x14ac:dyDescent="0.25">
      <c r="A39" s="7" t="str">
        <f>'[1]Comprehensive Area Report'!A1100</f>
        <v>6126</v>
      </c>
      <c r="B39" s="7" t="str">
        <f>'[1]Comprehensive Area Report'!B1100</f>
        <v>NURSE STATION</v>
      </c>
      <c r="C39" s="8" t="str">
        <f>'[1]Comprehensive Area Report'!C1100</f>
        <v>Surgical-6N</v>
      </c>
      <c r="D39" s="10" t="str">
        <f>'[1]Comprehensive Area Report'!D1100</f>
        <v>Level 6</v>
      </c>
      <c r="E39" s="10" t="str">
        <f>'[1]Comprehensive Area Report'!E1100</f>
        <v>36172</v>
      </c>
      <c r="F39" s="6">
        <f>'[1]Comprehensive Area Report'!F1100</f>
        <v>292.522569444444</v>
      </c>
    </row>
    <row r="40" spans="1:6" x14ac:dyDescent="0.25">
      <c r="A40" s="7" t="str">
        <f>'[1]Comprehensive Area Report'!A1101</f>
        <v>6130</v>
      </c>
      <c r="B40" s="7" t="str">
        <f>'[1]Comprehensive Area Report'!B1101</f>
        <v>NURSE WORK</v>
      </c>
      <c r="C40" s="8" t="str">
        <f>'[1]Comprehensive Area Report'!C1101</f>
        <v>Surgical-6N</v>
      </c>
      <c r="D40" s="10" t="str">
        <f>'[1]Comprehensive Area Report'!D1101</f>
        <v>Level 6</v>
      </c>
      <c r="E40" s="10" t="str">
        <f>'[1]Comprehensive Area Report'!E1101</f>
        <v>36172</v>
      </c>
      <c r="F40" s="6">
        <f>'[1]Comprehensive Area Report'!F1101</f>
        <v>77.458333333334593</v>
      </c>
    </row>
    <row r="41" spans="1:6" x14ac:dyDescent="0.25">
      <c r="A41" s="7" t="str">
        <f>'[1]Comprehensive Area Report'!A1102</f>
        <v>6131</v>
      </c>
      <c r="B41" s="7" t="str">
        <f>'[1]Comprehensive Area Report'!B1102</f>
        <v>DICTATION</v>
      </c>
      <c r="C41" s="8" t="str">
        <f>'[1]Comprehensive Area Report'!C1102</f>
        <v>Surgical-6N</v>
      </c>
      <c r="D41" s="10" t="str">
        <f>'[1]Comprehensive Area Report'!D1102</f>
        <v>Level 6</v>
      </c>
      <c r="E41" s="10" t="str">
        <f>'[1]Comprehensive Area Report'!E1102</f>
        <v>36172</v>
      </c>
      <c r="F41" s="6">
        <f>'[1]Comprehensive Area Report'!F1102</f>
        <v>27.726562500000401</v>
      </c>
    </row>
    <row r="42" spans="1:6" x14ac:dyDescent="0.25">
      <c r="A42" s="7" t="str">
        <f>'[1]Comprehensive Area Report'!A1103</f>
        <v>6132</v>
      </c>
      <c r="B42" s="7" t="str">
        <f>'[1]Comprehensive Area Report'!B1103</f>
        <v>CONFERENCE</v>
      </c>
      <c r="C42" s="8" t="str">
        <f>'[1]Comprehensive Area Report'!C1103</f>
        <v>Surgical-6N</v>
      </c>
      <c r="D42" s="10" t="str">
        <f>'[1]Comprehensive Area Report'!D1103</f>
        <v>Level 6</v>
      </c>
      <c r="E42" s="10" t="str">
        <f>'[1]Comprehensive Area Report'!E1103</f>
        <v>36172</v>
      </c>
      <c r="F42" s="6">
        <f>'[1]Comprehensive Area Report'!F1103</f>
        <v>221.15234374999699</v>
      </c>
    </row>
    <row r="43" spans="1:6" x14ac:dyDescent="0.25">
      <c r="A43" s="7" t="str">
        <f>'[1]Comprehensive Area Report'!A1104</f>
        <v>6133</v>
      </c>
      <c r="B43" s="7" t="str">
        <f>'[1]Comprehensive Area Report'!B1104</f>
        <v>PYXIS ROOM</v>
      </c>
      <c r="C43" s="8" t="str">
        <f>'[1]Comprehensive Area Report'!C1104</f>
        <v>Surgical-6N</v>
      </c>
      <c r="D43" s="10" t="str">
        <f>'[1]Comprehensive Area Report'!D1104</f>
        <v>Level 6</v>
      </c>
      <c r="E43" s="10" t="str">
        <f>'[1]Comprehensive Area Report'!E1104</f>
        <v>36172</v>
      </c>
      <c r="F43" s="6">
        <f>'[1]Comprehensive Area Report'!F1104</f>
        <v>86.260416666666103</v>
      </c>
    </row>
    <row r="44" spans="1:6" x14ac:dyDescent="0.25">
      <c r="A44" s="7" t="str">
        <f>'[1]Comprehensive Area Report'!A1105</f>
        <v>6134</v>
      </c>
      <c r="B44" s="7" t="str">
        <f>'[1]Comprehensive Area Report'!B1105</f>
        <v>STORAGE</v>
      </c>
      <c r="C44" s="8" t="str">
        <f>'[1]Comprehensive Area Report'!C1105</f>
        <v>Surgical-6N</v>
      </c>
      <c r="D44" s="10" t="str">
        <f>'[1]Comprehensive Area Report'!D1105</f>
        <v>Level 6</v>
      </c>
      <c r="E44" s="10" t="str">
        <f>'[1]Comprehensive Area Report'!E1105</f>
        <v>36172</v>
      </c>
      <c r="F44" s="6">
        <f>'[1]Comprehensive Area Report'!F1105</f>
        <v>19.437934027776201</v>
      </c>
    </row>
    <row r="45" spans="1:6" x14ac:dyDescent="0.25">
      <c r="A45" s="7" t="str">
        <f>'[1]Comprehensive Area Report'!A1106</f>
        <v>6135</v>
      </c>
      <c r="B45" s="7" t="str">
        <f>'[1]Comprehensive Area Report'!B1106</f>
        <v>SOILED UTILITY</v>
      </c>
      <c r="C45" s="8" t="str">
        <f>'[1]Comprehensive Area Report'!C1106</f>
        <v>Surgical-6N</v>
      </c>
      <c r="D45" s="10" t="str">
        <f>'[1]Comprehensive Area Report'!D1106</f>
        <v>Level 6</v>
      </c>
      <c r="E45" s="10" t="str">
        <f>'[1]Comprehensive Area Report'!E1106</f>
        <v>36172</v>
      </c>
      <c r="F45" s="6">
        <f>'[1]Comprehensive Area Report'!F1106</f>
        <v>101.99414062500099</v>
      </c>
    </row>
    <row r="46" spans="1:6" x14ac:dyDescent="0.25">
      <c r="A46" s="7" t="str">
        <f>'[1]Comprehensive Area Report'!A1107</f>
        <v>6136</v>
      </c>
      <c r="B46" s="7" t="str">
        <f>'[1]Comprehensive Area Report'!B1107</f>
        <v>SITZ BATH</v>
      </c>
      <c r="C46" s="8" t="str">
        <f>'[1]Comprehensive Area Report'!C1107</f>
        <v>Surgical-6N</v>
      </c>
      <c r="D46" s="10" t="str">
        <f>'[1]Comprehensive Area Report'!D1107</f>
        <v>Level 6</v>
      </c>
      <c r="E46" s="10" t="str">
        <f>'[1]Comprehensive Area Report'!E1107</f>
        <v>36172</v>
      </c>
      <c r="F46" s="6">
        <f>'[1]Comprehensive Area Report'!F1107</f>
        <v>27.176432291666998</v>
      </c>
    </row>
    <row r="47" spans="1:6" x14ac:dyDescent="0.25">
      <c r="A47" s="7" t="str">
        <f>'[1]Comprehensive Area Report'!A1108</f>
        <v>6137</v>
      </c>
      <c r="B47" s="7" t="str">
        <f>'[1]Comprehensive Area Report'!B1108</f>
        <v>SITZ BATH</v>
      </c>
      <c r="C47" s="8" t="str">
        <f>'[1]Comprehensive Area Report'!C1108</f>
        <v>Surgical-6N</v>
      </c>
      <c r="D47" s="10" t="str">
        <f>'[1]Comprehensive Area Report'!D1108</f>
        <v>Level 6</v>
      </c>
      <c r="E47" s="10" t="str">
        <f>'[1]Comprehensive Area Report'!E1108</f>
        <v>36172</v>
      </c>
      <c r="F47" s="6">
        <f>'[1]Comprehensive Area Report'!F1108</f>
        <v>29.266927083333002</v>
      </c>
    </row>
    <row r="48" spans="1:6" x14ac:dyDescent="0.25">
      <c r="A48" s="7" t="str">
        <f>'[1]Comprehensive Area Report'!A1109</f>
        <v>6138</v>
      </c>
      <c r="B48" s="7" t="str">
        <f>'[1]Comprehensive Area Report'!B1109</f>
        <v>TOILET</v>
      </c>
      <c r="C48" s="8" t="str">
        <f>'[1]Comprehensive Area Report'!C1109</f>
        <v>Surgical-6N</v>
      </c>
      <c r="D48" s="10" t="str">
        <f>'[1]Comprehensive Area Report'!D1109</f>
        <v>Level 6</v>
      </c>
      <c r="E48" s="10" t="str">
        <f>'[1]Comprehensive Area Report'!E1109</f>
        <v>36172</v>
      </c>
      <c r="F48" s="6">
        <f>'[1]Comprehensive Area Report'!F1109</f>
        <v>81.272569444446603</v>
      </c>
    </row>
    <row r="49" spans="1:6" x14ac:dyDescent="0.25">
      <c r="A49" s="7" t="str">
        <f>'[1]Comprehensive Area Report'!A1110</f>
        <v>6139</v>
      </c>
      <c r="B49" s="7" t="str">
        <f>'[1]Comprehensive Area Report'!B1110</f>
        <v>JANITOR</v>
      </c>
      <c r="C49" s="8" t="str">
        <f>'[1]Comprehensive Area Report'!C1110</f>
        <v>Environmental Services-Ashby</v>
      </c>
      <c r="D49" s="10" t="str">
        <f>'[1]Comprehensive Area Report'!D1110</f>
        <v>Level 6</v>
      </c>
      <c r="E49" s="10" t="str">
        <f>'[1]Comprehensive Area Report'!E1110</f>
        <v>38460</v>
      </c>
      <c r="F49" s="6">
        <f>'[1]Comprehensive Area Report'!F1110</f>
        <v>45.770833333331197</v>
      </c>
    </row>
    <row r="50" spans="1:6" x14ac:dyDescent="0.25">
      <c r="A50" s="7" t="str">
        <f>'[1]Comprehensive Area Report'!A1111</f>
        <v>6140</v>
      </c>
      <c r="B50" s="7" t="str">
        <f>'[1]Comprehensive Area Report'!B1111</f>
        <v>STORAGE</v>
      </c>
      <c r="C50" s="8" t="str">
        <f>'[1]Comprehensive Area Report'!C1111</f>
        <v>Surgical-6N</v>
      </c>
      <c r="D50" s="10" t="str">
        <f>'[1]Comprehensive Area Report'!D1111</f>
        <v>Level 6</v>
      </c>
      <c r="E50" s="10" t="str">
        <f>'[1]Comprehensive Area Report'!E1111</f>
        <v>36172</v>
      </c>
      <c r="F50" s="6">
        <f>'[1]Comprehensive Area Report'!F1111</f>
        <v>26.993055555278499</v>
      </c>
    </row>
    <row r="51" spans="1:6" x14ac:dyDescent="0.25">
      <c r="A51" s="7" t="str">
        <f>'[1]Comprehensive Area Report'!A1112</f>
        <v>6141</v>
      </c>
      <c r="B51" s="7" t="str">
        <f>'[1]Comprehensive Area Report'!B1112</f>
        <v>CLEAN UTILITY</v>
      </c>
      <c r="C51" s="8" t="str">
        <f>'[1]Comprehensive Area Report'!C1112</f>
        <v>Surgical-6N</v>
      </c>
      <c r="D51" s="10" t="str">
        <f>'[1]Comprehensive Area Report'!D1112</f>
        <v>Level 6</v>
      </c>
      <c r="E51" s="10" t="str">
        <f>'[1]Comprehensive Area Report'!E1112</f>
        <v>36172</v>
      </c>
      <c r="F51" s="6">
        <f>'[1]Comprehensive Area Report'!F1112</f>
        <v>142.00694444444699</v>
      </c>
    </row>
    <row r="52" spans="1:6" x14ac:dyDescent="0.25">
      <c r="A52" s="7" t="str">
        <f>'[1]Comprehensive Area Report'!A1113</f>
        <v>6142</v>
      </c>
      <c r="B52" s="7" t="str">
        <f>'[1]Comprehensive Area Report'!B1113</f>
        <v>OFFICE</v>
      </c>
      <c r="C52" s="8" t="str">
        <f>'[1]Comprehensive Area Report'!C1113</f>
        <v>Surgical-6N</v>
      </c>
      <c r="D52" s="10" t="str">
        <f>'[1]Comprehensive Area Report'!D1113</f>
        <v>Level 6</v>
      </c>
      <c r="E52" s="10" t="str">
        <f>'[1]Comprehensive Area Report'!E1113</f>
        <v>36172</v>
      </c>
      <c r="F52" s="6">
        <f>'[1]Comprehensive Area Report'!F1113</f>
        <v>66.565755208332106</v>
      </c>
    </row>
    <row r="53" spans="1:6" x14ac:dyDescent="0.25">
      <c r="A53" s="7" t="str">
        <f>'[1]Comprehensive Area Report'!A1114</f>
        <v>6143</v>
      </c>
      <c r="B53" s="7" t="str">
        <f>'[1]Comprehensive Area Report'!B1114</f>
        <v>MEDICATION</v>
      </c>
      <c r="C53" s="8" t="str">
        <f>'[1]Comprehensive Area Report'!C1114</f>
        <v>Surgical-6N</v>
      </c>
      <c r="D53" s="10" t="str">
        <f>'[1]Comprehensive Area Report'!D1114</f>
        <v>Level 6</v>
      </c>
      <c r="E53" s="10" t="str">
        <f>'[1]Comprehensive Area Report'!E1114</f>
        <v>36172</v>
      </c>
      <c r="F53" s="6">
        <f>'[1]Comprehensive Area Report'!F1114</f>
        <v>174.90473090277601</v>
      </c>
    </row>
    <row r="54" spans="1:6" x14ac:dyDescent="0.25">
      <c r="A54" s="7" t="str">
        <f>'[1]Comprehensive Area Report'!A1115</f>
        <v>6200</v>
      </c>
      <c r="B54" s="7" t="str">
        <f>'[1]Comprehensive Area Report'!B1115</f>
        <v>2 BEDS</v>
      </c>
      <c r="C54" s="8" t="str">
        <f>'[1]Comprehensive Area Report'!C1115</f>
        <v>Surgical-6N</v>
      </c>
      <c r="D54" s="10" t="str">
        <f>'[1]Comprehensive Area Report'!D1115</f>
        <v>Level 6</v>
      </c>
      <c r="E54" s="10" t="str">
        <f>'[1]Comprehensive Area Report'!E1115</f>
        <v>36172</v>
      </c>
      <c r="F54" s="6">
        <f>'[1]Comprehensive Area Report'!F1115</f>
        <v>342.71137152778999</v>
      </c>
    </row>
    <row r="55" spans="1:6" x14ac:dyDescent="0.25">
      <c r="A55" s="7" t="str">
        <f>'[1]Comprehensive Area Report'!A1116</f>
        <v>6201</v>
      </c>
      <c r="B55" s="7" t="str">
        <f>'[1]Comprehensive Area Report'!B1116</f>
        <v>2 BEDS</v>
      </c>
      <c r="C55" s="8" t="str">
        <f>'[1]Comprehensive Area Report'!C1116</f>
        <v>Surgical-6N</v>
      </c>
      <c r="D55" s="10" t="str">
        <f>'[1]Comprehensive Area Report'!D1116</f>
        <v>Level 6</v>
      </c>
      <c r="E55" s="10" t="str">
        <f>'[1]Comprehensive Area Report'!E1116</f>
        <v>36172</v>
      </c>
      <c r="F55" s="6">
        <f>'[1]Comprehensive Area Report'!F1116</f>
        <v>338.16362847223701</v>
      </c>
    </row>
    <row r="56" spans="1:6" x14ac:dyDescent="0.25">
      <c r="A56" s="7" t="str">
        <f>'[1]Comprehensive Area Report'!A1117</f>
        <v>6202</v>
      </c>
      <c r="B56" s="7" t="str">
        <f>'[1]Comprehensive Area Report'!B1117</f>
        <v>2 BEDS</v>
      </c>
      <c r="C56" s="8" t="str">
        <f>'[1]Comprehensive Area Report'!C1117</f>
        <v>Surgical-6N</v>
      </c>
      <c r="D56" s="10" t="str">
        <f>'[1]Comprehensive Area Report'!D1117</f>
        <v>Level 6</v>
      </c>
      <c r="E56" s="10" t="str">
        <f>'[1]Comprehensive Area Report'!E1117</f>
        <v>36172</v>
      </c>
      <c r="F56" s="6">
        <f>'[1]Comprehensive Area Report'!F1117</f>
        <v>341.46197306259802</v>
      </c>
    </row>
    <row r="57" spans="1:6" x14ac:dyDescent="0.25">
      <c r="A57" s="7" t="str">
        <f>'[1]Comprehensive Area Report'!A1118</f>
        <v>6203</v>
      </c>
      <c r="B57" s="7" t="str">
        <f>'[1]Comprehensive Area Report'!B1118</f>
        <v>2 BEDS</v>
      </c>
      <c r="C57" s="8" t="str">
        <f>'[1]Comprehensive Area Report'!C1118</f>
        <v>Surgical-6N</v>
      </c>
      <c r="D57" s="10" t="str">
        <f>'[1]Comprehensive Area Report'!D1118</f>
        <v>Level 6</v>
      </c>
      <c r="E57" s="10" t="str">
        <f>'[1]Comprehensive Area Report'!E1118</f>
        <v>36172</v>
      </c>
      <c r="F57" s="6">
        <f>'[1]Comprehensive Area Report'!F1118</f>
        <v>341.66189236111899</v>
      </c>
    </row>
    <row r="58" spans="1:6" x14ac:dyDescent="0.25">
      <c r="A58" s="7" t="str">
        <f>'[1]Comprehensive Area Report'!A1119</f>
        <v>6204</v>
      </c>
      <c r="B58" s="7" t="str">
        <f>'[1]Comprehensive Area Report'!B1119</f>
        <v>2 BEDS</v>
      </c>
      <c r="C58" s="8" t="str">
        <f>'[1]Comprehensive Area Report'!C1119</f>
        <v>Surgical-6N</v>
      </c>
      <c r="D58" s="10" t="str">
        <f>'[1]Comprehensive Area Report'!D1119</f>
        <v>Level 6</v>
      </c>
      <c r="E58" s="10" t="str">
        <f>'[1]Comprehensive Area Report'!E1119</f>
        <v>36172</v>
      </c>
      <c r="F58" s="6">
        <f>'[1]Comprehensive Area Report'!F1119</f>
        <v>340.462506104098</v>
      </c>
    </row>
    <row r="59" spans="1:6" x14ac:dyDescent="0.25">
      <c r="A59" s="7" t="str">
        <f>'[1]Comprehensive Area Report'!A1120</f>
        <v>6205</v>
      </c>
      <c r="B59" s="7" t="str">
        <f>'[1]Comprehensive Area Report'!B1120</f>
        <v>2 BEDS</v>
      </c>
      <c r="C59" s="8" t="str">
        <f>'[1]Comprehensive Area Report'!C1120</f>
        <v>Surgical-6N</v>
      </c>
      <c r="D59" s="10" t="str">
        <f>'[1]Comprehensive Area Report'!D1120</f>
        <v>Level 6</v>
      </c>
      <c r="E59" s="10" t="str">
        <f>'[1]Comprehensive Area Report'!E1120</f>
        <v>36172</v>
      </c>
      <c r="F59" s="6">
        <f>'[1]Comprehensive Area Report'!F1120</f>
        <v>338.16362847223502</v>
      </c>
    </row>
    <row r="60" spans="1:6" x14ac:dyDescent="0.25">
      <c r="A60" s="7" t="str">
        <f>'[1]Comprehensive Area Report'!A1121</f>
        <v>6206</v>
      </c>
      <c r="B60" s="7" t="str">
        <f>'[1]Comprehensive Area Report'!B1121</f>
        <v>2 BEDS</v>
      </c>
      <c r="C60" s="8" t="str">
        <f>'[1]Comprehensive Area Report'!C1121</f>
        <v>Surgical-6N</v>
      </c>
      <c r="D60" s="10" t="str">
        <f>'[1]Comprehensive Area Report'!D1121</f>
        <v>Level 6</v>
      </c>
      <c r="E60" s="10" t="str">
        <f>'[1]Comprehensive Area Report'!E1121</f>
        <v>36172</v>
      </c>
      <c r="F60" s="6">
        <f>'[1]Comprehensive Area Report'!F1121</f>
        <v>340.43479189891298</v>
      </c>
    </row>
    <row r="61" spans="1:6" x14ac:dyDescent="0.25">
      <c r="A61" s="7" t="str">
        <f>'[1]Comprehensive Area Report'!A1122</f>
        <v>6207</v>
      </c>
      <c r="B61" s="7" t="str">
        <f>'[1]Comprehensive Area Report'!B1122</f>
        <v>2 BEDS</v>
      </c>
      <c r="C61" s="8" t="str">
        <f>'[1]Comprehensive Area Report'!C1122</f>
        <v>Surgical-6N</v>
      </c>
      <c r="D61" s="10" t="str">
        <f>'[1]Comprehensive Area Report'!D1122</f>
        <v>Level 6</v>
      </c>
      <c r="E61" s="10" t="str">
        <f>'[1]Comprehensive Area Report'!E1122</f>
        <v>36172</v>
      </c>
      <c r="F61" s="6">
        <f>'[1]Comprehensive Area Report'!F1122</f>
        <v>337.166770601108</v>
      </c>
    </row>
    <row r="62" spans="1:6" x14ac:dyDescent="0.25">
      <c r="A62" s="7" t="str">
        <f>'[1]Comprehensive Area Report'!A1123</f>
        <v>6210</v>
      </c>
      <c r="B62" s="7" t="str">
        <f>'[1]Comprehensive Area Report'!B1123</f>
        <v>1 BED</v>
      </c>
      <c r="C62" s="8" t="str">
        <f>'[1]Comprehensive Area Report'!C1123</f>
        <v>Surgical-6N</v>
      </c>
      <c r="D62" s="10" t="str">
        <f>'[1]Comprehensive Area Report'!D1123</f>
        <v>Level 6</v>
      </c>
      <c r="E62" s="10" t="str">
        <f>'[1]Comprehensive Area Report'!E1123</f>
        <v>36172</v>
      </c>
      <c r="F62" s="6">
        <f>'[1]Comprehensive Area Report'!F1123</f>
        <v>285.86409167260399</v>
      </c>
    </row>
    <row r="63" spans="1:6" x14ac:dyDescent="0.25">
      <c r="A63" s="7" t="str">
        <f>'[1]Comprehensive Area Report'!A1124</f>
        <v>6211</v>
      </c>
      <c r="B63" s="7" t="str">
        <f>'[1]Comprehensive Area Report'!B1124</f>
        <v>1 BED</v>
      </c>
      <c r="C63" s="8" t="str">
        <f>'[1]Comprehensive Area Report'!C1124</f>
        <v>Surgical-6N</v>
      </c>
      <c r="D63" s="10" t="str">
        <f>'[1]Comprehensive Area Report'!D1124</f>
        <v>Level 6</v>
      </c>
      <c r="E63" s="10" t="str">
        <f>'[1]Comprehensive Area Report'!E1124</f>
        <v>36172</v>
      </c>
      <c r="F63" s="6">
        <f>'[1]Comprehensive Area Report'!F1124</f>
        <v>282.88590832739902</v>
      </c>
    </row>
    <row r="64" spans="1:6" x14ac:dyDescent="0.25">
      <c r="A64" s="7" t="str">
        <f>'[1]Comprehensive Area Report'!A1125</f>
        <v>6212</v>
      </c>
      <c r="B64" s="7" t="str">
        <f>'[1]Comprehensive Area Report'!B1125</f>
        <v>1 BED</v>
      </c>
      <c r="C64" s="8" t="str">
        <f>'[1]Comprehensive Area Report'!C1125</f>
        <v>Surgical-6N</v>
      </c>
      <c r="D64" s="10" t="str">
        <f>'[1]Comprehensive Area Report'!D1125</f>
        <v>Level 6</v>
      </c>
      <c r="E64" s="10" t="str">
        <f>'[1]Comprehensive Area Report'!E1125</f>
        <v>36172</v>
      </c>
      <c r="F64" s="6">
        <f>'[1]Comprehensive Area Report'!F1125</f>
        <v>291.93606389634999</v>
      </c>
    </row>
    <row r="65" spans="1:6" x14ac:dyDescent="0.25">
      <c r="A65" s="7" t="str">
        <f>'[1]Comprehensive Area Report'!A1126</f>
        <v>6213</v>
      </c>
      <c r="B65" s="7" t="str">
        <f>'[1]Comprehensive Area Report'!B1126</f>
        <v>1 BED (ADA)</v>
      </c>
      <c r="C65" s="8" t="str">
        <f>'[1]Comprehensive Area Report'!C1126</f>
        <v>Surgical-6N</v>
      </c>
      <c r="D65" s="10" t="str">
        <f>'[1]Comprehensive Area Report'!D1126</f>
        <v>Level 6</v>
      </c>
      <c r="E65" s="10" t="str">
        <f>'[1]Comprehensive Area Report'!E1126</f>
        <v>36172</v>
      </c>
      <c r="F65" s="6">
        <f>'[1]Comprehensive Area Report'!F1126</f>
        <v>310.24622777033102</v>
      </c>
    </row>
    <row r="66" spans="1:6" x14ac:dyDescent="0.25">
      <c r="A66" s="7" t="str">
        <f>'[1]Comprehensive Area Report'!A1127</f>
        <v>6214</v>
      </c>
      <c r="B66" s="7" t="str">
        <f>'[1]Comprehensive Area Report'!B1127</f>
        <v>1 BED (ADA)</v>
      </c>
      <c r="C66" s="8" t="str">
        <f>'[1]Comprehensive Area Report'!C1127</f>
        <v>Surgical-6N</v>
      </c>
      <c r="D66" s="10" t="str">
        <f>'[1]Comprehensive Area Report'!D1127</f>
        <v>Level 6</v>
      </c>
      <c r="E66" s="10" t="str">
        <f>'[1]Comprehensive Area Report'!E1127</f>
        <v>36172</v>
      </c>
      <c r="F66" s="6">
        <f>'[1]Comprehensive Area Report'!F1127</f>
        <v>292.56318325705303</v>
      </c>
    </row>
    <row r="67" spans="1:6" x14ac:dyDescent="0.25">
      <c r="A67" s="7" t="str">
        <f>'[1]Comprehensive Area Report'!A1128</f>
        <v>6215</v>
      </c>
      <c r="B67" s="7" t="str">
        <f>'[1]Comprehensive Area Report'!B1128</f>
        <v>1 BED - VIP (ADA)</v>
      </c>
      <c r="C67" s="8" t="str">
        <f>'[1]Comprehensive Area Report'!C1128</f>
        <v>Surgical-6N</v>
      </c>
      <c r="D67" s="10" t="str">
        <f>'[1]Comprehensive Area Report'!D1128</f>
        <v>Level 6</v>
      </c>
      <c r="E67" s="10" t="str">
        <f>'[1]Comprehensive Area Report'!E1128</f>
        <v>36172</v>
      </c>
      <c r="F67" s="6">
        <f>'[1]Comprehensive Area Report'!F1128</f>
        <v>441.83959452071298</v>
      </c>
    </row>
    <row r="68" spans="1:6" x14ac:dyDescent="0.25">
      <c r="A68" s="7" t="str">
        <f>'[1]Comprehensive Area Report'!A1129</f>
        <v>6220</v>
      </c>
      <c r="B68" s="7" t="str">
        <f>'[1]Comprehensive Area Report'!B1129</f>
        <v>OFFICE / CONSULT</v>
      </c>
      <c r="C68" s="8" t="str">
        <f>'[1]Comprehensive Area Report'!C1129</f>
        <v>Surgical-6N</v>
      </c>
      <c r="D68" s="10" t="str">
        <f>'[1]Comprehensive Area Report'!D1129</f>
        <v>Level 6</v>
      </c>
      <c r="E68" s="10" t="str">
        <f>'[1]Comprehensive Area Report'!E1129</f>
        <v>36172</v>
      </c>
      <c r="F68" s="6">
        <f>'[1]Comprehensive Area Report'!F1129</f>
        <v>139.874440689734</v>
      </c>
    </row>
    <row r="69" spans="1:6" x14ac:dyDescent="0.25">
      <c r="A69" s="7" t="str">
        <f>'[1]Comprehensive Area Report'!A1130</f>
        <v>6220A</v>
      </c>
      <c r="B69" s="7" t="str">
        <f>'[1]Comprehensive Area Report'!B1130</f>
        <v>AIS SLEEP</v>
      </c>
      <c r="C69" s="8" t="str">
        <f>'[1]Comprehensive Area Report'!C1130</f>
        <v>Alta Inpatient Service</v>
      </c>
      <c r="D69" s="10" t="str">
        <f>'[1]Comprehensive Area Report'!D1130</f>
        <v>Level 6</v>
      </c>
      <c r="E69" s="10" t="str">
        <f>'[1]Comprehensive Area Report'!E1130</f>
        <v>36901</v>
      </c>
      <c r="F69" s="6">
        <f>'[1]Comprehensive Area Report'!F1130</f>
        <v>110.472890039444</v>
      </c>
    </row>
    <row r="70" spans="1:6" x14ac:dyDescent="0.25">
      <c r="A70" s="7" t="str">
        <f>'[1]Comprehensive Area Report'!A1131</f>
        <v>6220B</v>
      </c>
      <c r="B70" s="7" t="str">
        <f>'[1]Comprehensive Area Report'!B1131</f>
        <v>SHOWER - MD</v>
      </c>
      <c r="C70" s="8" t="str">
        <f>'[1]Comprehensive Area Report'!C1131</f>
        <v>Alta Inpatient Service</v>
      </c>
      <c r="D70" s="10" t="str">
        <f>'[1]Comprehensive Area Report'!D1131</f>
        <v>Level 6</v>
      </c>
      <c r="E70" s="10" t="str">
        <f>'[1]Comprehensive Area Report'!E1131</f>
        <v>36901</v>
      </c>
      <c r="F70" s="6">
        <f>'[1]Comprehensive Area Report'!F1131</f>
        <v>97.143120659721902</v>
      </c>
    </row>
    <row r="71" spans="1:6" x14ac:dyDescent="0.25">
      <c r="A71" s="7" t="str">
        <f>'[1]Comprehensive Area Report'!A1132</f>
        <v>6231</v>
      </c>
      <c r="B71" s="7" t="str">
        <f>'[1]Comprehensive Area Report'!B1132</f>
        <v>OFFICE</v>
      </c>
      <c r="C71" s="8" t="str">
        <f>'[1]Comprehensive Area Report'!C1132</f>
        <v>Surgical-6N</v>
      </c>
      <c r="D71" s="10" t="str">
        <f>'[1]Comprehensive Area Report'!D1132</f>
        <v>Level 6</v>
      </c>
      <c r="E71" s="10" t="str">
        <f>'[1]Comprehensive Area Report'!E1132</f>
        <v>36172</v>
      </c>
      <c r="F71" s="6">
        <f>'[1]Comprehensive Area Report'!F1132</f>
        <v>87.992621527777303</v>
      </c>
    </row>
    <row r="72" spans="1:6" x14ac:dyDescent="0.25">
      <c r="A72" s="7" t="str">
        <f>'[1]Comprehensive Area Report'!A1133</f>
        <v>6232</v>
      </c>
      <c r="B72" s="7" t="str">
        <f>'[1]Comprehensive Area Report'!B1133</f>
        <v>NURSE STATION</v>
      </c>
      <c r="C72" s="8" t="str">
        <f>'[1]Comprehensive Area Report'!C1133</f>
        <v>Surgical-6N</v>
      </c>
      <c r="D72" s="10" t="str">
        <f>'[1]Comprehensive Area Report'!D1133</f>
        <v>Level 6</v>
      </c>
      <c r="E72" s="10" t="str">
        <f>'[1]Comprehensive Area Report'!E1133</f>
        <v>36172</v>
      </c>
      <c r="F72" s="6">
        <f>'[1]Comprehensive Area Report'!F1133</f>
        <v>206.922309027778</v>
      </c>
    </row>
    <row r="73" spans="1:6" x14ac:dyDescent="0.25">
      <c r="A73" s="7" t="str">
        <f>'[1]Comprehensive Area Report'!A1134</f>
        <v>6233</v>
      </c>
      <c r="B73" s="7" t="str">
        <f>'[1]Comprehensive Area Report'!B1134</f>
        <v>CONFERENCE</v>
      </c>
      <c r="C73" s="8" t="str">
        <f>'[1]Comprehensive Area Report'!C1134</f>
        <v>Surgical-6N</v>
      </c>
      <c r="D73" s="10" t="str">
        <f>'[1]Comprehensive Area Report'!D1134</f>
        <v>Level 6</v>
      </c>
      <c r="E73" s="10" t="str">
        <f>'[1]Comprehensive Area Report'!E1134</f>
        <v>36172</v>
      </c>
      <c r="F73" s="6">
        <f>'[1]Comprehensive Area Report'!F1134</f>
        <v>222.61935763888999</v>
      </c>
    </row>
    <row r="74" spans="1:6" x14ac:dyDescent="0.25">
      <c r="A74" s="7" t="str">
        <f>'[1]Comprehensive Area Report'!A1135</f>
        <v>6234</v>
      </c>
      <c r="B74" s="7" t="str">
        <f>'[1]Comprehensive Area Report'!B1135</f>
        <v>MEDICATION</v>
      </c>
      <c r="C74" s="8" t="str">
        <f>'[1]Comprehensive Area Report'!C1135</f>
        <v>Surgical-6N</v>
      </c>
      <c r="D74" s="10" t="str">
        <f>'[1]Comprehensive Area Report'!D1135</f>
        <v>Level 6</v>
      </c>
      <c r="E74" s="10" t="str">
        <f>'[1]Comprehensive Area Report'!E1135</f>
        <v>36172</v>
      </c>
      <c r="F74" s="6">
        <f>'[1]Comprehensive Area Report'!F1135</f>
        <v>92.275173611110503</v>
      </c>
    </row>
    <row r="75" spans="1:6" x14ac:dyDescent="0.25">
      <c r="A75" s="7" t="str">
        <f>'[1]Comprehensive Area Report'!A1136</f>
        <v>6235</v>
      </c>
      <c r="B75" s="7" t="str">
        <f>'[1]Comprehensive Area Report'!B1136</f>
        <v>SOILED UTILITY</v>
      </c>
      <c r="C75" s="8" t="str">
        <f>'[1]Comprehensive Area Report'!C1136</f>
        <v>Surgical-6N</v>
      </c>
      <c r="D75" s="10" t="str">
        <f>'[1]Comprehensive Area Report'!D1136</f>
        <v>Level 6</v>
      </c>
      <c r="E75" s="10" t="str">
        <f>'[1]Comprehensive Area Report'!E1136</f>
        <v>36172</v>
      </c>
      <c r="F75" s="6">
        <f>'[1]Comprehensive Area Report'!F1136</f>
        <v>101.223958333333</v>
      </c>
    </row>
    <row r="76" spans="1:6" x14ac:dyDescent="0.25">
      <c r="A76" s="7" t="str">
        <f>'[1]Comprehensive Area Report'!A1137</f>
        <v>6236</v>
      </c>
      <c r="B76" s="7" t="str">
        <f>'[1]Comprehensive Area Report'!B1137</f>
        <v>JANITOR</v>
      </c>
      <c r="C76" s="8" t="str">
        <f>'[1]Comprehensive Area Report'!C1137</f>
        <v>Environmental Services-Ashby</v>
      </c>
      <c r="D76" s="10" t="str">
        <f>'[1]Comprehensive Area Report'!D1137</f>
        <v>Level 6</v>
      </c>
      <c r="E76" s="10" t="str">
        <f>'[1]Comprehensive Area Report'!E1137</f>
        <v>38460</v>
      </c>
      <c r="F76" s="6">
        <f>'[1]Comprehensive Area Report'!F1137</f>
        <v>33.667968750000703</v>
      </c>
    </row>
    <row r="77" spans="1:6" x14ac:dyDescent="0.25">
      <c r="A77" s="7" t="str">
        <f>'[1]Comprehensive Area Report'!A1138</f>
        <v>6237</v>
      </c>
      <c r="B77" s="7" t="str">
        <f>'[1]Comprehensive Area Report'!B1138</f>
        <v>STORAGE</v>
      </c>
      <c r="C77" s="8" t="str">
        <f>'[1]Comprehensive Area Report'!C1138</f>
        <v>Surgical-6N</v>
      </c>
      <c r="D77" s="10" t="str">
        <f>'[1]Comprehensive Area Report'!D1138</f>
        <v>Level 6</v>
      </c>
      <c r="E77" s="10" t="str">
        <f>'[1]Comprehensive Area Report'!E1138</f>
        <v>36172</v>
      </c>
      <c r="F77" s="6">
        <f>'[1]Comprehensive Area Report'!F1138</f>
        <v>63.741753472225398</v>
      </c>
    </row>
    <row r="78" spans="1:6" x14ac:dyDescent="0.25">
      <c r="A78" s="7" t="str">
        <f>'[1]Comprehensive Area Report'!A1139</f>
        <v>6238</v>
      </c>
      <c r="B78" s="7" t="str">
        <f>'[1]Comprehensive Area Report'!B1139</f>
        <v>CLEAN UTILITY</v>
      </c>
      <c r="C78" s="8" t="str">
        <f>'[1]Comprehensive Area Report'!C1139</f>
        <v>Surgical-6N</v>
      </c>
      <c r="D78" s="10" t="str">
        <f>'[1]Comprehensive Area Report'!D1139</f>
        <v>Level 6</v>
      </c>
      <c r="E78" s="10" t="str">
        <f>'[1]Comprehensive Area Report'!E1139</f>
        <v>36172</v>
      </c>
      <c r="F78" s="6">
        <f>'[1]Comprehensive Area Report'!F1139</f>
        <v>86.407118055549304</v>
      </c>
    </row>
    <row r="79" spans="1:6" x14ac:dyDescent="0.25">
      <c r="A79" s="7" t="str">
        <f>'[1]Comprehensive Area Report'!A1140</f>
        <v>6239</v>
      </c>
      <c r="B79" s="7" t="str">
        <f>'[1]Comprehensive Area Report'!B1140</f>
        <v>STORAGE</v>
      </c>
      <c r="C79" s="8" t="str">
        <f>'[1]Comprehensive Area Report'!C1140</f>
        <v>Surgical-6N</v>
      </c>
      <c r="D79" s="10" t="str">
        <f>'[1]Comprehensive Area Report'!D1140</f>
        <v>Level 6</v>
      </c>
      <c r="E79" s="10" t="str">
        <f>'[1]Comprehensive Area Report'!E1140</f>
        <v>36172</v>
      </c>
      <c r="F79" s="6">
        <f>'[1]Comprehensive Area Report'!F1140</f>
        <v>50.832031250008399</v>
      </c>
    </row>
    <row r="80" spans="1:6" x14ac:dyDescent="0.25">
      <c r="A80" s="7" t="str">
        <f>'[1]Comprehensive Area Report'!A1141</f>
        <v>6240</v>
      </c>
      <c r="B80" s="7" t="str">
        <f>'[1]Comprehensive Area Report'!B1141</f>
        <v>SLEEP ROOM</v>
      </c>
      <c r="C80" s="8" t="str">
        <f>'[1]Comprehensive Area Report'!C1141</f>
        <v>Surgical-6N</v>
      </c>
      <c r="D80" s="10" t="str">
        <f>'[1]Comprehensive Area Report'!D1141</f>
        <v>Level 6</v>
      </c>
      <c r="E80" s="10" t="str">
        <f>'[1]Comprehensive Area Report'!E1141</f>
        <v>36172</v>
      </c>
      <c r="F80" s="6">
        <f>'[1]Comprehensive Area Report'!F1141</f>
        <v>149.121961805555</v>
      </c>
    </row>
    <row r="81" spans="1:6" x14ac:dyDescent="0.25">
      <c r="A81" s="7" t="str">
        <f>'[1]Comprehensive Area Report'!A1142</f>
        <v>6250</v>
      </c>
      <c r="B81" s="7" t="str">
        <f>'[1]Comprehensive Area Report'!B1142</f>
        <v>LOUNGE</v>
      </c>
      <c r="C81" s="8" t="str">
        <f>'[1]Comprehensive Area Report'!C1142</f>
        <v>Labor &amp; Delivery</v>
      </c>
      <c r="D81" s="10" t="str">
        <f>'[1]Comprehensive Area Report'!D1142</f>
        <v>Level 6</v>
      </c>
      <c r="E81" s="10" t="str">
        <f>'[1]Comprehensive Area Report'!E1142</f>
        <v>37400</v>
      </c>
      <c r="F81" s="6">
        <f>'[1]Comprehensive Area Report'!F1142</f>
        <v>280.96421483659498</v>
      </c>
    </row>
    <row r="82" spans="1:6" x14ac:dyDescent="0.25">
      <c r="A82" s="7" t="str">
        <f>'[1]Comprehensive Area Report'!A1143</f>
        <v>6250A</v>
      </c>
      <c r="B82" s="7" t="str">
        <f>'[1]Comprehensive Area Report'!B1143</f>
        <v>LACTATION</v>
      </c>
      <c r="C82" s="8" t="str">
        <f>'[1]Comprehensive Area Report'!C1143</f>
        <v>EBR Compensation</v>
      </c>
      <c r="D82" s="10" t="str">
        <f>'[1]Comprehensive Area Report'!D1143</f>
        <v>Level 6</v>
      </c>
      <c r="E82" s="10" t="str">
        <f>'[1]Comprehensive Area Report'!E1143</f>
        <v>88650</v>
      </c>
      <c r="F82" s="6">
        <f>'[1]Comprehensive Area Report'!F1143</f>
        <v>79.377799052292502</v>
      </c>
    </row>
    <row r="83" spans="1:6" x14ac:dyDescent="0.25">
      <c r="A83" s="7" t="str">
        <f>'[1]Comprehensive Area Report'!A1144</f>
        <v>6251</v>
      </c>
      <c r="B83" s="7" t="str">
        <f>'[1]Comprehensive Area Report'!B1144</f>
        <v>SHOWER</v>
      </c>
      <c r="C83" s="8" t="str">
        <f>'[1]Comprehensive Area Report'!C1144</f>
        <v>Labor &amp; Delivery</v>
      </c>
      <c r="D83" s="10" t="str">
        <f>'[1]Comprehensive Area Report'!D1144</f>
        <v>Level 6</v>
      </c>
      <c r="E83" s="10" t="str">
        <f>'[1]Comprehensive Area Report'!E1144</f>
        <v>37400</v>
      </c>
      <c r="F83" s="6">
        <f>'[1]Comprehensive Area Report'!F1144</f>
        <v>94.349714271367205</v>
      </c>
    </row>
    <row r="84" spans="1:6" x14ac:dyDescent="0.25">
      <c r="A84" s="7" t="str">
        <f>'[1]Comprehensive Area Report'!A1145</f>
        <v>6252</v>
      </c>
      <c r="B84" s="7" t="str">
        <f>'[1]Comprehensive Area Report'!B1145</f>
        <v>WORK ROOM</v>
      </c>
      <c r="C84" s="8" t="str">
        <f>'[1]Comprehensive Area Report'!C1145</f>
        <v>Labor &amp; Delivery</v>
      </c>
      <c r="D84" s="10" t="str">
        <f>'[1]Comprehensive Area Report'!D1145</f>
        <v>Level 6</v>
      </c>
      <c r="E84" s="10" t="str">
        <f>'[1]Comprehensive Area Report'!E1145</f>
        <v>37400</v>
      </c>
      <c r="F84" s="6">
        <f>'[1]Comprehensive Area Report'!F1145</f>
        <v>160.05755099606799</v>
      </c>
    </row>
    <row r="85" spans="1:6" x14ac:dyDescent="0.25">
      <c r="A85" s="7" t="str">
        <f>'[1]Comprehensive Area Report'!A1146</f>
        <v>6253</v>
      </c>
      <c r="B85" s="7" t="str">
        <f>'[1]Comprehensive Area Report'!B1146</f>
        <v>OFFICE</v>
      </c>
      <c r="C85" s="8" t="str">
        <f>'[1]Comprehensive Area Report'!C1146</f>
        <v>Labor &amp; Delivery</v>
      </c>
      <c r="D85" s="10" t="str">
        <f>'[1]Comprehensive Area Report'!D1146</f>
        <v>Level 6</v>
      </c>
      <c r="E85" s="10" t="str">
        <f>'[1]Comprehensive Area Report'!E1146</f>
        <v>37400</v>
      </c>
      <c r="F85" s="6">
        <f>'[1]Comprehensive Area Report'!F1146</f>
        <v>113.824925151366</v>
      </c>
    </row>
    <row r="86" spans="1:6" x14ac:dyDescent="0.25">
      <c r="A86" s="7" t="str">
        <f>'[1]Comprehensive Area Report'!A1147</f>
        <v>6254</v>
      </c>
      <c r="B86" s="7" t="str">
        <f>'[1]Comprehensive Area Report'!B1147</f>
        <v>OFFICE</v>
      </c>
      <c r="C86" s="8" t="str">
        <f>'[1]Comprehensive Area Report'!C1147</f>
        <v>Labor &amp; Delivery</v>
      </c>
      <c r="D86" s="10" t="str">
        <f>'[1]Comprehensive Area Report'!D1147</f>
        <v>Level 6</v>
      </c>
      <c r="E86" s="10" t="str">
        <f>'[1]Comprehensive Area Report'!E1147</f>
        <v>37400</v>
      </c>
      <c r="F86" s="6">
        <f>'[1]Comprehensive Area Report'!F1147</f>
        <v>151.74424827762201</v>
      </c>
    </row>
    <row r="87" spans="1:6" x14ac:dyDescent="0.25">
      <c r="A87" s="7" t="str">
        <f>'[1]Comprehensive Area Report'!A1148</f>
        <v>6255</v>
      </c>
      <c r="B87" s="7" t="str">
        <f>'[1]Comprehensive Area Report'!B1148</f>
        <v>OFFICE</v>
      </c>
      <c r="C87" s="8" t="str">
        <f>'[1]Comprehensive Area Report'!C1148</f>
        <v>Intermediate Care (ITC)</v>
      </c>
      <c r="D87" s="10" t="str">
        <f>'[1]Comprehensive Area Report'!D1148</f>
        <v>Level 6</v>
      </c>
      <c r="E87" s="10" t="str">
        <f>'[1]Comprehensive Area Report'!E1148</f>
        <v>36630</v>
      </c>
      <c r="F87" s="6">
        <f>'[1]Comprehensive Area Report'!F1148</f>
        <v>95.263020833332106</v>
      </c>
    </row>
    <row r="88" spans="1:6" x14ac:dyDescent="0.25">
      <c r="A88" s="7" t="str">
        <f>'[1]Comprehensive Area Report'!A1149</f>
        <v>6256</v>
      </c>
      <c r="B88" s="7" t="str">
        <f>'[1]Comprehensive Area Report'!B1149</f>
        <v>CORRIDOR</v>
      </c>
      <c r="C88" s="8" t="str">
        <f>'[1]Comprehensive Area Report'!C1149</f>
        <v>Labor &amp; Delivery</v>
      </c>
      <c r="D88" s="10" t="str">
        <f>'[1]Comprehensive Area Report'!D1149</f>
        <v>Level 6</v>
      </c>
      <c r="E88" s="10" t="str">
        <f>'[1]Comprehensive Area Report'!E1149</f>
        <v>37400</v>
      </c>
      <c r="F88" s="6">
        <f>'[1]Comprehensive Area Report'!F1149</f>
        <v>257.940866159081</v>
      </c>
    </row>
    <row r="89" spans="1:6" x14ac:dyDescent="0.25">
      <c r="A89" s="7" t="str">
        <f>'[1]Comprehensive Area Report'!A1150</f>
        <v>6257</v>
      </c>
      <c r="B89" s="7" t="str">
        <f>'[1]Comprehensive Area Report'!B1150</f>
        <v>SLEEP ROOM</v>
      </c>
      <c r="C89" s="8" t="str">
        <f>'[1]Comprehensive Area Report'!C1150</f>
        <v>Labor &amp; Delivery</v>
      </c>
      <c r="D89" s="10" t="str">
        <f>'[1]Comprehensive Area Report'!D1150</f>
        <v>Level 6</v>
      </c>
      <c r="E89" s="10" t="str">
        <f>'[1]Comprehensive Area Report'!E1150</f>
        <v>37400</v>
      </c>
      <c r="F89" s="6">
        <f>'[1]Comprehensive Area Report'!F1150</f>
        <v>52.388036503103102</v>
      </c>
    </row>
    <row r="90" spans="1:6" x14ac:dyDescent="0.25">
      <c r="A90" s="7" t="str">
        <f>'[1]Comprehensive Area Report'!A1151</f>
        <v>6258</v>
      </c>
      <c r="B90" s="7" t="str">
        <f>'[1]Comprehensive Area Report'!B1151</f>
        <v>SLEEP ROOM</v>
      </c>
      <c r="C90" s="8" t="str">
        <f>'[1]Comprehensive Area Report'!C1151</f>
        <v>Labor &amp; Delivery</v>
      </c>
      <c r="D90" s="10" t="str">
        <f>'[1]Comprehensive Area Report'!D1151</f>
        <v>Level 6</v>
      </c>
      <c r="E90" s="10" t="str">
        <f>'[1]Comprehensive Area Report'!E1151</f>
        <v>37400</v>
      </c>
      <c r="F90" s="6">
        <f>'[1]Comprehensive Area Report'!F1151</f>
        <v>64.771461719391695</v>
      </c>
    </row>
    <row r="91" spans="1:6" x14ac:dyDescent="0.25">
      <c r="A91" s="7" t="str">
        <f>'[1]Comprehensive Area Report'!A1152</f>
        <v>6259</v>
      </c>
      <c r="B91" s="7" t="str">
        <f>'[1]Comprehensive Area Report'!B1152</f>
        <v>SLEEP ROOM</v>
      </c>
      <c r="C91" s="8" t="str">
        <f>'[1]Comprehensive Area Report'!C1152</f>
        <v>Labor &amp; Delivery</v>
      </c>
      <c r="D91" s="10" t="str">
        <f>'[1]Comprehensive Area Report'!D1152</f>
        <v>Level 6</v>
      </c>
      <c r="E91" s="10" t="str">
        <f>'[1]Comprehensive Area Report'!E1152</f>
        <v>37400</v>
      </c>
      <c r="F91" s="6">
        <f>'[1]Comprehensive Area Report'!F1152</f>
        <v>70.334488003352604</v>
      </c>
    </row>
    <row r="92" spans="1:6" x14ac:dyDescent="0.25">
      <c r="A92" s="7" t="str">
        <f>'[1]Comprehensive Area Report'!A1153</f>
        <v>6260</v>
      </c>
      <c r="B92" s="7" t="str">
        <f>'[1]Comprehensive Area Report'!B1153</f>
        <v>SLEEP ROOM</v>
      </c>
      <c r="C92" s="8" t="str">
        <f>'[1]Comprehensive Area Report'!C1153</f>
        <v>Labor &amp; Delivery</v>
      </c>
      <c r="D92" s="10" t="str">
        <f>'[1]Comprehensive Area Report'!D1153</f>
        <v>Level 6</v>
      </c>
      <c r="E92" s="10" t="str">
        <f>'[1]Comprehensive Area Report'!E1153</f>
        <v>37400</v>
      </c>
      <c r="F92" s="6">
        <f>'[1]Comprehensive Area Report'!F1153</f>
        <v>65.145343314849995</v>
      </c>
    </row>
    <row r="93" spans="1:6" x14ac:dyDescent="0.25">
      <c r="A93" s="7" t="str">
        <f>'[1]Comprehensive Area Report'!A1154</f>
        <v>6261</v>
      </c>
      <c r="B93" s="7" t="str">
        <f>'[1]Comprehensive Area Report'!B1154</f>
        <v>SLEEP ROOM</v>
      </c>
      <c r="C93" s="8" t="str">
        <f>'[1]Comprehensive Area Report'!C1154</f>
        <v>Labor &amp; Delivery</v>
      </c>
      <c r="D93" s="10" t="str">
        <f>'[1]Comprehensive Area Report'!D1154</f>
        <v>Level 6</v>
      </c>
      <c r="E93" s="10" t="str">
        <f>'[1]Comprehensive Area Report'!E1154</f>
        <v>37400</v>
      </c>
      <c r="F93" s="6">
        <f>'[1]Comprehensive Area Report'!F1154</f>
        <v>64.772284026670803</v>
      </c>
    </row>
    <row r="94" spans="1:6" x14ac:dyDescent="0.25">
      <c r="A94" s="7" t="str">
        <f>'[1]Comprehensive Area Report'!A1155</f>
        <v>6262</v>
      </c>
      <c r="B94" s="7" t="str">
        <f>'[1]Comprehensive Area Report'!B1155</f>
        <v>SLEEP ROOM - ADA</v>
      </c>
      <c r="C94" s="8" t="str">
        <f>'[1]Comprehensive Area Report'!C1155</f>
        <v>Labor &amp; Delivery</v>
      </c>
      <c r="D94" s="10" t="str">
        <f>'[1]Comprehensive Area Report'!D1155</f>
        <v>Level 6</v>
      </c>
      <c r="E94" s="10" t="str">
        <f>'[1]Comprehensive Area Report'!E1155</f>
        <v>37400</v>
      </c>
      <c r="F94" s="6">
        <f>'[1]Comprehensive Area Report'!F1155</f>
        <v>80.647843837128406</v>
      </c>
    </row>
    <row r="95" spans="1:6" x14ac:dyDescent="0.25">
      <c r="A95" s="7" t="str">
        <f>'[1]Comprehensive Area Report'!A1156</f>
        <v>6263</v>
      </c>
      <c r="B95" s="7" t="str">
        <f>'[1]Comprehensive Area Report'!B1156</f>
        <v>TOILET</v>
      </c>
      <c r="C95" s="8" t="str">
        <f>'[1]Comprehensive Area Report'!C1156</f>
        <v>Labor &amp; Delivery</v>
      </c>
      <c r="D95" s="10" t="str">
        <f>'[1]Comprehensive Area Report'!D1156</f>
        <v>Level 6</v>
      </c>
      <c r="E95" s="10" t="str">
        <f>'[1]Comprehensive Area Report'!E1156</f>
        <v>37400</v>
      </c>
      <c r="F95" s="6">
        <f>'[1]Comprehensive Area Report'!F1156</f>
        <v>57.408220378867398</v>
      </c>
    </row>
    <row r="96" spans="1:6" x14ac:dyDescent="0.25">
      <c r="A96" s="7" t="str">
        <f>'[1]Comprehensive Area Report'!A1157</f>
        <v>6300</v>
      </c>
      <c r="B96" s="7" t="str">
        <f>'[1]Comprehensive Area Report'!B1157</f>
        <v>1 BED - ISOL</v>
      </c>
      <c r="C96" s="8" t="str">
        <f>'[1]Comprehensive Area Report'!C1157</f>
        <v>Intermediate Care (ITC)</v>
      </c>
      <c r="D96" s="10" t="str">
        <f>'[1]Comprehensive Area Report'!D1157</f>
        <v>Level 6</v>
      </c>
      <c r="E96" s="10" t="str">
        <f>'[1]Comprehensive Area Report'!E1157</f>
        <v>36630</v>
      </c>
      <c r="F96" s="6">
        <f>'[1]Comprehensive Area Report'!F1157</f>
        <v>329.333333333334</v>
      </c>
    </row>
    <row r="97" spans="1:6" x14ac:dyDescent="0.25">
      <c r="A97" s="7" t="str">
        <f>'[1]Comprehensive Area Report'!A1158</f>
        <v>6301</v>
      </c>
      <c r="B97" s="7" t="str">
        <f>'[1]Comprehensive Area Report'!B1158</f>
        <v>2 BEDS</v>
      </c>
      <c r="C97" s="8" t="str">
        <f>'[1]Comprehensive Area Report'!C1158</f>
        <v>Intermediate Care (ITC)</v>
      </c>
      <c r="D97" s="10" t="str">
        <f>'[1]Comprehensive Area Report'!D1158</f>
        <v>Level 6</v>
      </c>
      <c r="E97" s="10" t="str">
        <f>'[1]Comprehensive Area Report'!E1158</f>
        <v>36630</v>
      </c>
      <c r="F97" s="6">
        <f>'[1]Comprehensive Area Report'!F1158</f>
        <v>338.81250000000199</v>
      </c>
    </row>
    <row r="98" spans="1:6" x14ac:dyDescent="0.25">
      <c r="A98" s="7" t="str">
        <f>'[1]Comprehensive Area Report'!A1159</f>
        <v>6302</v>
      </c>
      <c r="B98" s="7" t="str">
        <f>'[1]Comprehensive Area Report'!B1159</f>
        <v>2 BEDS</v>
      </c>
      <c r="C98" s="8" t="str">
        <f>'[1]Comprehensive Area Report'!C1159</f>
        <v>Intermediate Care (ITC)</v>
      </c>
      <c r="D98" s="10" t="str">
        <f>'[1]Comprehensive Area Report'!D1159</f>
        <v>Level 6</v>
      </c>
      <c r="E98" s="10" t="str">
        <f>'[1]Comprehensive Area Report'!E1159</f>
        <v>36630</v>
      </c>
      <c r="F98" s="6">
        <f>'[1]Comprehensive Area Report'!F1159</f>
        <v>338.81250000000301</v>
      </c>
    </row>
    <row r="99" spans="1:6" x14ac:dyDescent="0.25">
      <c r="A99" s="7" t="str">
        <f>'[1]Comprehensive Area Report'!A1160</f>
        <v>6303</v>
      </c>
      <c r="B99" s="7" t="str">
        <f>'[1]Comprehensive Area Report'!B1160</f>
        <v>1 BED - ISOL_CCW_16</v>
      </c>
      <c r="C99" s="8" t="str">
        <f>'[1]Comprehensive Area Report'!C1160</f>
        <v>Intensive Care-Med/Surg Unit</v>
      </c>
      <c r="D99" s="10" t="str">
        <f>'[1]Comprehensive Area Report'!D1160</f>
        <v>Level 6</v>
      </c>
      <c r="E99" s="10" t="str">
        <f>'[1]Comprehensive Area Report'!E1160</f>
        <v>36010</v>
      </c>
      <c r="F99" s="6">
        <f>'[1]Comprehensive Area Report'!F1160</f>
        <v>281.965711805556</v>
      </c>
    </row>
    <row r="100" spans="1:6" x14ac:dyDescent="0.25">
      <c r="A100" s="7" t="str">
        <f>'[1]Comprehensive Area Report'!A1161</f>
        <v>6304</v>
      </c>
      <c r="B100" s="7" t="str">
        <f>'[1]Comprehensive Area Report'!B1161</f>
        <v>ANTEROOM</v>
      </c>
      <c r="C100" s="8" t="str">
        <f>'[1]Comprehensive Area Report'!C1161</f>
        <v>Intensive Care-Med/Surg Unit</v>
      </c>
      <c r="D100" s="10" t="str">
        <f>'[1]Comprehensive Area Report'!D1161</f>
        <v>Level 6</v>
      </c>
      <c r="E100" s="10" t="str">
        <f>'[1]Comprehensive Area Report'!E1161</f>
        <v>36010</v>
      </c>
      <c r="F100" s="6">
        <f>'[1]Comprehensive Area Report'!F1161</f>
        <v>52.299045138888701</v>
      </c>
    </row>
    <row r="101" spans="1:6" x14ac:dyDescent="0.25">
      <c r="A101" s="7" t="str">
        <f>'[1]Comprehensive Area Report'!A1162</f>
        <v>6310A</v>
      </c>
      <c r="B101" s="7" t="str">
        <f>'[1]Comprehensive Area Report'!B1162</f>
        <v>EMERGENCY STANDBY</v>
      </c>
      <c r="C101" s="8" t="str">
        <f>'[1]Comprehensive Area Report'!C1162</f>
        <v>Intensive Care-Med/Surg Unit</v>
      </c>
      <c r="D101" s="10" t="str">
        <f>'[1]Comprehensive Area Report'!D1162</f>
        <v>Level 6</v>
      </c>
      <c r="E101" s="10" t="str">
        <f>'[1]Comprehensive Area Report'!E1162</f>
        <v>36010</v>
      </c>
      <c r="F101" s="6">
        <f>'[1]Comprehensive Area Report'!F1162</f>
        <v>1118.45227991348</v>
      </c>
    </row>
    <row r="102" spans="1:6" x14ac:dyDescent="0.25">
      <c r="A102" s="7" t="str">
        <f>'[1]Comprehensive Area Report'!A1163</f>
        <v>6310B</v>
      </c>
      <c r="B102" s="7" t="str">
        <f>'[1]Comprehensive Area Report'!B1163</f>
        <v>1 BED_CCW_13</v>
      </c>
      <c r="C102" s="8" t="str">
        <f>'[1]Comprehensive Area Report'!C1163</f>
        <v>Intensive Care-Med/Surg Unit</v>
      </c>
      <c r="D102" s="10" t="str">
        <f>'[1]Comprehensive Area Report'!D1163</f>
        <v>Level 6</v>
      </c>
      <c r="E102" s="10" t="str">
        <f>'[1]Comprehensive Area Report'!E1163</f>
        <v>36010</v>
      </c>
      <c r="F102" s="6">
        <f>'[1]Comprehensive Area Report'!F1163</f>
        <v>174.813621136319</v>
      </c>
    </row>
    <row r="103" spans="1:6" x14ac:dyDescent="0.25">
      <c r="A103" s="7" t="str">
        <f>'[1]Comprehensive Area Report'!A1164</f>
        <v>6310C</v>
      </c>
      <c r="B103" s="7" t="str">
        <f>'[1]Comprehensive Area Report'!B1164</f>
        <v>1 BED_CCW_12</v>
      </c>
      <c r="C103" s="8" t="str">
        <f>'[1]Comprehensive Area Report'!C1164</f>
        <v>Intensive Care-Med/Surg Unit</v>
      </c>
      <c r="D103" s="10" t="str">
        <f>'[1]Comprehensive Area Report'!D1164</f>
        <v>Level 6</v>
      </c>
      <c r="E103" s="10" t="str">
        <f>'[1]Comprehensive Area Report'!E1164</f>
        <v>36010</v>
      </c>
      <c r="F103" s="6">
        <f>'[1]Comprehensive Area Report'!F1164</f>
        <v>169.84635416664699</v>
      </c>
    </row>
    <row r="104" spans="1:6" x14ac:dyDescent="0.25">
      <c r="A104" s="7" t="str">
        <f>'[1]Comprehensive Area Report'!A1165</f>
        <v>6310D</v>
      </c>
      <c r="B104" s="7" t="str">
        <f>'[1]Comprehensive Area Report'!B1165</f>
        <v>1 BED_CCW_11</v>
      </c>
      <c r="C104" s="8" t="str">
        <f>'[1]Comprehensive Area Report'!C1165</f>
        <v>Intensive Care-Med/Surg Unit</v>
      </c>
      <c r="D104" s="10" t="str">
        <f>'[1]Comprehensive Area Report'!D1165</f>
        <v>Level 6</v>
      </c>
      <c r="E104" s="10" t="str">
        <f>'[1]Comprehensive Area Report'!E1165</f>
        <v>36010</v>
      </c>
      <c r="F104" s="6">
        <f>'[1]Comprehensive Area Report'!F1165</f>
        <v>171.43750000000699</v>
      </c>
    </row>
    <row r="105" spans="1:6" x14ac:dyDescent="0.25">
      <c r="A105" s="7" t="str">
        <f>'[1]Comprehensive Area Report'!A1166</f>
        <v>6310E</v>
      </c>
      <c r="B105" s="7" t="str">
        <f>'[1]Comprehensive Area Report'!B1166</f>
        <v>1 BED_CCW_10</v>
      </c>
      <c r="C105" s="8" t="str">
        <f>'[1]Comprehensive Area Report'!C1166</f>
        <v>Intensive Care-Med/Surg Unit</v>
      </c>
      <c r="D105" s="10" t="str">
        <f>'[1]Comprehensive Area Report'!D1166</f>
        <v>Level 6</v>
      </c>
      <c r="E105" s="10" t="str">
        <f>'[1]Comprehensive Area Report'!E1166</f>
        <v>36010</v>
      </c>
      <c r="F105" s="6">
        <f>'[1]Comprehensive Area Report'!F1166</f>
        <v>171.437499999994</v>
      </c>
    </row>
    <row r="106" spans="1:6" x14ac:dyDescent="0.25">
      <c r="A106" s="7" t="str">
        <f>'[1]Comprehensive Area Report'!A1167</f>
        <v>6310F</v>
      </c>
      <c r="B106" s="7" t="str">
        <f>'[1]Comprehensive Area Report'!B1167</f>
        <v>1 BED_CCW_9</v>
      </c>
      <c r="C106" s="8" t="str">
        <f>'[1]Comprehensive Area Report'!C1167</f>
        <v>Intensive Care-Med/Surg Unit</v>
      </c>
      <c r="D106" s="10" t="str">
        <f>'[1]Comprehensive Area Report'!D1167</f>
        <v>Level 6</v>
      </c>
      <c r="E106" s="10" t="str">
        <f>'[1]Comprehensive Area Report'!E1167</f>
        <v>36010</v>
      </c>
      <c r="F106" s="6">
        <f>'[1]Comprehensive Area Report'!F1167</f>
        <v>171.43749999999599</v>
      </c>
    </row>
    <row r="107" spans="1:6" x14ac:dyDescent="0.25">
      <c r="A107" s="7" t="str">
        <f>'[1]Comprehensive Area Report'!A1168</f>
        <v>6310G</v>
      </c>
      <c r="B107" s="7" t="str">
        <f>'[1]Comprehensive Area Report'!B1168</f>
        <v>1 BED_CCW_8</v>
      </c>
      <c r="C107" s="8" t="str">
        <f>'[1]Comprehensive Area Report'!C1168</f>
        <v>Intensive Care-Med/Surg Unit</v>
      </c>
      <c r="D107" s="10" t="str">
        <f>'[1]Comprehensive Area Report'!D1168</f>
        <v>Level 6</v>
      </c>
      <c r="E107" s="10" t="str">
        <f>'[1]Comprehensive Area Report'!E1168</f>
        <v>36010</v>
      </c>
      <c r="F107" s="6">
        <f>'[1]Comprehensive Area Report'!F1168</f>
        <v>171.4375</v>
      </c>
    </row>
    <row r="108" spans="1:6" x14ac:dyDescent="0.25">
      <c r="A108" s="7" t="str">
        <f>'[1]Comprehensive Area Report'!A1169</f>
        <v>6310H</v>
      </c>
      <c r="B108" s="7" t="str">
        <f>'[1]Comprehensive Area Report'!B1169</f>
        <v>1 BED_CCW_7</v>
      </c>
      <c r="C108" s="8" t="str">
        <f>'[1]Comprehensive Area Report'!C1169</f>
        <v>Intensive Care-Med/Surg Unit</v>
      </c>
      <c r="D108" s="10" t="str">
        <f>'[1]Comprehensive Area Report'!D1169</f>
        <v>Level 6</v>
      </c>
      <c r="E108" s="10" t="str">
        <f>'[1]Comprehensive Area Report'!E1169</f>
        <v>36010</v>
      </c>
      <c r="F108" s="6">
        <f>'[1]Comprehensive Area Report'!F1169</f>
        <v>176.84288194444699</v>
      </c>
    </row>
    <row r="109" spans="1:6" x14ac:dyDescent="0.25">
      <c r="A109" s="7" t="str">
        <f>'[1]Comprehensive Area Report'!A1170</f>
        <v>6310K</v>
      </c>
      <c r="B109" s="7" t="str">
        <f>'[1]Comprehensive Area Report'!B1170</f>
        <v>1 BED_CCW_6</v>
      </c>
      <c r="C109" s="8" t="str">
        <f>'[1]Comprehensive Area Report'!C1170</f>
        <v>Intensive Care-Med/Surg Unit</v>
      </c>
      <c r="D109" s="10" t="str">
        <f>'[1]Comprehensive Area Report'!D1170</f>
        <v>Level 6</v>
      </c>
      <c r="E109" s="10" t="str">
        <f>'[1]Comprehensive Area Report'!E1170</f>
        <v>36010</v>
      </c>
      <c r="F109" s="6">
        <f>'[1]Comprehensive Area Report'!F1170</f>
        <v>160.411814711901</v>
      </c>
    </row>
    <row r="110" spans="1:6" x14ac:dyDescent="0.25">
      <c r="A110" s="7" t="str">
        <f>'[1]Comprehensive Area Report'!A1171</f>
        <v>6310L</v>
      </c>
      <c r="B110" s="7" t="str">
        <f>'[1]Comprehensive Area Report'!B1171</f>
        <v>4 BEDS_CCW_2-3-4-5</v>
      </c>
      <c r="C110" s="8" t="str">
        <f>'[1]Comprehensive Area Report'!C1171</f>
        <v>Intensive Care-Med/Surg Unit</v>
      </c>
      <c r="D110" s="10" t="str">
        <f>'[1]Comprehensive Area Report'!D1171</f>
        <v>Level 6</v>
      </c>
      <c r="E110" s="10" t="str">
        <f>'[1]Comprehensive Area Report'!E1171</f>
        <v>36010</v>
      </c>
      <c r="F110" s="6">
        <f>'[1]Comprehensive Area Report'!F1171</f>
        <v>1059.6438802083301</v>
      </c>
    </row>
    <row r="111" spans="1:6" x14ac:dyDescent="0.25">
      <c r="A111" s="7" t="str">
        <f>'[1]Comprehensive Area Report'!A1172</f>
        <v>6310M</v>
      </c>
      <c r="B111" s="7" t="str">
        <f>'[1]Comprehensive Area Report'!B1172</f>
        <v>1 BED_CCW_14</v>
      </c>
      <c r="C111" s="8" t="str">
        <f>'[1]Comprehensive Area Report'!C1172</f>
        <v>Intensive Care-Med/Surg Unit</v>
      </c>
      <c r="D111" s="10" t="str">
        <f>'[1]Comprehensive Area Report'!D1172</f>
        <v>Level 6</v>
      </c>
      <c r="E111" s="10" t="str">
        <f>'[1]Comprehensive Area Report'!E1172</f>
        <v>36010</v>
      </c>
      <c r="F111" s="6">
        <f>'[1]Comprehensive Area Report'!F1172</f>
        <v>195.24826388889201</v>
      </c>
    </row>
    <row r="112" spans="1:6" x14ac:dyDescent="0.25">
      <c r="A112" s="7" t="str">
        <f>'[1]Comprehensive Area Report'!A1173</f>
        <v>6310N</v>
      </c>
      <c r="B112" s="7" t="str">
        <f>'[1]Comprehensive Area Report'!B1173</f>
        <v>1 BED_CCW_15</v>
      </c>
      <c r="C112" s="8" t="str">
        <f>'[1]Comprehensive Area Report'!C1173</f>
        <v>Intensive Care-Med/Surg Unit</v>
      </c>
      <c r="D112" s="10" t="str">
        <f>'[1]Comprehensive Area Report'!D1173</f>
        <v>Level 6</v>
      </c>
      <c r="E112" s="10" t="str">
        <f>'[1]Comprehensive Area Report'!E1173</f>
        <v>36010</v>
      </c>
      <c r="F112" s="6">
        <f>'[1]Comprehensive Area Report'!F1173</f>
        <v>226.14583333334099</v>
      </c>
    </row>
    <row r="113" spans="1:6" x14ac:dyDescent="0.25">
      <c r="A113" s="7" t="str">
        <f>'[1]Comprehensive Area Report'!A1174</f>
        <v>6310P</v>
      </c>
      <c r="B113" s="7" t="str">
        <f>'[1]Comprehensive Area Report'!B1174</f>
        <v>NURSE STATION</v>
      </c>
      <c r="C113" s="8" t="str">
        <f>'[1]Comprehensive Area Report'!C1174</f>
        <v>Intensive Care-Med/Surg Unit</v>
      </c>
      <c r="D113" s="10" t="str">
        <f>'[1]Comprehensive Area Report'!D1174</f>
        <v>Level 6</v>
      </c>
      <c r="E113" s="10" t="str">
        <f>'[1]Comprehensive Area Report'!E1174</f>
        <v>36010</v>
      </c>
      <c r="F113" s="6">
        <f>'[1]Comprehensive Area Report'!F1174</f>
        <v>363.37811403128802</v>
      </c>
    </row>
    <row r="114" spans="1:6" x14ac:dyDescent="0.25">
      <c r="A114" s="7" t="str">
        <f>'[1]Comprehensive Area Report'!A1175</f>
        <v>6311</v>
      </c>
      <c r="B114" s="7" t="str">
        <f>'[1]Comprehensive Area Report'!B1175</f>
        <v>SOILED UTILITY</v>
      </c>
      <c r="C114" s="8" t="str">
        <f>'[1]Comprehensive Area Report'!C1175</f>
        <v>Intensive Care-Med/Surg Unit</v>
      </c>
      <c r="D114" s="10" t="str">
        <f>'[1]Comprehensive Area Report'!D1175</f>
        <v>Level 6</v>
      </c>
      <c r="E114" s="10" t="str">
        <f>'[1]Comprehensive Area Report'!E1175</f>
        <v>36010</v>
      </c>
      <c r="F114" s="6">
        <f>'[1]Comprehensive Area Report'!F1175</f>
        <v>50.832031250001997</v>
      </c>
    </row>
    <row r="115" spans="1:6" x14ac:dyDescent="0.25">
      <c r="A115" s="7" t="str">
        <f>'[1]Comprehensive Area Report'!A1176</f>
        <v>6312</v>
      </c>
      <c r="B115" s="7" t="str">
        <f>'[1]Comprehensive Area Report'!B1176</f>
        <v>SUPPLY</v>
      </c>
      <c r="C115" s="8" t="str">
        <f>'[1]Comprehensive Area Report'!C1176</f>
        <v>Intensive Care-Med/Surg Unit</v>
      </c>
      <c r="D115" s="10" t="str">
        <f>'[1]Comprehensive Area Report'!D1176</f>
        <v>Level 6</v>
      </c>
      <c r="E115" s="10" t="str">
        <f>'[1]Comprehensive Area Report'!E1176</f>
        <v>36010</v>
      </c>
      <c r="F115" s="6">
        <f>'[1]Comprehensive Area Report'!F1176</f>
        <v>189.43381076388201</v>
      </c>
    </row>
    <row r="116" spans="1:6" x14ac:dyDescent="0.25">
      <c r="A116" s="7" t="str">
        <f>'[1]Comprehensive Area Report'!A1177</f>
        <v>6313</v>
      </c>
      <c r="B116" s="7" t="str">
        <f>'[1]Comprehensive Area Report'!B1177</f>
        <v>ENGINEERING BIOMED</v>
      </c>
      <c r="C116" s="8" t="str">
        <f>'[1]Comprehensive Area Report'!C1177</f>
        <v>Intensive Care-Med/Surg Unit</v>
      </c>
      <c r="D116" s="10" t="str">
        <f>'[1]Comprehensive Area Report'!D1177</f>
        <v>Level 6</v>
      </c>
      <c r="E116" s="10" t="str">
        <f>'[1]Comprehensive Area Report'!E1177</f>
        <v>36010</v>
      </c>
      <c r="F116" s="6">
        <f>'[1]Comprehensive Area Report'!F1177</f>
        <v>63.120008680548203</v>
      </c>
    </row>
    <row r="117" spans="1:6" x14ac:dyDescent="0.25">
      <c r="A117" s="7" t="str">
        <f>'[1]Comprehensive Area Report'!A1178</f>
        <v>6314</v>
      </c>
      <c r="B117" s="7" t="str">
        <f>'[1]Comprehensive Area Report'!B1178</f>
        <v>SOILED UTILITY</v>
      </c>
      <c r="C117" s="8" t="str">
        <f>'[1]Comprehensive Area Report'!C1178</f>
        <v>Intensive Care-Med/Surg Unit</v>
      </c>
      <c r="D117" s="10" t="str">
        <f>'[1]Comprehensive Area Report'!D1178</f>
        <v>Level 6</v>
      </c>
      <c r="E117" s="10" t="str">
        <f>'[1]Comprehensive Area Report'!E1178</f>
        <v>36010</v>
      </c>
      <c r="F117" s="6">
        <f>'[1]Comprehensive Area Report'!F1178</f>
        <v>38.509114583335801</v>
      </c>
    </row>
    <row r="118" spans="1:6" x14ac:dyDescent="0.25">
      <c r="A118" s="7" t="str">
        <f>'[1]Comprehensive Area Report'!A1179</f>
        <v>6320</v>
      </c>
      <c r="B118" s="7" t="str">
        <f>'[1]Comprehensive Area Report'!B1179</f>
        <v>1 BED - ISOL</v>
      </c>
      <c r="C118" s="8" t="str">
        <f>'[1]Comprehensive Area Report'!C1179</f>
        <v>Intermediate Care (ITC)</v>
      </c>
      <c r="D118" s="10" t="str">
        <f>'[1]Comprehensive Area Report'!D1179</f>
        <v>Level 6</v>
      </c>
      <c r="E118" s="10" t="str">
        <f>'[1]Comprehensive Area Report'!E1179</f>
        <v>36630</v>
      </c>
      <c r="F118" s="6">
        <f>'[1]Comprehensive Area Report'!F1179</f>
        <v>330.93576388887601</v>
      </c>
    </row>
    <row r="119" spans="1:6" x14ac:dyDescent="0.25">
      <c r="A119" s="7" t="str">
        <f>'[1]Comprehensive Area Report'!A1180</f>
        <v>6321</v>
      </c>
      <c r="B119" s="7" t="str">
        <f>'[1]Comprehensive Area Report'!B1180</f>
        <v>2 BEDS</v>
      </c>
      <c r="C119" s="8" t="str">
        <f>'[1]Comprehensive Area Report'!C1180</f>
        <v>Intermediate Care (ITC)</v>
      </c>
      <c r="D119" s="10" t="str">
        <f>'[1]Comprehensive Area Report'!D1180</f>
        <v>Level 6</v>
      </c>
      <c r="E119" s="10" t="str">
        <f>'[1]Comprehensive Area Report'!E1180</f>
        <v>36630</v>
      </c>
      <c r="F119" s="6">
        <f>'[1]Comprehensive Area Report'!F1180</f>
        <v>340.43749999999898</v>
      </c>
    </row>
    <row r="120" spans="1:6" x14ac:dyDescent="0.25">
      <c r="A120" s="7" t="str">
        <f>'[1]Comprehensive Area Report'!A1181</f>
        <v>6322</v>
      </c>
      <c r="B120" s="7" t="str">
        <f>'[1]Comprehensive Area Report'!B1181</f>
        <v>2 BEDS</v>
      </c>
      <c r="C120" s="8" t="str">
        <f>'[1]Comprehensive Area Report'!C1181</f>
        <v>Intermediate Care (ITC)</v>
      </c>
      <c r="D120" s="10" t="str">
        <f>'[1]Comprehensive Area Report'!D1181</f>
        <v>Level 6</v>
      </c>
      <c r="E120" s="10" t="str">
        <f>'[1]Comprehensive Area Report'!E1181</f>
        <v>36630</v>
      </c>
      <c r="F120" s="6">
        <f>'[1]Comprehensive Area Report'!F1181</f>
        <v>340.4375</v>
      </c>
    </row>
    <row r="121" spans="1:6" x14ac:dyDescent="0.25">
      <c r="A121" s="7" t="str">
        <f>'[1]Comprehensive Area Report'!A1182</f>
        <v>6323</v>
      </c>
      <c r="B121" s="7" t="str">
        <f>'[1]Comprehensive Area Report'!B1182</f>
        <v>2 BEDS_CCW_00-01</v>
      </c>
      <c r="C121" s="8" t="str">
        <f>'[1]Comprehensive Area Report'!C1182</f>
        <v>Intensive Care-Med/Surg Unit</v>
      </c>
      <c r="D121" s="10" t="str">
        <f>'[1]Comprehensive Area Report'!D1182</f>
        <v>Level 6</v>
      </c>
      <c r="E121" s="10" t="str">
        <f>'[1]Comprehensive Area Report'!E1182</f>
        <v>36010</v>
      </c>
      <c r="F121" s="6">
        <f>'[1]Comprehensive Area Report'!F1182</f>
        <v>338.15234374999801</v>
      </c>
    </row>
    <row r="122" spans="1:6" x14ac:dyDescent="0.25">
      <c r="A122" s="7" t="str">
        <f>'[1]Comprehensive Area Report'!A1183</f>
        <v>6330</v>
      </c>
      <c r="B122" s="7" t="str">
        <f>'[1]Comprehensive Area Report'!B1183</f>
        <v>OFFICE</v>
      </c>
      <c r="C122" s="8" t="str">
        <f>'[1]Comprehensive Area Report'!C1183</f>
        <v>Admininstration</v>
      </c>
      <c r="D122" s="10" t="str">
        <f>'[1]Comprehensive Area Report'!D1183</f>
        <v>Level 6</v>
      </c>
      <c r="E122" s="10" t="str">
        <f>'[1]Comprehensive Area Report'!E1183</f>
        <v>38610</v>
      </c>
      <c r="F122" s="6">
        <f>'[1]Comprehensive Area Report'!F1183</f>
        <v>65.9422743078119</v>
      </c>
    </row>
    <row r="123" spans="1:6" x14ac:dyDescent="0.25">
      <c r="A123" s="7" t="str">
        <f>'[1]Comprehensive Area Report'!A1184</f>
        <v>6331</v>
      </c>
      <c r="B123" s="7" t="str">
        <f>'[1]Comprehensive Area Report'!B1184</f>
        <v>CARDIAC CNS</v>
      </c>
      <c r="C123" s="8" t="str">
        <f>'[1]Comprehensive Area Report'!C1184</f>
        <v>Invasive Cardiology</v>
      </c>
      <c r="D123" s="10" t="str">
        <f>'[1]Comprehensive Area Report'!D1184</f>
        <v>Level 6</v>
      </c>
      <c r="E123" s="10" t="str">
        <f>'[1]Comprehensive Area Report'!E1184</f>
        <v>37571</v>
      </c>
      <c r="F123" s="6">
        <f>'[1]Comprehensive Area Report'!F1184</f>
        <v>65.942274305555202</v>
      </c>
    </row>
    <row r="124" spans="1:6" x14ac:dyDescent="0.25">
      <c r="A124" s="7" t="str">
        <f>'[1]Comprehensive Area Report'!A1185</f>
        <v>6332</v>
      </c>
      <c r="B124" s="7" t="str">
        <f>'[1]Comprehensive Area Report'!B1185</f>
        <v>STORAGE</v>
      </c>
      <c r="C124" s="8" t="str">
        <f>'[1]Comprehensive Area Report'!C1185</f>
        <v>Intensive Care-Med/Surg Unit</v>
      </c>
      <c r="D124" s="10" t="str">
        <f>'[1]Comprehensive Area Report'!D1185</f>
        <v>Level 6</v>
      </c>
      <c r="E124" s="10" t="str">
        <f>'[1]Comprehensive Area Report'!E1185</f>
        <v>36010</v>
      </c>
      <c r="F124" s="6">
        <f>'[1]Comprehensive Area Report'!F1185</f>
        <v>140.98003472234899</v>
      </c>
    </row>
    <row r="125" spans="1:6" x14ac:dyDescent="0.25">
      <c r="A125" s="7" t="str">
        <f>'[1]Comprehensive Area Report'!A1186</f>
        <v>6333</v>
      </c>
      <c r="B125" s="7" t="str">
        <f>'[1]Comprehensive Area Report'!B1186</f>
        <v>PHARMACY</v>
      </c>
      <c r="C125" s="8" t="str">
        <f>'[1]Comprehensive Area Report'!C1186</f>
        <v>Pharmacy-Ashby</v>
      </c>
      <c r="D125" s="10" t="str">
        <f>'[1]Comprehensive Area Report'!D1186</f>
        <v>Level 6</v>
      </c>
      <c r="E125" s="10" t="str">
        <f>'[1]Comprehensive Area Report'!E1186</f>
        <v>37710</v>
      </c>
      <c r="F125" s="6">
        <f>'[1]Comprehensive Area Report'!F1186</f>
        <v>140.98003472235001</v>
      </c>
    </row>
    <row r="126" spans="1:6" x14ac:dyDescent="0.25">
      <c r="A126" s="7" t="str">
        <f>'[1]Comprehensive Area Report'!A1187</f>
        <v>6334</v>
      </c>
      <c r="B126" s="7" t="str">
        <f>'[1]Comprehensive Area Report'!B1187</f>
        <v>SOILED UTILITY</v>
      </c>
      <c r="C126" s="8" t="str">
        <f>'[1]Comprehensive Area Report'!C1187</f>
        <v>Intermediate Care (ITC)</v>
      </c>
      <c r="D126" s="10" t="str">
        <f>'[1]Comprehensive Area Report'!D1187</f>
        <v>Level 6</v>
      </c>
      <c r="E126" s="10" t="str">
        <f>'[1]Comprehensive Area Report'!E1187</f>
        <v>36630</v>
      </c>
      <c r="F126" s="6">
        <f>'[1]Comprehensive Area Report'!F1187</f>
        <v>163.718750000147</v>
      </c>
    </row>
    <row r="127" spans="1:6" x14ac:dyDescent="0.25">
      <c r="A127" s="7" t="str">
        <f>'[1]Comprehensive Area Report'!A1188</f>
        <v>6335</v>
      </c>
      <c r="B127" s="7" t="str">
        <f>'[1]Comprehensive Area Report'!B1188</f>
        <v>PANTRY</v>
      </c>
      <c r="C127" s="8" t="str">
        <f>'[1]Comprehensive Area Report'!C1188</f>
        <v>Intermediate Care (ITC)</v>
      </c>
      <c r="D127" s="10" t="str">
        <f>'[1]Comprehensive Area Report'!D1188</f>
        <v>Level 6</v>
      </c>
      <c r="E127" s="10" t="str">
        <f>'[1]Comprehensive Area Report'!E1188</f>
        <v>36630</v>
      </c>
      <c r="F127" s="6">
        <f>'[1]Comprehensive Area Report'!F1188</f>
        <v>65.942274305673905</v>
      </c>
    </row>
    <row r="128" spans="1:6" x14ac:dyDescent="0.25">
      <c r="A128" s="7" t="str">
        <f>'[1]Comprehensive Area Report'!A1189</f>
        <v>6336</v>
      </c>
      <c r="B128" s="7" t="str">
        <f>'[1]Comprehensive Area Report'!B1189</f>
        <v>JANITOR</v>
      </c>
      <c r="C128" s="8" t="str">
        <f>'[1]Comprehensive Area Report'!C1189</f>
        <v>Environmental Services-Ashby</v>
      </c>
      <c r="D128" s="10" t="str">
        <f>'[1]Comprehensive Area Report'!D1189</f>
        <v>Level 6</v>
      </c>
      <c r="E128" s="10" t="str">
        <f>'[1]Comprehensive Area Report'!E1189</f>
        <v>38460</v>
      </c>
      <c r="F128" s="6">
        <f>'[1]Comprehensive Area Report'!F1189</f>
        <v>65.942274305555202</v>
      </c>
    </row>
    <row r="129" spans="1:6" x14ac:dyDescent="0.25">
      <c r="A129" s="7" t="str">
        <f>'[1]Comprehensive Area Report'!A1190</f>
        <v>6400</v>
      </c>
      <c r="B129" s="7" t="str">
        <f>'[1]Comprehensive Area Report'!B1190</f>
        <v>2 BEDS</v>
      </c>
      <c r="C129" s="8" t="str">
        <f>'[1]Comprehensive Area Report'!C1190</f>
        <v>Intermediate Care (ITC)</v>
      </c>
      <c r="D129" s="10" t="str">
        <f>'[1]Comprehensive Area Report'!D1190</f>
        <v>Level 6</v>
      </c>
      <c r="E129" s="10" t="str">
        <f>'[1]Comprehensive Area Report'!E1190</f>
        <v>36630</v>
      </c>
      <c r="F129" s="6">
        <f>'[1]Comprehensive Area Report'!F1190</f>
        <v>329.33333333333201</v>
      </c>
    </row>
    <row r="130" spans="1:6" x14ac:dyDescent="0.25">
      <c r="A130" s="7" t="str">
        <f>'[1]Comprehensive Area Report'!A1191</f>
        <v>6401</v>
      </c>
      <c r="B130" s="7" t="str">
        <f>'[1]Comprehensive Area Report'!B1191</f>
        <v>2 BEDS</v>
      </c>
      <c r="C130" s="8" t="str">
        <f>'[1]Comprehensive Area Report'!C1191</f>
        <v>Intermediate Care (ITC)</v>
      </c>
      <c r="D130" s="10" t="str">
        <f>'[1]Comprehensive Area Report'!D1191</f>
        <v>Level 6</v>
      </c>
      <c r="E130" s="10" t="str">
        <f>'[1]Comprehensive Area Report'!E1191</f>
        <v>36630</v>
      </c>
      <c r="F130" s="6">
        <f>'[1]Comprehensive Area Report'!F1191</f>
        <v>338.81268783682998</v>
      </c>
    </row>
    <row r="131" spans="1:6" x14ac:dyDescent="0.25">
      <c r="A131" s="7" t="str">
        <f>'[1]Comprehensive Area Report'!A1192</f>
        <v>6402</v>
      </c>
      <c r="B131" s="7" t="str">
        <f>'[1]Comprehensive Area Report'!B1192</f>
        <v>CCU 1</v>
      </c>
      <c r="C131" s="8" t="str">
        <f>'[1]Comprehensive Area Report'!C1192</f>
        <v>Intensive Care-Med/Surg Unit</v>
      </c>
      <c r="D131" s="10" t="str">
        <f>'[1]Comprehensive Area Report'!D1192</f>
        <v>Level 6</v>
      </c>
      <c r="E131" s="10" t="str">
        <f>'[1]Comprehensive Area Report'!E1192</f>
        <v>36010</v>
      </c>
      <c r="F131" s="6">
        <f>'[1]Comprehensive Area Report'!F1192</f>
        <v>228.04375982597401</v>
      </c>
    </row>
    <row r="132" spans="1:6" x14ac:dyDescent="0.25">
      <c r="A132" s="7" t="str">
        <f>'[1]Comprehensive Area Report'!A1193</f>
        <v>6403</v>
      </c>
      <c r="B132" s="7" t="str">
        <f>'[1]Comprehensive Area Report'!B1193</f>
        <v>CCU 2</v>
      </c>
      <c r="C132" s="8" t="str">
        <f>'[1]Comprehensive Area Report'!C1193</f>
        <v>Intensive Care-Med/Surg Unit</v>
      </c>
      <c r="D132" s="10" t="str">
        <f>'[1]Comprehensive Area Report'!D1193</f>
        <v>Level 6</v>
      </c>
      <c r="E132" s="10" t="str">
        <f>'[1]Comprehensive Area Report'!E1193</f>
        <v>36010</v>
      </c>
      <c r="F132" s="6">
        <f>'[1]Comprehensive Area Report'!F1193</f>
        <v>224.259690813048</v>
      </c>
    </row>
    <row r="133" spans="1:6" x14ac:dyDescent="0.25">
      <c r="A133" s="7" t="str">
        <f>'[1]Comprehensive Area Report'!A1194</f>
        <v>6404</v>
      </c>
      <c r="B133" s="7" t="str">
        <f>'[1]Comprehensive Area Report'!B1194</f>
        <v>CCU 3</v>
      </c>
      <c r="C133" s="8" t="str">
        <f>'[1]Comprehensive Area Report'!C1194</f>
        <v>Intensive Care-Med/Surg Unit</v>
      </c>
      <c r="D133" s="10" t="str">
        <f>'[1]Comprehensive Area Report'!D1194</f>
        <v>Level 6</v>
      </c>
      <c r="E133" s="10" t="str">
        <f>'[1]Comprehensive Area Report'!E1194</f>
        <v>36010</v>
      </c>
      <c r="F133" s="6">
        <f>'[1]Comprehensive Area Report'!F1194</f>
        <v>227.92481281882399</v>
      </c>
    </row>
    <row r="134" spans="1:6" x14ac:dyDescent="0.25">
      <c r="A134" s="7" t="str">
        <f>'[1]Comprehensive Area Report'!A1195</f>
        <v>6405</v>
      </c>
      <c r="B134" s="7" t="str">
        <f>'[1]Comprehensive Area Report'!B1195</f>
        <v>CCU 4</v>
      </c>
      <c r="C134" s="8" t="str">
        <f>'[1]Comprehensive Area Report'!C1195</f>
        <v>Intensive Care-Med/Surg Unit</v>
      </c>
      <c r="D134" s="10" t="str">
        <f>'[1]Comprehensive Area Report'!D1195</f>
        <v>Level 6</v>
      </c>
      <c r="E134" s="10" t="str">
        <f>'[1]Comprehensive Area Report'!E1195</f>
        <v>36010</v>
      </c>
      <c r="F134" s="6">
        <f>'[1]Comprehensive Area Report'!F1195</f>
        <v>221.36430058850399</v>
      </c>
    </row>
    <row r="135" spans="1:6" x14ac:dyDescent="0.25">
      <c r="A135" s="7" t="str">
        <f>'[1]Comprehensive Area Report'!A1196</f>
        <v>6406</v>
      </c>
      <c r="B135" s="7" t="str">
        <f>'[1]Comprehensive Area Report'!B1196</f>
        <v>CCU 5</v>
      </c>
      <c r="C135" s="8" t="str">
        <f>'[1]Comprehensive Area Report'!C1196</f>
        <v>Intensive Care-Med/Surg Unit</v>
      </c>
      <c r="D135" s="10" t="str">
        <f>'[1]Comprehensive Area Report'!D1196</f>
        <v>Level 6</v>
      </c>
      <c r="E135" s="10" t="str">
        <f>'[1]Comprehensive Area Report'!E1196</f>
        <v>36010</v>
      </c>
      <c r="F135" s="6">
        <f>'[1]Comprehensive Area Report'!F1196</f>
        <v>219.12708325226501</v>
      </c>
    </row>
    <row r="136" spans="1:6" x14ac:dyDescent="0.25">
      <c r="A136" s="7" t="str">
        <f>'[1]Comprehensive Area Report'!A1197</f>
        <v>6410</v>
      </c>
      <c r="B136" s="7" t="str">
        <f>'[1]Comprehensive Area Report'!B1197</f>
        <v>CCU 6</v>
      </c>
      <c r="C136" s="8" t="str">
        <f>'[1]Comprehensive Area Report'!C1197</f>
        <v>Intensive Care-Med/Surg Unit</v>
      </c>
      <c r="D136" s="10" t="str">
        <f>'[1]Comprehensive Area Report'!D1197</f>
        <v>Level 6</v>
      </c>
      <c r="E136" s="10" t="str">
        <f>'[1]Comprehensive Area Report'!E1197</f>
        <v>36010</v>
      </c>
      <c r="F136" s="6">
        <f>'[1]Comprehensive Area Report'!F1197</f>
        <v>191.48030151281199</v>
      </c>
    </row>
    <row r="137" spans="1:6" x14ac:dyDescent="0.25">
      <c r="A137" s="7" t="str">
        <f>'[1]Comprehensive Area Report'!A1198</f>
        <v>6411</v>
      </c>
      <c r="B137" s="7" t="str">
        <f>'[1]Comprehensive Area Report'!B1198</f>
        <v>CCU 7</v>
      </c>
      <c r="C137" s="8" t="str">
        <f>'[1]Comprehensive Area Report'!C1198</f>
        <v>Intensive Care-Med/Surg Unit</v>
      </c>
      <c r="D137" s="10" t="str">
        <f>'[1]Comprehensive Area Report'!D1198</f>
        <v>Level 6</v>
      </c>
      <c r="E137" s="10" t="str">
        <f>'[1]Comprehensive Area Report'!E1198</f>
        <v>36010</v>
      </c>
      <c r="F137" s="6">
        <f>'[1]Comprehensive Area Report'!F1198</f>
        <v>200.83094617644099</v>
      </c>
    </row>
    <row r="138" spans="1:6" x14ac:dyDescent="0.25">
      <c r="A138" s="7" t="str">
        <f>'[1]Comprehensive Area Report'!A1199</f>
        <v>6412</v>
      </c>
      <c r="B138" s="7" t="str">
        <f>'[1]Comprehensive Area Report'!B1199</f>
        <v>CCU 8</v>
      </c>
      <c r="C138" s="8" t="str">
        <f>'[1]Comprehensive Area Report'!C1199</f>
        <v>Intensive Care-Med/Surg Unit</v>
      </c>
      <c r="D138" s="10" t="str">
        <f>'[1]Comprehensive Area Report'!D1199</f>
        <v>Level 6</v>
      </c>
      <c r="E138" s="10" t="str">
        <f>'[1]Comprehensive Area Report'!E1199</f>
        <v>36010</v>
      </c>
      <c r="F138" s="6">
        <f>'[1]Comprehensive Area Report'!F1199</f>
        <v>201.36070455367999</v>
      </c>
    </row>
    <row r="139" spans="1:6" x14ac:dyDescent="0.25">
      <c r="A139" s="7" t="str">
        <f>'[1]Comprehensive Area Report'!A1200</f>
        <v>6413</v>
      </c>
      <c r="B139" s="7" t="str">
        <f>'[1]Comprehensive Area Report'!B1200</f>
        <v>CCU 9</v>
      </c>
      <c r="C139" s="8" t="str">
        <f>'[1]Comprehensive Area Report'!C1200</f>
        <v>Intensive Care-Med/Surg Unit</v>
      </c>
      <c r="D139" s="10" t="str">
        <f>'[1]Comprehensive Area Report'!D1200</f>
        <v>Level 6</v>
      </c>
      <c r="E139" s="10" t="str">
        <f>'[1]Comprehensive Area Report'!E1200</f>
        <v>36010</v>
      </c>
      <c r="F139" s="6">
        <f>'[1]Comprehensive Area Report'!F1200</f>
        <v>197.73087529919101</v>
      </c>
    </row>
    <row r="140" spans="1:6" x14ac:dyDescent="0.25">
      <c r="A140" s="7" t="str">
        <f>'[1]Comprehensive Area Report'!A1201</f>
        <v>6414</v>
      </c>
      <c r="B140" s="7" t="str">
        <f>'[1]Comprehensive Area Report'!B1201</f>
        <v>CCU 10</v>
      </c>
      <c r="C140" s="8" t="str">
        <f>'[1]Comprehensive Area Report'!C1201</f>
        <v>Intensive Care-Med/Surg Unit</v>
      </c>
      <c r="D140" s="10" t="str">
        <f>'[1]Comprehensive Area Report'!D1201</f>
        <v>Level 6</v>
      </c>
      <c r="E140" s="10" t="str">
        <f>'[1]Comprehensive Area Report'!E1201</f>
        <v>36010</v>
      </c>
      <c r="F140" s="6">
        <f>'[1]Comprehensive Area Report'!F1201</f>
        <v>199.97417534310199</v>
      </c>
    </row>
    <row r="141" spans="1:6" x14ac:dyDescent="0.25">
      <c r="A141" s="7" t="str">
        <f>'[1]Comprehensive Area Report'!A1202</f>
        <v>6415</v>
      </c>
      <c r="B141" s="7" t="str">
        <f>'[1]Comprehensive Area Report'!B1202</f>
        <v>CCU 11</v>
      </c>
      <c r="C141" s="8" t="str">
        <f>'[1]Comprehensive Area Report'!C1202</f>
        <v>Intensive Care-Med/Surg Unit</v>
      </c>
      <c r="D141" s="10" t="str">
        <f>'[1]Comprehensive Area Report'!D1202</f>
        <v>Level 6</v>
      </c>
      <c r="E141" s="10" t="str">
        <f>'[1]Comprehensive Area Report'!E1202</f>
        <v>36010</v>
      </c>
      <c r="F141" s="6">
        <f>'[1]Comprehensive Area Report'!F1202</f>
        <v>203.40014434684699</v>
      </c>
    </row>
    <row r="142" spans="1:6" x14ac:dyDescent="0.25">
      <c r="A142" s="7" t="str">
        <f>'[1]Comprehensive Area Report'!A1203</f>
        <v>6416</v>
      </c>
      <c r="B142" s="7" t="str">
        <f>'[1]Comprehensive Area Report'!B1203</f>
        <v>NOURISHMENT</v>
      </c>
      <c r="C142" s="8" t="str">
        <f>'[1]Comprehensive Area Report'!C1203</f>
        <v>Intensive Care-Med/Surg Unit</v>
      </c>
      <c r="D142" s="10" t="str">
        <f>'[1]Comprehensive Area Report'!D1203</f>
        <v>Level 6</v>
      </c>
      <c r="E142" s="10" t="str">
        <f>'[1]Comprehensive Area Report'!E1203</f>
        <v>36010</v>
      </c>
      <c r="F142" s="6">
        <f>'[1]Comprehensive Area Report'!F1203</f>
        <v>34.872580604440898</v>
      </c>
    </row>
    <row r="143" spans="1:6" x14ac:dyDescent="0.25">
      <c r="A143" s="7" t="str">
        <f>'[1]Comprehensive Area Report'!A1204</f>
        <v>6420</v>
      </c>
      <c r="B143" s="7" t="str">
        <f>'[1]Comprehensive Area Report'!B1204</f>
        <v>2 BEDS (ADA)</v>
      </c>
      <c r="C143" s="8" t="str">
        <f>'[1]Comprehensive Area Report'!C1204</f>
        <v>Intermediate Care (ITC)</v>
      </c>
      <c r="D143" s="10" t="str">
        <f>'[1]Comprehensive Area Report'!D1204</f>
        <v>Level 6</v>
      </c>
      <c r="E143" s="10" t="str">
        <f>'[1]Comprehensive Area Report'!E1204</f>
        <v>36630</v>
      </c>
      <c r="F143" s="6">
        <f>'[1]Comprehensive Area Report'!F1204</f>
        <v>330.92447916665799</v>
      </c>
    </row>
    <row r="144" spans="1:6" x14ac:dyDescent="0.25">
      <c r="A144" s="7" t="str">
        <f>'[1]Comprehensive Area Report'!A1205</f>
        <v>6421</v>
      </c>
      <c r="B144" s="7" t="str">
        <f>'[1]Comprehensive Area Report'!B1205</f>
        <v>2 BEDS (ADA)</v>
      </c>
      <c r="C144" s="8" t="str">
        <f>'[1]Comprehensive Area Report'!C1205</f>
        <v>Intermediate Care (ITC)</v>
      </c>
      <c r="D144" s="10" t="str">
        <f>'[1]Comprehensive Area Report'!D1205</f>
        <v>Level 6</v>
      </c>
      <c r="E144" s="10" t="str">
        <f>'[1]Comprehensive Area Report'!E1205</f>
        <v>36630</v>
      </c>
      <c r="F144" s="6">
        <f>'[1]Comprehensive Area Report'!F1205</f>
        <v>340.437499999983</v>
      </c>
    </row>
    <row r="145" spans="1:6" x14ac:dyDescent="0.25">
      <c r="A145" s="7" t="str">
        <f>'[1]Comprehensive Area Report'!A1206</f>
        <v>6422</v>
      </c>
      <c r="B145" s="7" t="str">
        <f>'[1]Comprehensive Area Report'!B1206</f>
        <v>2 BEDS</v>
      </c>
      <c r="C145" s="8" t="str">
        <f>'[1]Comprehensive Area Report'!C1206</f>
        <v>Intermediate Care (ITC)</v>
      </c>
      <c r="D145" s="10" t="str">
        <f>'[1]Comprehensive Area Report'!D1206</f>
        <v>Level 6</v>
      </c>
      <c r="E145" s="10" t="str">
        <f>'[1]Comprehensive Area Report'!E1206</f>
        <v>36630</v>
      </c>
      <c r="F145" s="6">
        <f>'[1]Comprehensive Area Report'!F1206</f>
        <v>340.43749999999898</v>
      </c>
    </row>
    <row r="146" spans="1:6" x14ac:dyDescent="0.25">
      <c r="A146" s="7" t="str">
        <f>'[1]Comprehensive Area Report'!A1207</f>
        <v>6423</v>
      </c>
      <c r="B146" s="7" t="str">
        <f>'[1]Comprehensive Area Report'!B1207</f>
        <v>LOUNGE - NURSE</v>
      </c>
      <c r="C146" s="8" t="str">
        <f>'[1]Comprehensive Area Report'!C1207</f>
        <v>Intensive Care-Med/Surg Unit</v>
      </c>
      <c r="D146" s="10" t="str">
        <f>'[1]Comprehensive Area Report'!D1207</f>
        <v>Level 6</v>
      </c>
      <c r="E146" s="10" t="str">
        <f>'[1]Comprehensive Area Report'!E1207</f>
        <v>36010</v>
      </c>
      <c r="F146" s="6">
        <f>'[1]Comprehensive Area Report'!F1207</f>
        <v>340.43749999999199</v>
      </c>
    </row>
    <row r="147" spans="1:6" x14ac:dyDescent="0.25">
      <c r="A147" s="7" t="str">
        <f>'[1]Comprehensive Area Report'!A1208</f>
        <v>6424</v>
      </c>
      <c r="B147" s="7" t="str">
        <f>'[1]Comprehensive Area Report'!B1208</f>
        <v>CCU 13-14</v>
      </c>
      <c r="C147" s="8" t="str">
        <f>'[1]Comprehensive Area Report'!C1208</f>
        <v>Intensive Care-Med/Surg Unit</v>
      </c>
      <c r="D147" s="10" t="str">
        <f>'[1]Comprehensive Area Report'!D1208</f>
        <v>Level 6</v>
      </c>
      <c r="E147" s="10" t="str">
        <f>'[1]Comprehensive Area Report'!E1208</f>
        <v>36010</v>
      </c>
      <c r="F147" s="6">
        <f>'[1]Comprehensive Area Report'!F1208</f>
        <v>340.37509777763103</v>
      </c>
    </row>
    <row r="148" spans="1:6" x14ac:dyDescent="0.25">
      <c r="A148" s="7" t="str">
        <f>'[1]Comprehensive Area Report'!A1209</f>
        <v>6425</v>
      </c>
      <c r="B148" s="7" t="str">
        <f>'[1]Comprehensive Area Report'!B1209</f>
        <v>CCU 12</v>
      </c>
      <c r="C148" s="8" t="str">
        <f>'[1]Comprehensive Area Report'!C1209</f>
        <v>Intensive Care-Med/Surg Unit</v>
      </c>
      <c r="D148" s="10" t="str">
        <f>'[1]Comprehensive Area Report'!D1209</f>
        <v>Level 6</v>
      </c>
      <c r="E148" s="10" t="str">
        <f>'[1]Comprehensive Area Report'!E1209</f>
        <v>36010</v>
      </c>
      <c r="F148" s="6">
        <f>'[1]Comprehensive Area Report'!F1209</f>
        <v>335.17536762451903</v>
      </c>
    </row>
    <row r="149" spans="1:6" x14ac:dyDescent="0.25">
      <c r="A149" s="7" t="str">
        <f>'[1]Comprehensive Area Report'!A1210</f>
        <v>6430</v>
      </c>
      <c r="B149" s="7" t="str">
        <f>'[1]Comprehensive Area Report'!B1210</f>
        <v>CONFERENCE</v>
      </c>
      <c r="C149" s="8" t="str">
        <f>'[1]Comprehensive Area Report'!C1210</f>
        <v>Intermediate Care (ITC)</v>
      </c>
      <c r="D149" s="10" t="str">
        <f>'[1]Comprehensive Area Report'!D1210</f>
        <v>Level 6</v>
      </c>
      <c r="E149" s="10" t="str">
        <f>'[1]Comprehensive Area Report'!E1210</f>
        <v>36630</v>
      </c>
      <c r="F149" s="6">
        <f>'[1]Comprehensive Area Report'!F1210</f>
        <v>164.06857638888999</v>
      </c>
    </row>
    <row r="150" spans="1:6" x14ac:dyDescent="0.25">
      <c r="A150" s="7" t="str">
        <f>'[1]Comprehensive Area Report'!A1211</f>
        <v>6431</v>
      </c>
      <c r="B150" s="7" t="str">
        <f>'[1]Comprehensive Area Report'!B1211</f>
        <v>CLEAN UTILITY</v>
      </c>
      <c r="C150" s="8" t="str">
        <f>'[1]Comprehensive Area Report'!C1211</f>
        <v>Intermediate Care (ITC)</v>
      </c>
      <c r="D150" s="10" t="str">
        <f>'[1]Comprehensive Area Report'!D1211</f>
        <v>Level 6</v>
      </c>
      <c r="E150" s="10" t="str">
        <f>'[1]Comprehensive Area Report'!E1211</f>
        <v>36630</v>
      </c>
      <c r="F150" s="6">
        <f>'[1]Comprehensive Area Report'!F1211</f>
        <v>151.999565972223</v>
      </c>
    </row>
    <row r="151" spans="1:6" x14ac:dyDescent="0.25">
      <c r="A151" s="7" t="str">
        <f>'[1]Comprehensive Area Report'!A1212</f>
        <v>6432</v>
      </c>
      <c r="B151" s="7" t="str">
        <f>'[1]Comprehensive Area Report'!B1212</f>
        <v>OFFICE</v>
      </c>
      <c r="C151" s="8" t="str">
        <f>'[1]Comprehensive Area Report'!C1212</f>
        <v>Intensive Care-Med/Surg Unit</v>
      </c>
      <c r="D151" s="10" t="str">
        <f>'[1]Comprehensive Area Report'!D1212</f>
        <v>Level 6</v>
      </c>
      <c r="E151" s="10" t="str">
        <f>'[1]Comprehensive Area Report'!E1212</f>
        <v>36010</v>
      </c>
      <c r="F151" s="6">
        <f>'[1]Comprehensive Area Report'!F1212</f>
        <v>149.508643875909</v>
      </c>
    </row>
    <row r="152" spans="1:6" x14ac:dyDescent="0.25">
      <c r="A152" s="7" t="str">
        <f>'[1]Comprehensive Area Report'!A1213</f>
        <v>6433</v>
      </c>
      <c r="B152" s="7" t="str">
        <f>'[1]Comprehensive Area Report'!B1213</f>
        <v>LOGIC ROOM</v>
      </c>
      <c r="C152" s="8" t="str">
        <f>'[1]Comprehensive Area Report'!C1213</f>
        <v>Intensive Care-Med/Surg Unit</v>
      </c>
      <c r="D152" s="10" t="str">
        <f>'[1]Comprehensive Area Report'!D1213</f>
        <v>Level 6</v>
      </c>
      <c r="E152" s="10" t="str">
        <f>'[1]Comprehensive Area Report'!E1213</f>
        <v>36010</v>
      </c>
      <c r="F152" s="6">
        <f>'[1]Comprehensive Area Report'!F1213</f>
        <v>57.709818330179999</v>
      </c>
    </row>
    <row r="153" spans="1:6" x14ac:dyDescent="0.25">
      <c r="A153" s="7" t="str">
        <f>'[1]Comprehensive Area Report'!A1214</f>
        <v>6436</v>
      </c>
      <c r="B153" s="7" t="str">
        <f>'[1]Comprehensive Area Report'!B1214</f>
        <v>STORAGE</v>
      </c>
      <c r="C153" s="8" t="str">
        <f>'[1]Comprehensive Area Report'!C1214</f>
        <v>Intensive Care-Med/Surg Unit</v>
      </c>
      <c r="D153" s="10" t="str">
        <f>'[1]Comprehensive Area Report'!D1214</f>
        <v>Level 6</v>
      </c>
      <c r="E153" s="10" t="str">
        <f>'[1]Comprehensive Area Report'!E1214</f>
        <v>36010</v>
      </c>
      <c r="F153" s="6">
        <f>'[1]Comprehensive Area Report'!F1214</f>
        <v>168.16491150261299</v>
      </c>
    </row>
    <row r="154" spans="1:6" x14ac:dyDescent="0.25">
      <c r="A154" s="7" t="str">
        <f>'[1]Comprehensive Area Report'!A1215</f>
        <v>6437</v>
      </c>
      <c r="B154" s="7" t="str">
        <f>'[1]Comprehensive Area Report'!B1215</f>
        <v>SOILED UTILITY</v>
      </c>
      <c r="C154" s="8" t="str">
        <f>'[1]Comprehensive Area Report'!C1215</f>
        <v>Intensive Care-Med/Surg Unit</v>
      </c>
      <c r="D154" s="10" t="str">
        <f>'[1]Comprehensive Area Report'!D1215</f>
        <v>Level 6</v>
      </c>
      <c r="E154" s="10" t="str">
        <f>'[1]Comprehensive Area Report'!E1215</f>
        <v>36010</v>
      </c>
      <c r="F154" s="6">
        <f>'[1]Comprehensive Area Report'!F1215</f>
        <v>147.17408103671599</v>
      </c>
    </row>
    <row r="155" spans="1:6" x14ac:dyDescent="0.25">
      <c r="A155" s="7" t="str">
        <f>'[1]Comprehensive Area Report'!A1216</f>
        <v>6438</v>
      </c>
      <c r="B155" s="7" t="str">
        <f>'[1]Comprehensive Area Report'!B1216</f>
        <v>CLEAN UTILITY</v>
      </c>
      <c r="C155" s="8" t="str">
        <f>'[1]Comprehensive Area Report'!C1216</f>
        <v>Intensive Care-Med/Surg Unit</v>
      </c>
      <c r="D155" s="10" t="str">
        <f>'[1]Comprehensive Area Report'!D1216</f>
        <v>Level 6</v>
      </c>
      <c r="E155" s="10" t="str">
        <f>'[1]Comprehensive Area Report'!E1216</f>
        <v>36010</v>
      </c>
      <c r="F155" s="6">
        <f>'[1]Comprehensive Area Report'!F1216</f>
        <v>143.78963693658099</v>
      </c>
    </row>
    <row r="156" spans="1:6" x14ac:dyDescent="0.25">
      <c r="A156" s="7" t="str">
        <f>'[1]Comprehensive Area Report'!A1217</f>
        <v>6439</v>
      </c>
      <c r="B156" s="7" t="str">
        <f>'[1]Comprehensive Area Report'!B1217</f>
        <v>NURSE STATION</v>
      </c>
      <c r="C156" s="8" t="str">
        <f>'[1]Comprehensive Area Report'!C1217</f>
        <v>Intensive Care-Med/Surg Unit</v>
      </c>
      <c r="D156" s="10" t="str">
        <f>'[1]Comprehensive Area Report'!D1217</f>
        <v>Level 6</v>
      </c>
      <c r="E156" s="10" t="str">
        <f>'[1]Comprehensive Area Report'!E1217</f>
        <v>36010</v>
      </c>
      <c r="F156" s="6">
        <f>'[1]Comprehensive Area Report'!F1217</f>
        <v>628.059200721602</v>
      </c>
    </row>
    <row r="157" spans="1:6" x14ac:dyDescent="0.25">
      <c r="A157" s="7" t="str">
        <f>'[1]Comprehensive Area Report'!A1218</f>
        <v>6440</v>
      </c>
      <c r="B157" s="7" t="str">
        <f>'[1]Comprehensive Area Report'!B1218</f>
        <v>CORRIDOR</v>
      </c>
      <c r="C157" s="8" t="str">
        <f>'[1]Comprehensive Area Report'!C1218</f>
        <v>Intensive Care-Med/Surg Unit</v>
      </c>
      <c r="D157" s="10" t="str">
        <f>'[1]Comprehensive Area Report'!D1218</f>
        <v>Level 6</v>
      </c>
      <c r="E157" s="10" t="str">
        <f>'[1]Comprehensive Area Report'!E1218</f>
        <v>36010</v>
      </c>
      <c r="F157" s="6">
        <f>'[1]Comprehensive Area Report'!F1218</f>
        <v>1528.16897989361</v>
      </c>
    </row>
    <row r="158" spans="1:6" x14ac:dyDescent="0.25">
      <c r="A158" s="7" t="str">
        <f>'[1]Comprehensive Area Report'!A1219</f>
        <v>6500</v>
      </c>
      <c r="B158" s="7" t="str">
        <f>'[1]Comprehensive Area Report'!B1219</f>
        <v>1 BED (ADA)</v>
      </c>
      <c r="C158" s="8" t="str">
        <f>'[1]Comprehensive Area Report'!C1219</f>
        <v>Medical-Surgical 6SW</v>
      </c>
      <c r="D158" s="10" t="str">
        <f>'[1]Comprehensive Area Report'!D1219</f>
        <v>Level 6</v>
      </c>
      <c r="E158" s="10" t="str">
        <f>'[1]Comprehensive Area Report'!E1219</f>
        <v>36181</v>
      </c>
      <c r="F158" s="6">
        <f>'[1]Comprehensive Area Report'!F1219</f>
        <v>329.91666666666202</v>
      </c>
    </row>
    <row r="159" spans="1:6" x14ac:dyDescent="0.25">
      <c r="A159" s="7" t="str">
        <f>'[1]Comprehensive Area Report'!A1220</f>
        <v>6502</v>
      </c>
      <c r="B159" s="7" t="str">
        <f>'[1]Comprehensive Area Report'!B1220</f>
        <v>1 BED</v>
      </c>
      <c r="C159" s="8" t="str">
        <f>'[1]Comprehensive Area Report'!C1220</f>
        <v>Medical-Surgical 6SW</v>
      </c>
      <c r="D159" s="10" t="str">
        <f>'[1]Comprehensive Area Report'!D1220</f>
        <v>Level 6</v>
      </c>
      <c r="E159" s="10" t="str">
        <f>'[1]Comprehensive Area Report'!E1220</f>
        <v>36181</v>
      </c>
      <c r="F159" s="6">
        <f>'[1]Comprehensive Area Report'!F1220</f>
        <v>337.43229166667697</v>
      </c>
    </row>
    <row r="160" spans="1:6" x14ac:dyDescent="0.25">
      <c r="A160" s="7" t="str">
        <f>'[1]Comprehensive Area Report'!A1221</f>
        <v>6503</v>
      </c>
      <c r="B160" s="7" t="str">
        <f>'[1]Comprehensive Area Report'!B1221</f>
        <v>1 BED</v>
      </c>
      <c r="C160" s="8" t="str">
        <f>'[1]Comprehensive Area Report'!C1221</f>
        <v>Medical-Surgical 6SW</v>
      </c>
      <c r="D160" s="10" t="str">
        <f>'[1]Comprehensive Area Report'!D1221</f>
        <v>Level 6</v>
      </c>
      <c r="E160" s="10" t="str">
        <f>'[1]Comprehensive Area Report'!E1221</f>
        <v>36181</v>
      </c>
      <c r="F160" s="6">
        <f>'[1]Comprehensive Area Report'!F1221</f>
        <v>217.89651435506099</v>
      </c>
    </row>
    <row r="161" spans="1:6" x14ac:dyDescent="0.25">
      <c r="A161" s="7" t="str">
        <f>'[1]Comprehensive Area Report'!A1222</f>
        <v>6504</v>
      </c>
      <c r="B161" s="7" t="str">
        <f>'[1]Comprehensive Area Report'!B1222</f>
        <v>1 BED</v>
      </c>
      <c r="C161" s="8" t="str">
        <f>'[1]Comprehensive Area Report'!C1222</f>
        <v>Medical-Surgical 6SW</v>
      </c>
      <c r="D161" s="10" t="str">
        <f>'[1]Comprehensive Area Report'!D1222</f>
        <v>Level 6</v>
      </c>
      <c r="E161" s="10" t="str">
        <f>'[1]Comprehensive Area Report'!E1222</f>
        <v>36181</v>
      </c>
      <c r="F161" s="6">
        <f>'[1]Comprehensive Area Report'!F1222</f>
        <v>213.01906724216099</v>
      </c>
    </row>
    <row r="162" spans="1:6" x14ac:dyDescent="0.25">
      <c r="A162" s="7" t="str">
        <f>'[1]Comprehensive Area Report'!A1223</f>
        <v>6510</v>
      </c>
      <c r="B162" s="7" t="str">
        <f>'[1]Comprehensive Area Report'!B1223</f>
        <v>4 BEDS</v>
      </c>
      <c r="C162" s="8" t="str">
        <f>'[1]Comprehensive Area Report'!C1223</f>
        <v>Medical-Surgical 6SW</v>
      </c>
      <c r="D162" s="10" t="str">
        <f>'[1]Comprehensive Area Report'!D1223</f>
        <v>Level 6</v>
      </c>
      <c r="E162" s="10" t="str">
        <f>'[1]Comprehensive Area Report'!E1223</f>
        <v>36181</v>
      </c>
      <c r="F162" s="6">
        <f>'[1]Comprehensive Area Report'!F1223</f>
        <v>548.91753861736902</v>
      </c>
    </row>
    <row r="163" spans="1:6" x14ac:dyDescent="0.25">
      <c r="A163" s="7" t="str">
        <f>'[1]Comprehensive Area Report'!A1224</f>
        <v>6512</v>
      </c>
      <c r="B163" s="7" t="str">
        <f>'[1]Comprehensive Area Report'!B1224</f>
        <v>2 BEDS</v>
      </c>
      <c r="C163" s="8" t="str">
        <f>'[1]Comprehensive Area Report'!C1224</f>
        <v>Medical-Surgical 6SW</v>
      </c>
      <c r="D163" s="10" t="str">
        <f>'[1]Comprehensive Area Report'!D1224</f>
        <v>Level 6</v>
      </c>
      <c r="E163" s="10" t="str">
        <f>'[1]Comprehensive Area Report'!E1224</f>
        <v>36181</v>
      </c>
      <c r="F163" s="6">
        <f>'[1]Comprehensive Area Report'!F1224</f>
        <v>247.72835904100401</v>
      </c>
    </row>
    <row r="164" spans="1:6" x14ac:dyDescent="0.25">
      <c r="A164" s="7" t="str">
        <f>'[1]Comprehensive Area Report'!A1225</f>
        <v>6513</v>
      </c>
      <c r="B164" s="7" t="str">
        <f>'[1]Comprehensive Area Report'!B1225</f>
        <v>2 BEDS</v>
      </c>
      <c r="C164" s="8" t="str">
        <f>'[1]Comprehensive Area Report'!C1225</f>
        <v>Medical-Surgical 6SW</v>
      </c>
      <c r="D164" s="10" t="str">
        <f>'[1]Comprehensive Area Report'!D1225</f>
        <v>Level 6</v>
      </c>
      <c r="E164" s="10" t="str">
        <f>'[1]Comprehensive Area Report'!E1225</f>
        <v>36181</v>
      </c>
      <c r="F164" s="6">
        <f>'[1]Comprehensive Area Report'!F1225</f>
        <v>253.82073664548901</v>
      </c>
    </row>
    <row r="165" spans="1:6" x14ac:dyDescent="0.25">
      <c r="A165" s="7" t="str">
        <f>'[1]Comprehensive Area Report'!A1226</f>
        <v>6514</v>
      </c>
      <c r="B165" s="7" t="str">
        <f>'[1]Comprehensive Area Report'!B1226</f>
        <v>2 BEDS</v>
      </c>
      <c r="C165" s="8" t="str">
        <f>'[1]Comprehensive Area Report'!C1226</f>
        <v>Medical-Surgical 6SW</v>
      </c>
      <c r="D165" s="10" t="str">
        <f>'[1]Comprehensive Area Report'!D1226</f>
        <v>Level 6</v>
      </c>
      <c r="E165" s="10" t="str">
        <f>'[1]Comprehensive Area Report'!E1226</f>
        <v>36181</v>
      </c>
      <c r="F165" s="6">
        <f>'[1]Comprehensive Area Report'!F1226</f>
        <v>253.31601269818199</v>
      </c>
    </row>
    <row r="166" spans="1:6" x14ac:dyDescent="0.25">
      <c r="A166" s="7" t="str">
        <f>'[1]Comprehensive Area Report'!A1227</f>
        <v>6515</v>
      </c>
      <c r="B166" s="7" t="str">
        <f>'[1]Comprehensive Area Report'!B1227</f>
        <v>4 BEDS</v>
      </c>
      <c r="C166" s="8" t="str">
        <f>'[1]Comprehensive Area Report'!C1227</f>
        <v>Medical-Surgical 6SW</v>
      </c>
      <c r="D166" s="10" t="str">
        <f>'[1]Comprehensive Area Report'!D1227</f>
        <v>Level 6</v>
      </c>
      <c r="E166" s="10" t="str">
        <f>'[1]Comprehensive Area Report'!E1227</f>
        <v>36181</v>
      </c>
      <c r="F166" s="6">
        <f>'[1]Comprehensive Area Report'!F1227</f>
        <v>561.35177951386697</v>
      </c>
    </row>
    <row r="167" spans="1:6" x14ac:dyDescent="0.25">
      <c r="A167" s="7" t="str">
        <f>'[1]Comprehensive Area Report'!A1228</f>
        <v>6520</v>
      </c>
      <c r="B167" s="7" t="str">
        <f>'[1]Comprehensive Area Report'!B1228</f>
        <v>LOUNGE</v>
      </c>
      <c r="C167" s="8" t="str">
        <f>'[1]Comprehensive Area Report'!C1228</f>
        <v>Medical-Surgical 6SW</v>
      </c>
      <c r="D167" s="10" t="str">
        <f>'[1]Comprehensive Area Report'!D1228</f>
        <v>Level 6</v>
      </c>
      <c r="E167" s="10" t="str">
        <f>'[1]Comprehensive Area Report'!E1228</f>
        <v>36181</v>
      </c>
      <c r="F167" s="6">
        <f>'[1]Comprehensive Area Report'!F1228</f>
        <v>337.93229166666998</v>
      </c>
    </row>
    <row r="168" spans="1:6" x14ac:dyDescent="0.25">
      <c r="A168" s="7" t="str">
        <f>'[1]Comprehensive Area Report'!A1229</f>
        <v>6521</v>
      </c>
      <c r="B168" s="7" t="str">
        <f>'[1]Comprehensive Area Report'!B1229</f>
        <v>1 BED</v>
      </c>
      <c r="C168" s="8" t="str">
        <f>'[1]Comprehensive Area Report'!C1229</f>
        <v>Medical-Surgical 6SW</v>
      </c>
      <c r="D168" s="10" t="str">
        <f>'[1]Comprehensive Area Report'!D1229</f>
        <v>Level 6</v>
      </c>
      <c r="E168" s="10" t="str">
        <f>'[1]Comprehensive Area Report'!E1229</f>
        <v>36181</v>
      </c>
      <c r="F168" s="6">
        <f>'[1]Comprehensive Area Report'!F1229</f>
        <v>192.67571049199699</v>
      </c>
    </row>
    <row r="169" spans="1:6" x14ac:dyDescent="0.25">
      <c r="A169" s="7" t="str">
        <f>'[1]Comprehensive Area Report'!A1230</f>
        <v>6522</v>
      </c>
      <c r="B169" s="7" t="str">
        <f>'[1]Comprehensive Area Report'!B1230</f>
        <v>1 BED</v>
      </c>
      <c r="C169" s="8" t="str">
        <f>'[1]Comprehensive Area Report'!C1230</f>
        <v>Medical-Surgical 6SW</v>
      </c>
      <c r="D169" s="10" t="str">
        <f>'[1]Comprehensive Area Report'!D1230</f>
        <v>Level 6</v>
      </c>
      <c r="E169" s="10" t="str">
        <f>'[1]Comprehensive Area Report'!E1230</f>
        <v>36181</v>
      </c>
      <c r="F169" s="6">
        <f>'[1]Comprehensive Area Report'!F1230</f>
        <v>193.24479166667399</v>
      </c>
    </row>
    <row r="170" spans="1:6" x14ac:dyDescent="0.25">
      <c r="A170" s="7" t="str">
        <f>'[1]Comprehensive Area Report'!A1231</f>
        <v>6523</v>
      </c>
      <c r="B170" s="7" t="str">
        <f>'[1]Comprehensive Area Report'!B1231</f>
        <v>1 BED</v>
      </c>
      <c r="C170" s="8" t="str">
        <f>'[1]Comprehensive Area Report'!C1231</f>
        <v>Medical-Surgical 6SW</v>
      </c>
      <c r="D170" s="10" t="str">
        <f>'[1]Comprehensive Area Report'!D1231</f>
        <v>Level 6</v>
      </c>
      <c r="E170" s="10" t="str">
        <f>'[1]Comprehensive Area Report'!E1231</f>
        <v>36181</v>
      </c>
      <c r="F170" s="6">
        <f>'[1]Comprehensive Area Report'!F1231</f>
        <v>193.32812499999599</v>
      </c>
    </row>
    <row r="171" spans="1:6" x14ac:dyDescent="0.25">
      <c r="A171" s="7" t="str">
        <f>'[1]Comprehensive Area Report'!A1232</f>
        <v>6524</v>
      </c>
      <c r="B171" s="7" t="str">
        <f>'[1]Comprehensive Area Report'!B1232</f>
        <v>1 BED</v>
      </c>
      <c r="C171" s="8" t="str">
        <f>'[1]Comprehensive Area Report'!C1232</f>
        <v>Medical-Surgical 6SW</v>
      </c>
      <c r="D171" s="10" t="str">
        <f>'[1]Comprehensive Area Report'!D1232</f>
        <v>Level 6</v>
      </c>
      <c r="E171" s="10" t="str">
        <f>'[1]Comprehensive Area Report'!E1232</f>
        <v>36181</v>
      </c>
      <c r="F171" s="6">
        <f>'[1]Comprehensive Area Report'!F1232</f>
        <v>193.01562500000401</v>
      </c>
    </row>
    <row r="172" spans="1:6" x14ac:dyDescent="0.25">
      <c r="A172" s="7" t="str">
        <f>'[1]Comprehensive Area Report'!A1233</f>
        <v>6525</v>
      </c>
      <c r="B172" s="7" t="str">
        <f>'[1]Comprehensive Area Report'!B1233</f>
        <v>1 BED</v>
      </c>
      <c r="C172" s="8" t="str">
        <f>'[1]Comprehensive Area Report'!C1233</f>
        <v>Medical-Surgical 6SW</v>
      </c>
      <c r="D172" s="10" t="str">
        <f>'[1]Comprehensive Area Report'!D1233</f>
        <v>Level 6</v>
      </c>
      <c r="E172" s="10" t="str">
        <f>'[1]Comprehensive Area Report'!E1233</f>
        <v>36181</v>
      </c>
      <c r="F172" s="6">
        <f>'[1]Comprehensive Area Report'!F1233</f>
        <v>221.21614583333701</v>
      </c>
    </row>
    <row r="173" spans="1:6" x14ac:dyDescent="0.25">
      <c r="A173" s="7" t="str">
        <f>'[1]Comprehensive Area Report'!A1234</f>
        <v>6526</v>
      </c>
      <c r="B173" s="7" t="str">
        <f>'[1]Comprehensive Area Report'!B1234</f>
        <v>1 BED</v>
      </c>
      <c r="C173" s="8" t="str">
        <f>'[1]Comprehensive Area Report'!C1234</f>
        <v>Medical-Surgical 6SW</v>
      </c>
      <c r="D173" s="10" t="str">
        <f>'[1]Comprehensive Area Report'!D1234</f>
        <v>Level 6</v>
      </c>
      <c r="E173" s="10" t="str">
        <f>'[1]Comprehensive Area Report'!E1234</f>
        <v>36181</v>
      </c>
      <c r="F173" s="6">
        <f>'[1]Comprehensive Area Report'!F1234</f>
        <v>208.57161458333499</v>
      </c>
    </row>
    <row r="174" spans="1:6" x14ac:dyDescent="0.25">
      <c r="A174" s="7" t="str">
        <f>'[1]Comprehensive Area Report'!A1235</f>
        <v>6547</v>
      </c>
      <c r="B174" s="7" t="str">
        <f>'[1]Comprehensive Area Report'!B1235</f>
        <v>OFFICE</v>
      </c>
      <c r="C174" s="8" t="str">
        <f>'[1]Comprehensive Area Report'!C1235</f>
        <v>Medical-Surgical 6SW</v>
      </c>
      <c r="D174" s="10" t="str">
        <f>'[1]Comprehensive Area Report'!D1235</f>
        <v>Level 6</v>
      </c>
      <c r="E174" s="10" t="str">
        <f>'[1]Comprehensive Area Report'!E1235</f>
        <v>36181</v>
      </c>
      <c r="F174" s="6">
        <f>'[1]Comprehensive Area Report'!F1235</f>
        <v>161.50000000000099</v>
      </c>
    </row>
    <row r="175" spans="1:6" x14ac:dyDescent="0.25">
      <c r="A175" s="7" t="str">
        <f>'[1]Comprehensive Area Report'!A1236</f>
        <v>6548</v>
      </c>
      <c r="B175" s="7" t="str">
        <f>'[1]Comprehensive Area Report'!B1236</f>
        <v>CONFERENCE</v>
      </c>
      <c r="C175" s="8" t="str">
        <f>'[1]Comprehensive Area Report'!C1236</f>
        <v>Medical-Surgical 6SW</v>
      </c>
      <c r="D175" s="10" t="str">
        <f>'[1]Comprehensive Area Report'!D1236</f>
        <v>Level 6</v>
      </c>
      <c r="E175" s="10" t="str">
        <f>'[1]Comprehensive Area Report'!E1236</f>
        <v>36181</v>
      </c>
      <c r="F175" s="6">
        <f>'[1]Comprehensive Area Report'!F1236</f>
        <v>161.85416666656201</v>
      </c>
    </row>
    <row r="176" spans="1:6" x14ac:dyDescent="0.25">
      <c r="A176" s="7" t="str">
        <f>'[1]Comprehensive Area Report'!A1237</f>
        <v>6550</v>
      </c>
      <c r="B176" s="7" t="str">
        <f>'[1]Comprehensive Area Report'!B1237</f>
        <v>NURSE STATION</v>
      </c>
      <c r="C176" s="8" t="str">
        <f>'[1]Comprehensive Area Report'!C1237</f>
        <v>Medical-Surgical 6SW</v>
      </c>
      <c r="D176" s="10" t="str">
        <f>'[1]Comprehensive Area Report'!D1237</f>
        <v>Level 6</v>
      </c>
      <c r="E176" s="10" t="str">
        <f>'[1]Comprehensive Area Report'!E1237</f>
        <v>36181</v>
      </c>
      <c r="F176" s="6">
        <f>'[1]Comprehensive Area Report'!F1237</f>
        <v>272.71788194445202</v>
      </c>
    </row>
    <row r="177" spans="1:6" x14ac:dyDescent="0.25">
      <c r="A177" s="7" t="str">
        <f>'[1]Comprehensive Area Report'!A1238</f>
        <v>6550A</v>
      </c>
      <c r="B177" s="7" t="str">
        <f>'[1]Comprehensive Area Report'!B1238</f>
        <v>MEDICATION</v>
      </c>
      <c r="C177" s="8" t="str">
        <f>'[1]Comprehensive Area Report'!C1238</f>
        <v>Medical-Surgical 6SW</v>
      </c>
      <c r="D177" s="10" t="str">
        <f>'[1]Comprehensive Area Report'!D1238</f>
        <v>Level 6</v>
      </c>
      <c r="E177" s="10" t="str">
        <f>'[1]Comprehensive Area Report'!E1238</f>
        <v>36181</v>
      </c>
      <c r="F177" s="6">
        <f>'[1]Comprehensive Area Report'!F1238</f>
        <v>92.421874999999105</v>
      </c>
    </row>
    <row r="178" spans="1:6" x14ac:dyDescent="0.25">
      <c r="A178" s="7" t="str">
        <f>'[1]Comprehensive Area Report'!A1239</f>
        <v>6551</v>
      </c>
      <c r="B178" s="7" t="str">
        <f>'[1]Comprehensive Area Report'!B1239</f>
        <v>SOILED UTILITY</v>
      </c>
      <c r="C178" s="8" t="str">
        <f>'[1]Comprehensive Area Report'!C1239</f>
        <v>Medical-Surgical 6SW</v>
      </c>
      <c r="D178" s="10" t="str">
        <f>'[1]Comprehensive Area Report'!D1239</f>
        <v>Level 6</v>
      </c>
      <c r="E178" s="10" t="str">
        <f>'[1]Comprehensive Area Report'!E1239</f>
        <v>36181</v>
      </c>
      <c r="F178" s="6">
        <f>'[1]Comprehensive Area Report'!F1239</f>
        <v>103.103967295979</v>
      </c>
    </row>
    <row r="179" spans="1:6" x14ac:dyDescent="0.25">
      <c r="A179" s="7" t="str">
        <f>'[1]Comprehensive Area Report'!A1240</f>
        <v>6552</v>
      </c>
      <c r="B179" s="7" t="str">
        <f>'[1]Comprehensive Area Report'!B1240</f>
        <v>OFFICE</v>
      </c>
      <c r="C179" s="8" t="str">
        <f>'[1]Comprehensive Area Report'!C1240</f>
        <v>Medical-Surgical 6SW</v>
      </c>
      <c r="D179" s="10" t="str">
        <f>'[1]Comprehensive Area Report'!D1240</f>
        <v>Level 6</v>
      </c>
      <c r="E179" s="10" t="str">
        <f>'[1]Comprehensive Area Report'!E1240</f>
        <v>36181</v>
      </c>
      <c r="F179" s="6">
        <f>'[1]Comprehensive Area Report'!F1240</f>
        <v>97.212312021923495</v>
      </c>
    </row>
    <row r="180" spans="1:6" x14ac:dyDescent="0.25">
      <c r="A180" s="7" t="str">
        <f>'[1]Comprehensive Area Report'!A1241</f>
        <v>6553</v>
      </c>
      <c r="B180" s="7" t="str">
        <f>'[1]Comprehensive Area Report'!B1241</f>
        <v>OFFICE</v>
      </c>
      <c r="C180" s="8" t="str">
        <f>'[1]Comprehensive Area Report'!C1241</f>
        <v>Medical-Surgical 6SW</v>
      </c>
      <c r="D180" s="10" t="str">
        <f>'[1]Comprehensive Area Report'!D1241</f>
        <v>Level 6</v>
      </c>
      <c r="E180" s="10" t="str">
        <f>'[1]Comprehensive Area Report'!E1241</f>
        <v>36181</v>
      </c>
      <c r="F180" s="6">
        <f>'[1]Comprehensive Area Report'!F1241</f>
        <v>95.226128472215194</v>
      </c>
    </row>
    <row r="181" spans="1:6" x14ac:dyDescent="0.25">
      <c r="A181" s="7" t="str">
        <f>'[1]Comprehensive Area Report'!A1242</f>
        <v>6554</v>
      </c>
      <c r="B181" s="7" t="str">
        <f>'[1]Comprehensive Area Report'!B1242</f>
        <v>PANTRY</v>
      </c>
      <c r="C181" s="8" t="str">
        <f>'[1]Comprehensive Area Report'!C1242</f>
        <v>Medical-Surgical 6SW</v>
      </c>
      <c r="D181" s="10" t="str">
        <f>'[1]Comprehensive Area Report'!D1242</f>
        <v>Level 6</v>
      </c>
      <c r="E181" s="10" t="str">
        <f>'[1]Comprehensive Area Report'!E1242</f>
        <v>36181</v>
      </c>
      <c r="F181" s="6">
        <f>'[1]Comprehensive Area Report'!F1242</f>
        <v>69.711371527777104</v>
      </c>
    </row>
    <row r="182" spans="1:6" x14ac:dyDescent="0.25">
      <c r="A182" s="7" t="str">
        <f>'[1]Comprehensive Area Report'!A1243</f>
        <v>6555</v>
      </c>
      <c r="B182" s="7" t="str">
        <f>'[1]Comprehensive Area Report'!B1243</f>
        <v>CLEAN UTILITY</v>
      </c>
      <c r="C182" s="8" t="str">
        <f>'[1]Comprehensive Area Report'!C1243</f>
        <v>Medical-Surgical 6SW</v>
      </c>
      <c r="D182" s="10" t="str">
        <f>'[1]Comprehensive Area Report'!D1243</f>
        <v>Level 6</v>
      </c>
      <c r="E182" s="10" t="str">
        <f>'[1]Comprehensive Area Report'!E1243</f>
        <v>36181</v>
      </c>
      <c r="F182" s="6">
        <f>'[1]Comprehensive Area Report'!F1243</f>
        <v>207.660283182093</v>
      </c>
    </row>
    <row r="183" spans="1:6" x14ac:dyDescent="0.25">
      <c r="A183" s="7" t="str">
        <f>'[1]Comprehensive Area Report'!A1244</f>
        <v>6556</v>
      </c>
      <c r="B183" s="7" t="str">
        <f>'[1]Comprehensive Area Report'!B1244</f>
        <v>STORAGE</v>
      </c>
      <c r="C183" s="8" t="str">
        <f>'[1]Comprehensive Area Report'!C1244</f>
        <v>Medical-Surgical 6SW</v>
      </c>
      <c r="D183" s="10" t="str">
        <f>'[1]Comprehensive Area Report'!D1244</f>
        <v>Level 6</v>
      </c>
      <c r="E183" s="10" t="str">
        <f>'[1]Comprehensive Area Report'!E1244</f>
        <v>36181</v>
      </c>
      <c r="F183" s="6">
        <f>'[1]Comprehensive Area Report'!F1244</f>
        <v>170.04871961806001</v>
      </c>
    </row>
    <row r="184" spans="1:6" x14ac:dyDescent="0.25">
      <c r="A184" s="7" t="str">
        <f>'[1]Comprehensive Area Report'!A1245</f>
        <v>6557</v>
      </c>
      <c r="B184" s="7" t="str">
        <f>'[1]Comprehensive Area Report'!B1245</f>
        <v>TUB / SHOWER</v>
      </c>
      <c r="C184" s="8" t="str">
        <f>'[1]Comprehensive Area Report'!C1245</f>
        <v>Medical-Surgical 6SW</v>
      </c>
      <c r="D184" s="10" t="str">
        <f>'[1]Comprehensive Area Report'!D1245</f>
        <v>Level 6</v>
      </c>
      <c r="E184" s="10" t="str">
        <f>'[1]Comprehensive Area Report'!E1245</f>
        <v>36181</v>
      </c>
      <c r="F184" s="6">
        <f>'[1]Comprehensive Area Report'!F1245</f>
        <v>116.89529079861001</v>
      </c>
    </row>
    <row r="185" spans="1:6" x14ac:dyDescent="0.25">
      <c r="A185" s="7" t="str">
        <f>'[1]Comprehensive Area Report'!A1246</f>
        <v>6558</v>
      </c>
      <c r="B185" s="7" t="str">
        <f>'[1]Comprehensive Area Report'!B1246</f>
        <v>JANITOR</v>
      </c>
      <c r="C185" s="8" t="str">
        <f>'[1]Comprehensive Area Report'!C1246</f>
        <v>Environmental Services-Ashby</v>
      </c>
      <c r="D185" s="10" t="str">
        <f>'[1]Comprehensive Area Report'!D1246</f>
        <v>Level 6</v>
      </c>
      <c r="E185" s="10" t="str">
        <f>'[1]Comprehensive Area Report'!E1246</f>
        <v>38460</v>
      </c>
      <c r="F185" s="6">
        <f>'[1]Comprehensive Area Report'!F1246</f>
        <v>27.094618055555401</v>
      </c>
    </row>
    <row r="186" spans="1:6" x14ac:dyDescent="0.25">
      <c r="A186" s="7" t="str">
        <f>'[1]Comprehensive Area Report'!A1247</f>
        <v>6561</v>
      </c>
      <c r="B186" s="7" t="str">
        <f>'[1]Comprehensive Area Report'!B1247</f>
        <v>LOUNGE</v>
      </c>
      <c r="C186" s="8" t="str">
        <f>'[1]Comprehensive Area Report'!C1247</f>
        <v>Medical-Surgical 6SW</v>
      </c>
      <c r="D186" s="10" t="str">
        <f>'[1]Comprehensive Area Report'!D1247</f>
        <v>Level 6</v>
      </c>
      <c r="E186" s="10" t="str">
        <f>'[1]Comprehensive Area Report'!E1247</f>
        <v>36181</v>
      </c>
      <c r="F186" s="6">
        <f>'[1]Comprehensive Area Report'!F1247</f>
        <v>118.647569444445</v>
      </c>
    </row>
    <row r="187" spans="1:6" x14ac:dyDescent="0.25">
      <c r="A187" s="7" t="str">
        <f>'[1]Comprehensive Area Report'!A1248</f>
        <v>6561A</v>
      </c>
      <c r="B187" s="7" t="str">
        <f>'[1]Comprehensive Area Report'!B1248</f>
        <v>TOILET</v>
      </c>
      <c r="C187" s="8" t="str">
        <f>'[1]Comprehensive Area Report'!C1248</f>
        <v>Medical-Surgical 6SW</v>
      </c>
      <c r="D187" s="10" t="str">
        <f>'[1]Comprehensive Area Report'!D1248</f>
        <v>Level 6</v>
      </c>
      <c r="E187" s="10" t="str">
        <f>'[1]Comprehensive Area Report'!E1248</f>
        <v>36181</v>
      </c>
      <c r="F187" s="6">
        <f>'[1]Comprehensive Area Report'!F1248</f>
        <v>39.279296875000199</v>
      </c>
    </row>
    <row r="188" spans="1:6" x14ac:dyDescent="0.25">
      <c r="A188" s="7" t="str">
        <f>'[1]Comprehensive Area Report'!A1249</f>
        <v>FCM 6-01</v>
      </c>
      <c r="B188" s="7" t="str">
        <f>'[1]Comprehensive Area Report'!B1249</f>
        <v>CORRIDOR</v>
      </c>
      <c r="C188" s="8" t="str">
        <f>'[1]Comprehensive Area Report'!C1249</f>
        <v>Floor Common</v>
      </c>
      <c r="D188" s="10" t="str">
        <f>'[1]Comprehensive Area Report'!D1249</f>
        <v>Level 6</v>
      </c>
      <c r="E188" s="10" t="str">
        <f>'[1]Comprehensive Area Report'!E1249</f>
        <v>FCM</v>
      </c>
      <c r="F188" s="6">
        <f>'[1]Comprehensive Area Report'!F1249</f>
        <v>3032.6410590280302</v>
      </c>
    </row>
    <row r="189" spans="1:6" x14ac:dyDescent="0.25">
      <c r="A189" s="7" t="str">
        <f>'[1]Comprehensive Area Report'!A1250</f>
        <v>FCM 6-02</v>
      </c>
      <c r="B189" s="7" t="str">
        <f>'[1]Comprehensive Area Report'!B1250</f>
        <v>CORRIDOR</v>
      </c>
      <c r="C189" s="8" t="str">
        <f>'[1]Comprehensive Area Report'!C1250</f>
        <v>Floor Common</v>
      </c>
      <c r="D189" s="10" t="str">
        <f>'[1]Comprehensive Area Report'!D1250</f>
        <v>Level 6</v>
      </c>
      <c r="E189" s="10" t="str">
        <f>'[1]Comprehensive Area Report'!E1250</f>
        <v>FCM</v>
      </c>
      <c r="F189" s="6">
        <f>'[1]Comprehensive Area Report'!F1250</f>
        <v>2506.9423109331401</v>
      </c>
    </row>
    <row r="190" spans="1:6" x14ac:dyDescent="0.25">
      <c r="A190" s="7" t="str">
        <f>'[1]Comprehensive Area Report'!A1251</f>
        <v>FCM 6021</v>
      </c>
      <c r="B190" s="7" t="str">
        <f>'[1]Comprehensive Area Report'!B1251</f>
        <v>TOILET - MENS</v>
      </c>
      <c r="C190" s="8" t="str">
        <f>'[1]Comprehensive Area Report'!C1251</f>
        <v>Floor Common</v>
      </c>
      <c r="D190" s="10" t="str">
        <f>'[1]Comprehensive Area Report'!D1251</f>
        <v>Level 6</v>
      </c>
      <c r="E190" s="10" t="str">
        <f>'[1]Comprehensive Area Report'!E1251</f>
        <v>FCM</v>
      </c>
      <c r="F190" s="6">
        <f>'[1]Comprehensive Area Report'!F1251</f>
        <v>119.708333333344</v>
      </c>
    </row>
    <row r="191" spans="1:6" x14ac:dyDescent="0.25">
      <c r="A191" s="7" t="str">
        <f>'[1]Comprehensive Area Report'!A1252</f>
        <v>FCM 6023</v>
      </c>
      <c r="B191" s="7" t="str">
        <f>'[1]Comprehensive Area Report'!B1252</f>
        <v>TOILET - WOMENS</v>
      </c>
      <c r="C191" s="8" t="str">
        <f>'[1]Comprehensive Area Report'!C1252</f>
        <v>Floor Common</v>
      </c>
      <c r="D191" s="10" t="str">
        <f>'[1]Comprehensive Area Report'!D1252</f>
        <v>Level 6</v>
      </c>
      <c r="E191" s="10" t="str">
        <f>'[1]Comprehensive Area Report'!E1252</f>
        <v>FCM</v>
      </c>
      <c r="F191" s="6">
        <f>'[1]Comprehensive Area Report'!F1252</f>
        <v>121.835503472208</v>
      </c>
    </row>
    <row r="192" spans="1:6" x14ac:dyDescent="0.25">
      <c r="A192" s="7" t="str">
        <f>'[1]Comprehensive Area Report'!A1253</f>
        <v>FCM 6-03</v>
      </c>
      <c r="B192" s="7" t="str">
        <f>'[1]Comprehensive Area Report'!B1253</f>
        <v>CORRIDOR</v>
      </c>
      <c r="C192" s="8" t="str">
        <f>'[1]Comprehensive Area Report'!C1253</f>
        <v>Floor Common</v>
      </c>
      <c r="D192" s="10" t="str">
        <f>'[1]Comprehensive Area Report'!D1253</f>
        <v>Level 6</v>
      </c>
      <c r="E192" s="10" t="str">
        <f>'[1]Comprehensive Area Report'!E1253</f>
        <v>FCM</v>
      </c>
      <c r="F192" s="6">
        <f>'[1]Comprehensive Area Report'!F1253</f>
        <v>3042.6524867201201</v>
      </c>
    </row>
    <row r="193" spans="1:6" x14ac:dyDescent="0.25">
      <c r="A193" s="7" t="str">
        <f>'[1]Comprehensive Area Report'!A1254</f>
        <v>FCM 6-04</v>
      </c>
      <c r="B193" s="7" t="str">
        <f>'[1]Comprehensive Area Report'!B1254</f>
        <v>CORRIDOR</v>
      </c>
      <c r="C193" s="8" t="str">
        <f>'[1]Comprehensive Area Report'!C1254</f>
        <v>Floor Common</v>
      </c>
      <c r="D193" s="10" t="str">
        <f>'[1]Comprehensive Area Report'!D1254</f>
        <v>Level 6</v>
      </c>
      <c r="E193" s="10" t="str">
        <f>'[1]Comprehensive Area Report'!E1254</f>
        <v>FCM</v>
      </c>
      <c r="F193" s="6">
        <f>'[1]Comprehensive Area Report'!F1254</f>
        <v>925.80121527777703</v>
      </c>
    </row>
    <row r="194" spans="1:6" x14ac:dyDescent="0.25">
      <c r="A194" s="7" t="str">
        <f>'[1]Comprehensive Area Report'!A1255</f>
        <v>FCM 6-05</v>
      </c>
      <c r="B194" s="7" t="str">
        <f>'[1]Comprehensive Area Report'!B1255</f>
        <v>CORRIDOR</v>
      </c>
      <c r="C194" s="8" t="str">
        <f>'[1]Comprehensive Area Report'!C1255</f>
        <v>Floor Common</v>
      </c>
      <c r="D194" s="10" t="str">
        <f>'[1]Comprehensive Area Report'!D1255</f>
        <v>Level 6</v>
      </c>
      <c r="E194" s="10" t="str">
        <f>'[1]Comprehensive Area Report'!E1255</f>
        <v>FCM</v>
      </c>
      <c r="F194" s="6">
        <f>'[1]Comprehensive Area Report'!F1255</f>
        <v>1037.0733506945201</v>
      </c>
    </row>
    <row r="195" spans="1:6" x14ac:dyDescent="0.25">
      <c r="A195" s="7" t="str">
        <f>'[1]Comprehensive Area Report'!A1256</f>
        <v>FCM 6-06</v>
      </c>
      <c r="B195" s="7" t="str">
        <f>'[1]Comprehensive Area Report'!B1256</f>
        <v>CORRIDOR</v>
      </c>
      <c r="C195" s="8" t="str">
        <f>'[1]Comprehensive Area Report'!C1256</f>
        <v>Floor Common</v>
      </c>
      <c r="D195" s="10" t="str">
        <f>'[1]Comprehensive Area Report'!D1256</f>
        <v>Level 6</v>
      </c>
      <c r="E195" s="10" t="str">
        <f>'[1]Comprehensive Area Report'!E1256</f>
        <v>FCM</v>
      </c>
      <c r="F195" s="6">
        <f>'[1]Comprehensive Area Report'!F1256</f>
        <v>953.36675347193795</v>
      </c>
    </row>
    <row r="196" spans="1:6" x14ac:dyDescent="0.25">
      <c r="A196" s="7" t="str">
        <f>'[1]Comprehensive Area Report'!A1257</f>
        <v>FCM 6-07</v>
      </c>
      <c r="B196" s="7" t="str">
        <f>'[1]Comprehensive Area Report'!B1257</f>
        <v>CORRIDOR</v>
      </c>
      <c r="C196" s="8" t="str">
        <f>'[1]Comprehensive Area Report'!C1257</f>
        <v>Floor Common</v>
      </c>
      <c r="D196" s="10" t="str">
        <f>'[1]Comprehensive Area Report'!D1257</f>
        <v>Level 6</v>
      </c>
      <c r="E196" s="10" t="str">
        <f>'[1]Comprehensive Area Report'!E1257</f>
        <v>FCM</v>
      </c>
      <c r="F196" s="6">
        <f>'[1]Comprehensive Area Report'!F1257</f>
        <v>937.16189236113598</v>
      </c>
    </row>
    <row r="197" spans="1:6" x14ac:dyDescent="0.25">
      <c r="A197" s="7" t="str">
        <f>'[1]Comprehensive Area Report'!A1258</f>
        <v>FCM 6-08</v>
      </c>
      <c r="B197" s="7" t="str">
        <f>'[1]Comprehensive Area Report'!B1258</f>
        <v>CORRIDOR</v>
      </c>
      <c r="C197" s="8" t="str">
        <f>'[1]Comprehensive Area Report'!C1258</f>
        <v>Floor Common</v>
      </c>
      <c r="D197" s="10" t="str">
        <f>'[1]Comprehensive Area Report'!D1258</f>
        <v>Level 6</v>
      </c>
      <c r="E197" s="10" t="str">
        <f>'[1]Comprehensive Area Report'!E1258</f>
        <v>FCM</v>
      </c>
      <c r="F197" s="6">
        <f>'[1]Comprehensive Area Report'!F1258</f>
        <v>886.72948698608104</v>
      </c>
    </row>
    <row r="198" spans="1:6" x14ac:dyDescent="0.25">
      <c r="A198" s="7" t="str">
        <f>'[1]Comprehensive Area Report'!A1259</f>
        <v>FCM 6-10</v>
      </c>
      <c r="B198" s="7" t="str">
        <f>'[1]Comprehensive Area Report'!B1259</f>
        <v>CORRIDOR</v>
      </c>
      <c r="C198" s="8" t="str">
        <f>'[1]Comprehensive Area Report'!C1259</f>
        <v>Floor Common</v>
      </c>
      <c r="D198" s="10" t="str">
        <f>'[1]Comprehensive Area Report'!D1259</f>
        <v>Level 6</v>
      </c>
      <c r="E198" s="10" t="str">
        <f>'[1]Comprehensive Area Report'!E1259</f>
        <v>FCM</v>
      </c>
      <c r="F198" s="6">
        <f>'[1]Comprehensive Area Report'!F1259</f>
        <v>609.76432291666595</v>
      </c>
    </row>
    <row r="199" spans="1:6" x14ac:dyDescent="0.25">
      <c r="A199" s="7" t="str">
        <f>'[1]Comprehensive Area Report'!A1260</f>
        <v>FCM 6-11</v>
      </c>
      <c r="B199" s="7" t="str">
        <f>'[1]Comprehensive Area Report'!B1260</f>
        <v>CORRIDOR</v>
      </c>
      <c r="C199" s="8" t="str">
        <f>'[1]Comprehensive Area Report'!C1260</f>
        <v>Floor Common</v>
      </c>
      <c r="D199" s="10" t="str">
        <f>'[1]Comprehensive Area Report'!D1260</f>
        <v>Level 6</v>
      </c>
      <c r="E199" s="10" t="str">
        <f>'[1]Comprehensive Area Report'!E1260</f>
        <v>FCM</v>
      </c>
      <c r="F199" s="6">
        <f>'[1]Comprehensive Area Report'!F1260</f>
        <v>446.41232638895201</v>
      </c>
    </row>
    <row r="200" spans="1:6" x14ac:dyDescent="0.25">
      <c r="A200" s="7" t="str">
        <f>'[1]Comprehensive Area Report'!A1261</f>
        <v>FCM 6-12</v>
      </c>
      <c r="B200" s="7" t="str">
        <f>'[1]Comprehensive Area Report'!B1261</f>
        <v>CORRIDOR</v>
      </c>
      <c r="C200" s="8" t="str">
        <f>'[1]Comprehensive Area Report'!C1261</f>
        <v>Floor Common</v>
      </c>
      <c r="D200" s="10" t="str">
        <f>'[1]Comprehensive Area Report'!D1261</f>
        <v>Level 6</v>
      </c>
      <c r="E200" s="10" t="str">
        <f>'[1]Comprehensive Area Report'!E1261</f>
        <v>FCM</v>
      </c>
      <c r="F200" s="6">
        <f>'[1]Comprehensive Area Report'!F1261</f>
        <v>1689.2947048610999</v>
      </c>
    </row>
    <row r="201" spans="1:6" x14ac:dyDescent="0.25">
      <c r="A201" s="7" t="str">
        <f>'[1]Comprehensive Area Report'!A1262</f>
        <v>NRT 6-01</v>
      </c>
      <c r="B201" s="7" t="str">
        <f>'[1]Comprehensive Area Report'!B1262</f>
        <v>STAIR</v>
      </c>
      <c r="C201" s="8" t="str">
        <f>'[1]Comprehensive Area Report'!C1262</f>
        <v>N/A</v>
      </c>
      <c r="D201" s="10" t="str">
        <f>'[1]Comprehensive Area Report'!D1262</f>
        <v>Level 6</v>
      </c>
      <c r="E201" s="10" t="str">
        <f>'[1]Comprehensive Area Report'!E1262</f>
        <v>N/A</v>
      </c>
      <c r="F201" s="6">
        <f>'[1]Comprehensive Area Report'!F1262</f>
        <v>219.538628472222</v>
      </c>
    </row>
    <row r="202" spans="1:6" x14ac:dyDescent="0.25">
      <c r="A202" s="7" t="str">
        <f>'[1]Comprehensive Area Report'!A1263</f>
        <v>NRT 6-02</v>
      </c>
      <c r="B202" s="7" t="str">
        <f>'[1]Comprehensive Area Report'!B1263</f>
        <v>ELEVATORS</v>
      </c>
      <c r="C202" s="8" t="str">
        <f>'[1]Comprehensive Area Report'!C1263</f>
        <v>N/A</v>
      </c>
      <c r="D202" s="10" t="str">
        <f>'[1]Comprehensive Area Report'!D1263</f>
        <v>Level 6</v>
      </c>
      <c r="E202" s="10" t="str">
        <f>'[1]Comprehensive Area Report'!E1263</f>
        <v>N/A</v>
      </c>
      <c r="F202" s="6">
        <f>'[1]Comprehensive Area Report'!F1263</f>
        <v>503.308593749696</v>
      </c>
    </row>
    <row r="203" spans="1:6" x14ac:dyDescent="0.25">
      <c r="A203" s="7" t="str">
        <f>'[1]Comprehensive Area Report'!A1264</f>
        <v>NRT 6-03</v>
      </c>
      <c r="B203" s="7" t="str">
        <f>'[1]Comprehensive Area Report'!B1264</f>
        <v>STAIR</v>
      </c>
      <c r="C203" s="8" t="str">
        <f>'[1]Comprehensive Area Report'!C1264</f>
        <v>N/A</v>
      </c>
      <c r="D203" s="10" t="str">
        <f>'[1]Comprehensive Area Report'!D1264</f>
        <v>Level 6</v>
      </c>
      <c r="E203" s="10" t="str">
        <f>'[1]Comprehensive Area Report'!E1264</f>
        <v>N/A</v>
      </c>
      <c r="F203" s="6">
        <f>'[1]Comprehensive Area Report'!F1264</f>
        <v>218.53278158139199</v>
      </c>
    </row>
    <row r="204" spans="1:6" x14ac:dyDescent="0.25">
      <c r="A204" s="7" t="str">
        <f>'[1]Comprehensive Area Report'!A1265</f>
        <v>NRT 6-04</v>
      </c>
      <c r="B204" s="7" t="str">
        <f>'[1]Comprehensive Area Report'!B1265</f>
        <v>NRT</v>
      </c>
      <c r="C204" s="8" t="str">
        <f>'[1]Comprehensive Area Report'!C1265</f>
        <v>N/A</v>
      </c>
      <c r="D204" s="10" t="str">
        <f>'[1]Comprehensive Area Report'!D1265</f>
        <v>Level 6</v>
      </c>
      <c r="E204" s="10" t="str">
        <f>'[1]Comprehensive Area Report'!E1265</f>
        <v>N/A</v>
      </c>
      <c r="F204" s="6">
        <f>'[1]Comprehensive Area Report'!F1265</f>
        <v>24.5026526291342</v>
      </c>
    </row>
    <row r="205" spans="1:6" x14ac:dyDescent="0.25">
      <c r="A205" s="7" t="str">
        <f>'[1]Comprehensive Area Report'!A1266</f>
        <v>NRT 6-05</v>
      </c>
      <c r="B205" s="7" t="str">
        <f>'[1]Comprehensive Area Report'!B1266</f>
        <v>NRT</v>
      </c>
      <c r="C205" s="8" t="str">
        <f>'[1]Comprehensive Area Report'!C1266</f>
        <v>N/A</v>
      </c>
      <c r="D205" s="10" t="str">
        <f>'[1]Comprehensive Area Report'!D1266</f>
        <v>Level 6</v>
      </c>
      <c r="E205" s="10" t="str">
        <f>'[1]Comprehensive Area Report'!E1266</f>
        <v>N/A</v>
      </c>
      <c r="F205" s="6">
        <f>'[1]Comprehensive Area Report'!F1266</f>
        <v>114.40451388889301</v>
      </c>
    </row>
    <row r="206" spans="1:6" x14ac:dyDescent="0.25">
      <c r="A206" s="7" t="str">
        <f>'[1]Comprehensive Area Report'!A1267</f>
        <v>NRT 6-06</v>
      </c>
      <c r="B206" s="7" t="str">
        <f>'[1]Comprehensive Area Report'!B1267</f>
        <v>STAIR</v>
      </c>
      <c r="C206" s="8" t="str">
        <f>'[1]Comprehensive Area Report'!C1267</f>
        <v>N/A</v>
      </c>
      <c r="D206" s="10" t="str">
        <f>'[1]Comprehensive Area Report'!D1267</f>
        <v>Level 6</v>
      </c>
      <c r="E206" s="10" t="str">
        <f>'[1]Comprehensive Area Report'!E1267</f>
        <v>N/A</v>
      </c>
      <c r="F206" s="6">
        <f>'[1]Comprehensive Area Report'!F1267</f>
        <v>294.53030495851499</v>
      </c>
    </row>
    <row r="207" spans="1:6" x14ac:dyDescent="0.25">
      <c r="A207" s="7" t="str">
        <f>'[1]Comprehensive Area Report'!A1268</f>
        <v>NRT 6-07</v>
      </c>
      <c r="B207" s="7" t="str">
        <f>'[1]Comprehensive Area Report'!B1268</f>
        <v>STAIR</v>
      </c>
      <c r="C207" s="8" t="str">
        <f>'[1]Comprehensive Area Report'!C1268</f>
        <v>N/A</v>
      </c>
      <c r="D207" s="10" t="str">
        <f>'[1]Comprehensive Area Report'!D1268</f>
        <v>Level 6</v>
      </c>
      <c r="E207" s="10" t="str">
        <f>'[1]Comprehensive Area Report'!E1268</f>
        <v>N/A</v>
      </c>
      <c r="F207" s="6">
        <f>'[1]Comprehensive Area Report'!F1268</f>
        <v>303.210240418436</v>
      </c>
    </row>
    <row r="208" spans="1:6" x14ac:dyDescent="0.25">
      <c r="A208" s="7" t="str">
        <f>'[1]Comprehensive Area Report'!A1269</f>
        <v>NRT 6-08</v>
      </c>
      <c r="B208" s="7" t="str">
        <f>'[1]Comprehensive Area Report'!B1269</f>
        <v>ELEVATORS</v>
      </c>
      <c r="C208" s="8" t="str">
        <f>'[1]Comprehensive Area Report'!C1269</f>
        <v>N/A</v>
      </c>
      <c r="D208" s="10" t="str">
        <f>'[1]Comprehensive Area Report'!D1269</f>
        <v>Level 6</v>
      </c>
      <c r="E208" s="10" t="str">
        <f>'[1]Comprehensive Area Report'!E1269</f>
        <v>N/A</v>
      </c>
      <c r="F208" s="6">
        <f>'[1]Comprehensive Area Report'!F1269</f>
        <v>529.58420138904705</v>
      </c>
    </row>
    <row r="209" spans="1:6" x14ac:dyDescent="0.25">
      <c r="A209" s="7" t="str">
        <f>'[1]Comprehensive Area Report'!A1270</f>
        <v>NRT 6-09</v>
      </c>
      <c r="B209" s="7" t="str">
        <f>'[1]Comprehensive Area Report'!B1270</f>
        <v>STAIR</v>
      </c>
      <c r="C209" s="8" t="str">
        <f>'[1]Comprehensive Area Report'!C1270</f>
        <v>N/A</v>
      </c>
      <c r="D209" s="10" t="str">
        <f>'[1]Comprehensive Area Report'!D1270</f>
        <v>Level 6</v>
      </c>
      <c r="E209" s="10" t="str">
        <f>'[1]Comprehensive Area Report'!E1270</f>
        <v>N/A</v>
      </c>
      <c r="F209" s="6">
        <f>'[1]Comprehensive Area Report'!F1270</f>
        <v>293.10937500007901</v>
      </c>
    </row>
    <row r="210" spans="1:6" x14ac:dyDescent="0.25">
      <c r="A210" s="7" t="str">
        <f>'[1]Comprehensive Area Report'!A1271</f>
        <v>NRT 6-10</v>
      </c>
      <c r="B210" s="7" t="str">
        <f>'[1]Comprehensive Area Report'!B1271</f>
        <v>STAIR</v>
      </c>
      <c r="C210" s="8" t="str">
        <f>'[1]Comprehensive Area Report'!C1271</f>
        <v>N/A</v>
      </c>
      <c r="D210" s="10" t="str">
        <f>'[1]Comprehensive Area Report'!D1271</f>
        <v>Level 6</v>
      </c>
      <c r="E210" s="10" t="str">
        <f>'[1]Comprehensive Area Report'!E1271</f>
        <v>N/A</v>
      </c>
      <c r="F210" s="6">
        <f>'[1]Comprehensive Area Report'!F1271</f>
        <v>296.28609470631397</v>
      </c>
    </row>
    <row r="211" spans="1:6" x14ac:dyDescent="0.25">
      <c r="A211" s="7" t="str">
        <f>'[1]Comprehensive Area Report'!A1272</f>
        <v>NRT 6-11</v>
      </c>
      <c r="B211" s="7" t="str">
        <f>'[1]Comprehensive Area Report'!B1272</f>
        <v>STAIR</v>
      </c>
      <c r="C211" s="8" t="str">
        <f>'[1]Comprehensive Area Report'!C1272</f>
        <v>N/A</v>
      </c>
      <c r="D211" s="10" t="str">
        <f>'[1]Comprehensive Area Report'!D1272</f>
        <v>Level 6</v>
      </c>
      <c r="E211" s="10" t="str">
        <f>'[1]Comprehensive Area Report'!E1272</f>
        <v>N/A</v>
      </c>
      <c r="F211" s="6">
        <f>'[1]Comprehensive Area Report'!F1272</f>
        <v>303.18568690334598</v>
      </c>
    </row>
    <row r="212" spans="1:6" x14ac:dyDescent="0.25">
      <c r="A212" s="7" t="str">
        <f>'[1]Comprehensive Area Report'!A1273</f>
        <v>NRT 6-12</v>
      </c>
      <c r="B212" s="7" t="str">
        <f>'[1]Comprehensive Area Report'!B1273</f>
        <v>SHAFT</v>
      </c>
      <c r="C212" s="8" t="str">
        <f>'[1]Comprehensive Area Report'!C1273</f>
        <v>N/A</v>
      </c>
      <c r="D212" s="10" t="str">
        <f>'[1]Comprehensive Area Report'!D1273</f>
        <v>Level 6</v>
      </c>
      <c r="E212" s="10" t="str">
        <f>'[1]Comprehensive Area Report'!E1273</f>
        <v>N/A</v>
      </c>
      <c r="F212" s="6">
        <f>'[1]Comprehensive Area Report'!F1273</f>
        <v>33.007812500032301</v>
      </c>
    </row>
    <row r="213" spans="1:6" x14ac:dyDescent="0.25">
      <c r="A213" s="7" t="str">
        <f>'[1]Comprehensive Area Report'!A1274</f>
        <v>NRT 6-13</v>
      </c>
      <c r="B213" s="7" t="str">
        <f>'[1]Comprehensive Area Report'!B1274</f>
        <v>SHAFT</v>
      </c>
      <c r="C213" s="8" t="str">
        <f>'[1]Comprehensive Area Report'!C1274</f>
        <v>N/A</v>
      </c>
      <c r="D213" s="10" t="str">
        <f>'[1]Comprehensive Area Report'!D1274</f>
        <v>Level 6</v>
      </c>
      <c r="E213" s="10" t="str">
        <f>'[1]Comprehensive Area Report'!E1274</f>
        <v>N/A</v>
      </c>
      <c r="F213" s="6">
        <f>'[1]Comprehensive Area Report'!F1274</f>
        <v>29.780381944444901</v>
      </c>
    </row>
    <row r="214" spans="1:6" x14ac:dyDescent="0.25">
      <c r="A214" s="7" t="str">
        <f>'[1]Comprehensive Area Report'!A1275</f>
        <v>NRT 6-14</v>
      </c>
      <c r="B214" s="7" t="str">
        <f>'[1]Comprehensive Area Report'!B1275</f>
        <v>NRT</v>
      </c>
      <c r="C214" s="8" t="str">
        <f>'[1]Comprehensive Area Report'!C1275</f>
        <v>N/A</v>
      </c>
      <c r="D214" s="10" t="str">
        <f>'[1]Comprehensive Area Report'!D1275</f>
        <v>Level 6</v>
      </c>
      <c r="E214" s="10" t="str">
        <f>'[1]Comprehensive Area Report'!E1275</f>
        <v>N/A</v>
      </c>
      <c r="F214" s="6">
        <f>'[1]Comprehensive Area Report'!F1275</f>
        <v>9.19970655636914</v>
      </c>
    </row>
    <row r="215" spans="1:6" x14ac:dyDescent="0.25">
      <c r="A215" s="7" t="str">
        <f>'[1]Comprehensive Area Report'!A1276</f>
        <v>NRT 6-15</v>
      </c>
      <c r="B215" s="7" t="str">
        <f>'[1]Comprehensive Area Report'!B1276</f>
        <v>NRT</v>
      </c>
      <c r="C215" s="8" t="str">
        <f>'[1]Comprehensive Area Report'!C1276</f>
        <v>N/A</v>
      </c>
      <c r="D215" s="10" t="str">
        <f>'[1]Comprehensive Area Report'!D1276</f>
        <v>Level 6</v>
      </c>
      <c r="E215" s="10" t="str">
        <f>'[1]Comprehensive Area Report'!E1276</f>
        <v>N/A</v>
      </c>
      <c r="F215" s="6">
        <f>'[1]Comprehensive Area Report'!F1276</f>
        <v>9.7638888888890296</v>
      </c>
    </row>
    <row r="216" spans="1:6" x14ac:dyDescent="0.25">
      <c r="A216" s="7" t="str">
        <f>'[1]Comprehensive Area Report'!A1277</f>
        <v>NRT 6-16</v>
      </c>
      <c r="B216" s="7" t="str">
        <f>'[1]Comprehensive Area Report'!B1277</f>
        <v>NRT</v>
      </c>
      <c r="C216" s="8" t="str">
        <f>'[1]Comprehensive Area Report'!C1277</f>
        <v>N/A</v>
      </c>
      <c r="D216" s="10" t="str">
        <f>'[1]Comprehensive Area Report'!D1277</f>
        <v>Level 6</v>
      </c>
      <c r="E216" s="10" t="str">
        <f>'[1]Comprehensive Area Report'!E1277</f>
        <v>N/A</v>
      </c>
      <c r="F216" s="6">
        <f>'[1]Comprehensive Area Report'!F1277</f>
        <v>172.48415798611799</v>
      </c>
    </row>
    <row r="217" spans="1:6" x14ac:dyDescent="0.25">
      <c r="A217" s="7" t="str">
        <f>'[1]Comprehensive Area Report'!A1278</f>
        <v>NRT 6-17</v>
      </c>
      <c r="B217" s="7" t="str">
        <f>'[1]Comprehensive Area Report'!B1278</f>
        <v>NRT</v>
      </c>
      <c r="C217" s="8" t="str">
        <f>'[1]Comprehensive Area Report'!C1278</f>
        <v>N/A</v>
      </c>
      <c r="D217" s="10" t="str">
        <f>'[1]Comprehensive Area Report'!D1278</f>
        <v>Level 6</v>
      </c>
      <c r="E217" s="10" t="str">
        <f>'[1]Comprehensive Area Report'!E1278</f>
        <v>N/A</v>
      </c>
      <c r="F217" s="6">
        <f>'[1]Comprehensive Area Report'!F1278</f>
        <v>32.543402777781502</v>
      </c>
    </row>
    <row r="218" spans="1:6" x14ac:dyDescent="0.25">
      <c r="A218" s="7" t="str">
        <f>'[1]Comprehensive Area Report'!A1279</f>
        <v>NRT 6-18</v>
      </c>
      <c r="B218" s="7" t="str">
        <f>'[1]Comprehensive Area Report'!B1279</f>
        <v>NRT</v>
      </c>
      <c r="C218" s="8" t="str">
        <f>'[1]Comprehensive Area Report'!C1279</f>
        <v>N/A</v>
      </c>
      <c r="D218" s="10" t="str">
        <f>'[1]Comprehensive Area Report'!D1279</f>
        <v>Level 6</v>
      </c>
      <c r="E218" s="10" t="str">
        <f>'[1]Comprehensive Area Report'!E1279</f>
        <v>N/A</v>
      </c>
      <c r="F218" s="6">
        <f>'[1]Comprehensive Area Report'!F1279</f>
        <v>6.2309027777755004</v>
      </c>
    </row>
    <row r="219" spans="1:6" x14ac:dyDescent="0.25">
      <c r="A219" s="7" t="str">
        <f>'[1]Comprehensive Area Report'!A1280</f>
        <v>NRT 6-19</v>
      </c>
      <c r="B219" s="7" t="str">
        <f>'[1]Comprehensive Area Report'!B1280</f>
        <v>NRT</v>
      </c>
      <c r="C219" s="8" t="str">
        <f>'[1]Comprehensive Area Report'!C1280</f>
        <v>N/A</v>
      </c>
      <c r="D219" s="10" t="str">
        <f>'[1]Comprehensive Area Report'!D1280</f>
        <v>Level 6</v>
      </c>
      <c r="E219" s="10" t="str">
        <f>'[1]Comprehensive Area Report'!E1280</f>
        <v>N/A</v>
      </c>
      <c r="F219" s="6">
        <f>'[1]Comprehensive Area Report'!F1280</f>
        <v>20.244791666704799</v>
      </c>
    </row>
    <row r="220" spans="1:6" ht="15.75" thickBot="1" x14ac:dyDescent="0.3">
      <c r="A220" s="7" t="str">
        <f>'[1]Comprehensive Area Report'!A1281</f>
        <v>NRT 6-20</v>
      </c>
      <c r="B220" s="7" t="str">
        <f>'[1]Comprehensive Area Report'!B1281</f>
        <v>NRT</v>
      </c>
      <c r="C220" s="8" t="str">
        <f>'[1]Comprehensive Area Report'!C1281</f>
        <v>N/A</v>
      </c>
      <c r="D220" s="10" t="str">
        <f>'[1]Comprehensive Area Report'!D1281</f>
        <v>Level 6</v>
      </c>
      <c r="E220" s="10" t="str">
        <f>'[1]Comprehensive Area Report'!E1281</f>
        <v>N/A</v>
      </c>
      <c r="F220" s="6">
        <f>'[1]Comprehensive Area Report'!F1281</f>
        <v>6.6015624999998899</v>
      </c>
    </row>
    <row r="221" spans="1:6" ht="15.75" x14ac:dyDescent="0.25">
      <c r="A221" s="13" t="s">
        <v>15</v>
      </c>
      <c r="B221" s="14"/>
      <c r="C221" s="23"/>
      <c r="D221" s="15"/>
      <c r="E221" s="15"/>
      <c r="F221" s="16">
        <f>SUM(F4:F220)</f>
        <v>61394.488886014937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1"/>
  <sheetViews>
    <sheetView zoomScaleNormal="100" workbookViewId="0">
      <selection activeCell="A19" sqref="A4:A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24</v>
      </c>
      <c r="B1" s="30"/>
      <c r="C1" s="30"/>
      <c r="D1" s="30"/>
      <c r="E1" s="30"/>
      <c r="F1" s="21">
        <v>43616</v>
      </c>
    </row>
    <row r="2" spans="1:6" ht="21.75" customHeight="1" thickBot="1" x14ac:dyDescent="0.3">
      <c r="A2" s="31" t="s">
        <v>6</v>
      </c>
      <c r="B2" s="31"/>
      <c r="C2" s="28"/>
      <c r="D2" s="32" t="s">
        <v>5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Report'!A1282</f>
        <v>7001</v>
      </c>
      <c r="B4" s="7" t="str">
        <f>'[1]Comprehensive Area Report'!B1282</f>
        <v>STORAGE / EQUIP</v>
      </c>
      <c r="C4" s="8" t="str">
        <f>'[1]Comprehensive Area Report'!C1282</f>
        <v>Plant Operations-Ashby</v>
      </c>
      <c r="D4" s="10" t="str">
        <f>'[1]Comprehensive Area Report'!D1282</f>
        <v>Level 7</v>
      </c>
      <c r="E4" s="10" t="str">
        <f>'[1]Comprehensive Area Report'!E1282</f>
        <v>38450</v>
      </c>
      <c r="F4" s="6">
        <f>'[1]Comprehensive Area Report'!F1282</f>
        <v>844.18229166665401</v>
      </c>
    </row>
    <row r="5" spans="1:6" x14ac:dyDescent="0.25">
      <c r="A5" s="7" t="str">
        <f>'[1]Comprehensive Area Report'!A1283</f>
        <v>7002</v>
      </c>
      <c r="B5" s="7" t="str">
        <f>'[1]Comprehensive Area Report'!B1283</f>
        <v>STORAGE</v>
      </c>
      <c r="C5" s="8" t="str">
        <f>'[1]Comprehensive Area Report'!C1283</f>
        <v>Plant Operations-Ashby</v>
      </c>
      <c r="D5" s="10" t="str">
        <f>'[1]Comprehensive Area Report'!D1283</f>
        <v>Level 7</v>
      </c>
      <c r="E5" s="10" t="str">
        <f>'[1]Comprehensive Area Report'!E1283</f>
        <v>38450</v>
      </c>
      <c r="F5" s="6">
        <f>'[1]Comprehensive Area Report'!F1283</f>
        <v>232.33593749999301</v>
      </c>
    </row>
    <row r="6" spans="1:6" x14ac:dyDescent="0.25">
      <c r="A6" s="7" t="str">
        <f>'[1]Comprehensive Area Report'!A1284</f>
        <v>7003</v>
      </c>
      <c r="B6" s="7" t="str">
        <f>'[1]Comprehensive Area Report'!B1284</f>
        <v>STORAGE</v>
      </c>
      <c r="C6" s="8" t="str">
        <f>'[1]Comprehensive Area Report'!C1284</f>
        <v>Plant Operations-Ashby</v>
      </c>
      <c r="D6" s="10" t="str">
        <f>'[1]Comprehensive Area Report'!D1284</f>
        <v>Level 7</v>
      </c>
      <c r="E6" s="10" t="str">
        <f>'[1]Comprehensive Area Report'!E1284</f>
        <v>38450</v>
      </c>
      <c r="F6" s="6">
        <f>'[1]Comprehensive Area Report'!F1284</f>
        <v>186.78993055555199</v>
      </c>
    </row>
    <row r="7" spans="1:6" x14ac:dyDescent="0.25">
      <c r="A7" s="7" t="str">
        <f>'[1]Comprehensive Area Report'!A1285</f>
        <v>7004</v>
      </c>
      <c r="B7" s="7" t="str">
        <f>'[1]Comprehensive Area Report'!B1285</f>
        <v>FAN ROOM</v>
      </c>
      <c r="C7" s="8" t="str">
        <f>'[1]Comprehensive Area Report'!C1285</f>
        <v>Plant Operations-Ashby</v>
      </c>
      <c r="D7" s="10" t="str">
        <f>'[1]Comprehensive Area Report'!D1285</f>
        <v>Level 7</v>
      </c>
      <c r="E7" s="10" t="str">
        <f>'[1]Comprehensive Area Report'!E1285</f>
        <v>38450</v>
      </c>
      <c r="F7" s="6">
        <f>'[1]Comprehensive Area Report'!F1285</f>
        <v>435.62500000000102</v>
      </c>
    </row>
    <row r="8" spans="1:6" x14ac:dyDescent="0.25">
      <c r="A8" s="7" t="str">
        <f>'[1]Comprehensive Area Report'!A1286</f>
        <v>7005</v>
      </c>
      <c r="B8" s="7" t="str">
        <f>'[1]Comprehensive Area Report'!B1286</f>
        <v>FAN ROOM</v>
      </c>
      <c r="C8" s="8" t="str">
        <f>'[1]Comprehensive Area Report'!C1286</f>
        <v>Plant Operations-Ashby</v>
      </c>
      <c r="D8" s="10" t="str">
        <f>'[1]Comprehensive Area Report'!D1286</f>
        <v>Level 7</v>
      </c>
      <c r="E8" s="10" t="str">
        <f>'[1]Comprehensive Area Report'!E1286</f>
        <v>38450</v>
      </c>
      <c r="F8" s="6">
        <f>'[1]Comprehensive Area Report'!F1286</f>
        <v>375.91145833383399</v>
      </c>
    </row>
    <row r="9" spans="1:6" x14ac:dyDescent="0.25">
      <c r="A9" s="7" t="str">
        <f>'[1]Comprehensive Area Report'!A1287</f>
        <v>7006</v>
      </c>
      <c r="B9" s="7" t="str">
        <f>'[1]Comprehensive Area Report'!B1287</f>
        <v>STORAGE</v>
      </c>
      <c r="C9" s="8" t="str">
        <f>'[1]Comprehensive Area Report'!C1287</f>
        <v>Plant Operations-Ashby</v>
      </c>
      <c r="D9" s="10" t="str">
        <f>'[1]Comprehensive Area Report'!D1287</f>
        <v>Level 7</v>
      </c>
      <c r="E9" s="10" t="str">
        <f>'[1]Comprehensive Area Report'!E1287</f>
        <v>38450</v>
      </c>
      <c r="F9" s="6">
        <f>'[1]Comprehensive Area Report'!F1287</f>
        <v>273.18750000002899</v>
      </c>
    </row>
    <row r="10" spans="1:6" x14ac:dyDescent="0.25">
      <c r="A10" s="7" t="str">
        <f>'[1]Comprehensive Area Report'!A1288</f>
        <v>7007</v>
      </c>
      <c r="B10" s="7" t="str">
        <f>'[1]Comprehensive Area Report'!B1288</f>
        <v>ELEC / STORAGE</v>
      </c>
      <c r="C10" s="8" t="str">
        <f>'[1]Comprehensive Area Report'!C1288</f>
        <v>Plant Operations-Ashby</v>
      </c>
      <c r="D10" s="10" t="str">
        <f>'[1]Comprehensive Area Report'!D1288</f>
        <v>Level 7</v>
      </c>
      <c r="E10" s="10" t="str">
        <f>'[1]Comprehensive Area Report'!E1288</f>
        <v>38450</v>
      </c>
      <c r="F10" s="6">
        <f>'[1]Comprehensive Area Report'!F1288</f>
        <v>266.15451388889801</v>
      </c>
    </row>
    <row r="11" spans="1:6" x14ac:dyDescent="0.25">
      <c r="A11" s="7" t="str">
        <f>'[1]Comprehensive Area Report'!A1289</f>
        <v>FCM 7-01</v>
      </c>
      <c r="B11" s="7" t="str">
        <f>'[1]Comprehensive Area Report'!B1289</f>
        <v>STAIR FOYER</v>
      </c>
      <c r="C11" s="8" t="str">
        <f>'[1]Comprehensive Area Report'!C1289</f>
        <v>Floor Common</v>
      </c>
      <c r="D11" s="10" t="str">
        <f>'[1]Comprehensive Area Report'!D1289</f>
        <v>Level 7</v>
      </c>
      <c r="E11" s="10" t="str">
        <f>'[1]Comprehensive Area Report'!E1289</f>
        <v>FCM</v>
      </c>
      <c r="F11" s="6">
        <f>'[1]Comprehensive Area Report'!F1289</f>
        <v>54.3107638888889</v>
      </c>
    </row>
    <row r="12" spans="1:6" x14ac:dyDescent="0.25">
      <c r="A12" s="7" t="str">
        <f>'[1]Comprehensive Area Report'!A1290</f>
        <v>NRT 7-01</v>
      </c>
      <c r="B12" s="7" t="str">
        <f>'[1]Comprehensive Area Report'!B1290</f>
        <v>STAIR</v>
      </c>
      <c r="C12" s="8" t="str">
        <f>'[1]Comprehensive Area Report'!C1290</f>
        <v>N/A</v>
      </c>
      <c r="D12" s="10" t="str">
        <f>'[1]Comprehensive Area Report'!D1290</f>
        <v>Level 7</v>
      </c>
      <c r="E12" s="10" t="str">
        <f>'[1]Comprehensive Area Report'!E1290</f>
        <v>N/A</v>
      </c>
      <c r="F12" s="6">
        <f>'[1]Comprehensive Area Report'!F1290</f>
        <v>149.49131944445401</v>
      </c>
    </row>
    <row r="13" spans="1:6" x14ac:dyDescent="0.25">
      <c r="A13" s="7" t="str">
        <f>'[1]Comprehensive Area Report'!A1291</f>
        <v>NRT 7-02</v>
      </c>
      <c r="B13" s="7" t="str">
        <f>'[1]Comprehensive Area Report'!B1291</f>
        <v>ELEV SHAFT</v>
      </c>
      <c r="C13" s="8" t="str">
        <f>'[1]Comprehensive Area Report'!C1291</f>
        <v>N/A</v>
      </c>
      <c r="D13" s="10" t="str">
        <f>'[1]Comprehensive Area Report'!D1291</f>
        <v>Level 7</v>
      </c>
      <c r="E13" s="10" t="str">
        <f>'[1]Comprehensive Area Report'!E1291</f>
        <v>N/A</v>
      </c>
      <c r="F13" s="6">
        <f>'[1]Comprehensive Area Report'!F1291</f>
        <v>836.56163194441501</v>
      </c>
    </row>
    <row r="14" spans="1:6" x14ac:dyDescent="0.25">
      <c r="A14" s="7" t="str">
        <f>'[1]Comprehensive Area Report'!A1292</f>
        <v>NRT 7-03</v>
      </c>
      <c r="B14" s="7" t="str">
        <f>'[1]Comprehensive Area Report'!B1292</f>
        <v>NRT</v>
      </c>
      <c r="C14" s="8" t="str">
        <f>'[1]Comprehensive Area Report'!C1292</f>
        <v>N/A</v>
      </c>
      <c r="D14" s="10" t="str">
        <f>'[1]Comprehensive Area Report'!D1292</f>
        <v>Level 7</v>
      </c>
      <c r="E14" s="10" t="str">
        <f>'[1]Comprehensive Area Report'!E1292</f>
        <v>N/A</v>
      </c>
      <c r="F14" s="6">
        <f>'[1]Comprehensive Area Report'!F1292</f>
        <v>21.103347073362599</v>
      </c>
    </row>
    <row r="15" spans="1:6" x14ac:dyDescent="0.25">
      <c r="A15" s="7" t="str">
        <f>'[1]Comprehensive Area Report'!A1293</f>
        <v>NRT 7-04</v>
      </c>
      <c r="B15" s="7" t="str">
        <f>'[1]Comprehensive Area Report'!B1293</f>
        <v>STAIR</v>
      </c>
      <c r="C15" s="8" t="str">
        <f>'[1]Comprehensive Area Report'!C1293</f>
        <v>N/A</v>
      </c>
      <c r="D15" s="10" t="str">
        <f>'[1]Comprehensive Area Report'!D1293</f>
        <v>Level 7</v>
      </c>
      <c r="E15" s="10" t="str">
        <f>'[1]Comprehensive Area Report'!E1293</f>
        <v>N/A</v>
      </c>
      <c r="F15" s="6">
        <f>'[1]Comprehensive Area Report'!F1293</f>
        <v>199.781045470652</v>
      </c>
    </row>
    <row r="16" spans="1:6" x14ac:dyDescent="0.25">
      <c r="A16" s="7" t="str">
        <f>'[1]Comprehensive Area Report'!A1294</f>
        <v>NRT 7-05</v>
      </c>
      <c r="B16" s="7" t="str">
        <f>'[1]Comprehensive Area Report'!B1294</f>
        <v>ELEV SHAFT</v>
      </c>
      <c r="C16" s="8" t="str">
        <f>'[1]Comprehensive Area Report'!C1294</f>
        <v>N/A</v>
      </c>
      <c r="D16" s="10" t="str">
        <f>'[1]Comprehensive Area Report'!D1294</f>
        <v>Level 7</v>
      </c>
      <c r="E16" s="10" t="str">
        <f>'[1]Comprehensive Area Report'!E1294</f>
        <v>N/A</v>
      </c>
      <c r="F16" s="6">
        <f>'[1]Comprehensive Area Report'!F1294</f>
        <v>372.16666666554102</v>
      </c>
    </row>
    <row r="17" spans="1:6" x14ac:dyDescent="0.25">
      <c r="A17" s="7" t="str">
        <f>'[1]Comprehensive Area Report'!A1295</f>
        <v>NRT 7-06</v>
      </c>
      <c r="B17" s="7" t="str">
        <f>'[1]Comprehensive Area Report'!B1295</f>
        <v>STAIR</v>
      </c>
      <c r="C17" s="8" t="str">
        <f>'[1]Comprehensive Area Report'!C1295</f>
        <v>N/A</v>
      </c>
      <c r="D17" s="10" t="str">
        <f>'[1]Comprehensive Area Report'!D1295</f>
        <v>Level 7</v>
      </c>
      <c r="E17" s="10" t="str">
        <f>'[1]Comprehensive Area Report'!E1295</f>
        <v>N/A</v>
      </c>
      <c r="F17" s="6">
        <f>'[1]Comprehensive Area Report'!F1295</f>
        <v>33.416666666762502</v>
      </c>
    </row>
    <row r="18" spans="1:6" x14ac:dyDescent="0.25">
      <c r="A18" s="7" t="str">
        <f>'[1]Comprehensive Area Report'!A1296</f>
        <v>NRT 7-07</v>
      </c>
      <c r="B18" s="7" t="str">
        <f>'[1]Comprehensive Area Report'!B1296</f>
        <v>SHAFT</v>
      </c>
      <c r="C18" s="8" t="str">
        <f>'[1]Comprehensive Area Report'!C1296</f>
        <v>N/A</v>
      </c>
      <c r="D18" s="10" t="str">
        <f>'[1]Comprehensive Area Report'!D1296</f>
        <v>Level 7</v>
      </c>
      <c r="E18" s="10" t="str">
        <f>'[1]Comprehensive Area Report'!E1296</f>
        <v>N/A</v>
      </c>
      <c r="F18" s="6">
        <f>'[1]Comprehensive Area Report'!F1296</f>
        <v>221.064236111024</v>
      </c>
    </row>
    <row r="19" spans="1:6" ht="15.75" thickBot="1" x14ac:dyDescent="0.3">
      <c r="A19" s="7" t="str">
        <f>'[1]Comprehensive Area Report'!A1297</f>
        <v>NRT 7-08</v>
      </c>
      <c r="B19" s="7" t="str">
        <f>'[1]Comprehensive Area Report'!B1297</f>
        <v>STAIR</v>
      </c>
      <c r="C19" s="8" t="str">
        <f>'[1]Comprehensive Area Report'!C1297</f>
        <v>N/A</v>
      </c>
      <c r="D19" s="10" t="str">
        <f>'[1]Comprehensive Area Report'!D1297</f>
        <v>Level 7</v>
      </c>
      <c r="E19" s="10" t="str">
        <f>'[1]Comprehensive Area Report'!E1297</f>
        <v>N/A</v>
      </c>
      <c r="F19" s="6">
        <f>'[1]Comprehensive Area Report'!F1297</f>
        <v>186.76388888888701</v>
      </c>
    </row>
    <row r="20" spans="1:6" ht="15.75" x14ac:dyDescent="0.25">
      <c r="A20" s="13" t="s">
        <v>16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2019-01-16T23:13:05Z</cp:lastPrinted>
  <dcterms:created xsi:type="dcterms:W3CDTF">2016-11-07T20:26:15Z</dcterms:created>
  <dcterms:modified xsi:type="dcterms:W3CDTF">2019-05-29T00:41:41Z</dcterms:modified>
</cp:coreProperties>
</file>