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3-18\"/>
    </mc:Choice>
  </mc:AlternateContent>
  <xr:revisionPtr revIDLastSave="0" documentId="10_ncr:8180000_{97498650-114F-4010-9DF7-220D4870BFC3}" xr6:coauthVersionLast="32" xr6:coauthVersionMax="32" xr10:uidLastSave="{00000000-0000-0000-0000-000000000000}"/>
  <bookViews>
    <workbookView xWindow="1005" yWindow="1005" windowWidth="15000" windowHeight="1000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B51" i="3" l="1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6" i="3"/>
  <c r="C26" i="3"/>
  <c r="D26" i="3"/>
  <c r="B27" i="3"/>
  <c r="C27" i="3"/>
  <c r="D27" i="3"/>
  <c r="C13" i="3"/>
  <c r="D13" i="3"/>
  <c r="C14" i="3"/>
  <c r="D14" i="3"/>
  <c r="C54" i="3" l="1"/>
  <c r="B55" i="3"/>
  <c r="C55" i="3"/>
  <c r="D55" i="3"/>
  <c r="D54" i="3"/>
  <c r="B53" i="3"/>
  <c r="C53" i="3"/>
  <c r="D53" i="3"/>
  <c r="B52" i="3"/>
  <c r="C52" i="3"/>
  <c r="D52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6" i="3" l="1"/>
  <c r="C56" i="3"/>
</calcChain>
</file>

<file path=xl/sharedStrings.xml><?xml version="1.0" encoding="utf-8"?>
<sst xmlns="http://schemas.openxmlformats.org/spreadsheetml/2006/main" count="2544" uniqueCount="120">
  <si>
    <t>38753</t>
  </si>
  <si>
    <t>Area Sum</t>
  </si>
  <si>
    <t>Security</t>
  </si>
  <si>
    <t>Cost Center</t>
  </si>
  <si>
    <t>38710</t>
  </si>
  <si>
    <t>38670</t>
  </si>
  <si>
    <t>EBR Compensation</t>
  </si>
  <si>
    <t>Grand Total</t>
  </si>
  <si>
    <t>28756</t>
  </si>
  <si>
    <t>COMMON</t>
  </si>
  <si>
    <t>Area</t>
  </si>
  <si>
    <t>N/A</t>
  </si>
  <si>
    <t>Detail Records</t>
  </si>
  <si>
    <t>Dietary</t>
  </si>
  <si>
    <t>88400</t>
  </si>
  <si>
    <t>(blank)</t>
  </si>
  <si>
    <t>Laundry &amp; Linen</t>
  </si>
  <si>
    <t>Clinical Engineering</t>
  </si>
  <si>
    <t>38455</t>
  </si>
  <si>
    <t>FCM</t>
  </si>
  <si>
    <t>VACANT</t>
  </si>
  <si>
    <t>Telecommunications</t>
  </si>
  <si>
    <t>Id</t>
  </si>
  <si>
    <t>Chaplain Services</t>
  </si>
  <si>
    <t>88650</t>
  </si>
  <si>
    <t>38680</t>
  </si>
  <si>
    <t>Volunteers</t>
  </si>
  <si>
    <t>38700</t>
  </si>
  <si>
    <t xml:space="preserve">Cost Center Area Report - Summary                                                  </t>
  </si>
  <si>
    <t xml:space="preserve">Cost Center </t>
  </si>
  <si>
    <t>Area (SF)</t>
  </si>
  <si>
    <t>38402</t>
  </si>
  <si>
    <t>Department Description</t>
  </si>
  <si>
    <t>Case Management Services</t>
  </si>
  <si>
    <t>Radiology Diag. Svcs</t>
  </si>
  <si>
    <t>Materials/Stores</t>
  </si>
  <si>
    <t>Admitting/OP Registration</t>
  </si>
  <si>
    <t>Admininstration</t>
  </si>
  <si>
    <t>Health Information Management</t>
  </si>
  <si>
    <t>Medical Staff Administration</t>
  </si>
  <si>
    <t>Infection Prevention &amp; Control</t>
  </si>
  <si>
    <t>EBR Purchasing/Material Mgmt</t>
  </si>
  <si>
    <t>Address: 2001 Dwight Avenue, Berkeley CA</t>
  </si>
  <si>
    <t>Campus Facility: Herrick</t>
  </si>
  <si>
    <t>21396787</t>
  </si>
  <si>
    <t>Lifelong Clinic</t>
  </si>
  <si>
    <t>27500</t>
  </si>
  <si>
    <t>Lab-Clinical</t>
  </si>
  <si>
    <t>28470</t>
  </si>
  <si>
    <t>37080</t>
  </si>
  <si>
    <t>Dr. Stern Clinic 2nd FL East</t>
  </si>
  <si>
    <t>37889</t>
  </si>
  <si>
    <t>Vascular Access (PICC Line)</t>
  </si>
  <si>
    <t>38016</t>
  </si>
  <si>
    <t>Oncology Research Chargeback</t>
  </si>
  <si>
    <t>38480</t>
  </si>
  <si>
    <t>IT Admin</t>
  </si>
  <si>
    <t>38495</t>
  </si>
  <si>
    <t>Mail Service</t>
  </si>
  <si>
    <t>46341</t>
  </si>
  <si>
    <t>Psychiatric/Medical-3E</t>
  </si>
  <si>
    <t>46342</t>
  </si>
  <si>
    <t>Adolescent Psych-3N/3EB</t>
  </si>
  <si>
    <t>46343</t>
  </si>
  <si>
    <t>Psychiatric - 4EA</t>
  </si>
  <si>
    <t>46344</t>
  </si>
  <si>
    <t>Adult Psych 4E B</t>
  </si>
  <si>
    <t>46440</t>
  </si>
  <si>
    <t>Rehabilitation 5E-A</t>
  </si>
  <si>
    <t>47111</t>
  </si>
  <si>
    <t>Breast Health Acsess-W/Disabil</t>
  </si>
  <si>
    <t>PARTIAL HOSPITALIZATION PROG</t>
  </si>
  <si>
    <t>47620</t>
  </si>
  <si>
    <t>EEG - Herrick</t>
  </si>
  <si>
    <t>47630</t>
  </si>
  <si>
    <t>47710</t>
  </si>
  <si>
    <t>Pharmacy-Herrick</t>
  </si>
  <si>
    <t>47720</t>
  </si>
  <si>
    <t>Respiratory Therapy-Herrick</t>
  </si>
  <si>
    <t>47774</t>
  </si>
  <si>
    <t>DCHC Rehab Clinic</t>
  </si>
  <si>
    <t>47775</t>
  </si>
  <si>
    <t>Outpatient Rehabilitation Svcs</t>
  </si>
  <si>
    <t>47776</t>
  </si>
  <si>
    <t>Activity Therapy</t>
  </si>
  <si>
    <t>47777</t>
  </si>
  <si>
    <t>Rehab Services-Herrick</t>
  </si>
  <si>
    <t>47778</t>
  </si>
  <si>
    <t>Rehab Medical Admin</t>
  </si>
  <si>
    <t>47820</t>
  </si>
  <si>
    <t>Electroconvulsive Therapy</t>
  </si>
  <si>
    <t>47835</t>
  </si>
  <si>
    <t>Psych Screening</t>
  </si>
  <si>
    <t>47871</t>
  </si>
  <si>
    <t>PED COMM DISORDER PROG</t>
  </si>
  <si>
    <t>48340</t>
  </si>
  <si>
    <t>48350</t>
  </si>
  <si>
    <t>48420</t>
  </si>
  <si>
    <t>48450</t>
  </si>
  <si>
    <t>Plant Operations-Herrick</t>
  </si>
  <si>
    <t>48460</t>
  </si>
  <si>
    <t>Environmental Services-Herrick</t>
  </si>
  <si>
    <t>48560</t>
  </si>
  <si>
    <t>48610</t>
  </si>
  <si>
    <t>48757</t>
  </si>
  <si>
    <t>Telecare</t>
  </si>
  <si>
    <t>48793</t>
  </si>
  <si>
    <t>Psychiatric Services Line</t>
  </si>
  <si>
    <t>48795</t>
  </si>
  <si>
    <t>RESPIRATORY/REHAB SERVICES</t>
  </si>
  <si>
    <t>88530</t>
  </si>
  <si>
    <t>EBR Pat Fin Svc-Administration</t>
  </si>
  <si>
    <t>ALCT</t>
  </si>
  <si>
    <t>Alta CT Lease</t>
  </si>
  <si>
    <t>BCM</t>
  </si>
  <si>
    <t xml:space="preserve">COMMON </t>
  </si>
  <si>
    <t>FCM &amp; BCM</t>
  </si>
  <si>
    <t>47260</t>
  </si>
  <si>
    <t>48615</t>
  </si>
  <si>
    <t>CCC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</si>
</sst>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244.683981365743" createdVersion="4" refreshedVersion="6" minRefreshableVersion="3" recordCount="1183" xr:uid="{00000000-000A-0000-FFFF-FFFF0C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87">
        <s v="21396787"/>
        <s v="27500"/>
        <s v="28470"/>
        <s v="28756"/>
        <s v="37080"/>
        <s v="37889"/>
        <s v="38016"/>
        <s v="38402"/>
        <s v="38455"/>
        <s v="38480"/>
        <s v="38495"/>
        <s v="38670"/>
        <s v="38680"/>
        <s v="38700"/>
        <s v="38710"/>
        <s v="38753"/>
        <s v="46341"/>
        <s v="46342"/>
        <s v="46343"/>
        <s v="46344"/>
        <s v="46440"/>
        <s v="47111"/>
        <s v="47260"/>
        <s v="47620"/>
        <s v="47630"/>
        <s v="47710"/>
        <s v="47720"/>
        <s v="47774"/>
        <s v="47775"/>
        <s v="47776"/>
        <s v="47777"/>
        <s v="47778"/>
        <s v="47820"/>
        <s v="47835"/>
        <s v="47871"/>
        <s v="48340"/>
        <s v="48350"/>
        <s v="48420"/>
        <s v="48450"/>
        <s v="48460"/>
        <s v="48560"/>
        <s v="48610"/>
        <s v="48615"/>
        <s v="48757"/>
        <s v="48793"/>
        <s v="48795"/>
        <s v="88400"/>
        <s v="88530"/>
        <s v="88650"/>
        <s v="ALCT"/>
        <s v="BCM"/>
        <s v="FCM"/>
        <s v="N/A"/>
        <s v="VACANT"/>
        <m/>
        <s v="38755" u="1"/>
        <s v="37610" u="1"/>
        <s v="37710" u="1"/>
        <s v="38420" u="1"/>
        <s v="26154" u="1"/>
        <s v="38720" u="1"/>
        <s v="37670" u="1"/>
        <s v="26185" u="1"/>
        <s v="COMMON" u="1"/>
        <s v="26152" u="1"/>
        <s v="88544" u="1"/>
        <s v="27502" u="1"/>
        <s v="29626" u="1"/>
        <s v="47261" u="1"/>
        <s v="2861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720" u="1"/>
        <s v="227-20118" u="1"/>
        <s v="37680" u="1"/>
        <s v="38792" u="1"/>
        <s v="47142" u="1"/>
        <s v="27010" u="1"/>
        <s v="38690" u="1"/>
        <s v="28455" u="1"/>
        <s v="27710" u="1"/>
        <s v="28653" u="1"/>
        <s v="28420" u="1"/>
        <s v="38619" u="1"/>
        <s v="27570" u="1"/>
        <s v="36386" u="1"/>
        <s v="28720" u="1"/>
        <s v="27670" u="1"/>
        <s v="36384" u="1"/>
        <s v="36182" u="1"/>
        <s v="88408" u="1"/>
        <s v="37632" u="1"/>
        <s v="37430" u="1"/>
        <s v="37630" u="1"/>
        <s v="38340" u="1"/>
        <s v="38740" u="1"/>
        <s v="26010" u="1"/>
        <s v="26172" u="1"/>
        <s v="26441" u="1"/>
        <s v="27120" u="1"/>
        <s v="37419" u="1"/>
        <s v="27420" u="1"/>
        <s v="27520" u="1"/>
        <s v="27620" u="1"/>
        <s v="27720" u="1"/>
        <s v="28730" u="1"/>
        <s v="27680" u="1"/>
        <s v="28792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27501" u="1"/>
        <s v="26180" u="1"/>
        <s v="88641" u="1"/>
        <s v="27594" u="1"/>
        <s v="27430" u="1"/>
        <s v="38408" u="1"/>
        <s v="27630" u="1"/>
        <s v="37125" u="1"/>
        <s v="28711" u="1"/>
        <s v="28340" u="1"/>
        <s v="36173" u="1"/>
        <s v="29950" u="1"/>
        <s v="38897" u="1"/>
        <s v="26034" u="1"/>
        <s v="37650" u="1"/>
        <s v="38460" u="1"/>
        <s v="38560" u="1"/>
        <s v="27779" u="1"/>
        <s v="26163" u="1"/>
        <s v="27777" u="1"/>
        <s v="VNA" u="1"/>
        <s v="37508" u="1"/>
        <s v="37639" u="1"/>
        <s v="27471" u="1"/>
        <s v="37506" u="1"/>
        <s v="27740" u="1"/>
        <s v="28350" u="1"/>
        <s v="28450" u="1"/>
        <s v="36385" u="1"/>
        <s v="37502" u="1"/>
        <s v="36181" u="1"/>
        <s v="37400" u="1"/>
        <s v="37500" u="1"/>
        <s v="26177" u="1"/>
        <s v="38472" u="1"/>
        <s v="38610" u="1"/>
        <s v="37591" u="1"/>
        <s v="37760" u="1"/>
        <s v="38370" u="1"/>
        <s v="38470" u="1"/>
        <s v="26173" u="1"/>
        <s v="27889" u="1"/>
        <s v="88401" u="1"/>
        <s v="28402" u="1"/>
        <s v="26440" u="1"/>
        <s v="28400" u="1"/>
        <s v="37649" u="1"/>
        <s v="27650" u="1"/>
        <s v="28460" u="1"/>
        <s v="28560" u="1"/>
        <s v="38086" u="1"/>
        <s v="37010" u="1"/>
      </sharedItems>
    </cacheField>
    <cacheField name="Department Description" numFmtId="0">
      <sharedItems containsBlank="1" count="112">
        <s v="Lifelong Clinic"/>
        <s v="Lab-Clinical"/>
        <s v="Telecommunications"/>
        <s v="Case Management Services"/>
        <s v="Dr. Stern Clinic 2nd FL East"/>
        <s v="Vascular Access (PICC Line)"/>
        <s v="Oncology Research Chargeback"/>
        <s v="Materials/Stores"/>
        <s v="Clinical Engineering"/>
        <s v="IT Admin"/>
        <s v="Mail Service"/>
        <s v="Volunteers"/>
        <s v="Chaplain Services"/>
        <s v="Health Information Management"/>
        <s v="Medical Staff Administration"/>
        <s v="Infection Prevention &amp; Control"/>
        <s v="Psychiatric/Medical-3E"/>
        <s v="Adolescent Psych-3N/3EB"/>
        <s v="Psychiatric - 4EA"/>
        <s v="Adult Psych 4E B"/>
        <s v="Rehabilitation 5E-A"/>
        <s v="Breast Health Acsess-W/Disabil"/>
        <s v="PARTIAL HOSPITALIZATION PROG"/>
        <s v="EEG - Herrick"/>
        <s v="Radiology Diag. Svcs"/>
        <s v="Pharmacy-Herrick"/>
        <s v="Respiratory Therapy-Herrick"/>
        <s v="DCHC Rehab Clinic"/>
        <s v="Outpatient Rehabilitation Svcs"/>
        <s v="Activity Therapy"/>
        <s v="Rehab Services-Herrick"/>
        <s v="Rehab Medical Admin"/>
        <s v="Electroconvulsive Therapy"/>
        <s v="Psych Screening"/>
        <s v="PED COMM DISORDER PROG"/>
        <s v="Dietary"/>
        <s v="Laundry &amp; Linen"/>
        <s v="Security"/>
        <s v="Plant Operations-Herrick"/>
        <s v="Environmental Services-Herrick"/>
        <s v="Admitting/OP Registration"/>
        <s v="Admininstration"/>
        <s v="CCC Administration"/>
        <s v="Telecare"/>
        <s v="Psychiatric Services Line"/>
        <s v="RESPIRATORY/REHAB SERVICES"/>
        <s v="EBR Purchasing/Material Mgmt"/>
        <s v="EBR Pat Fin Svc-Administration"/>
        <s v="EBR Compensation"/>
        <s v="Alta CT Lease"/>
        <s v="COMMON"/>
        <s v="N/A"/>
        <s v="VACANT"/>
        <m/>
        <s v="Lab-Support Services" u="1"/>
        <s v="Emergency Services" u="1"/>
        <s v="Dialysis" u="1"/>
        <s v="Nursing Staffing Office" u="1"/>
        <s v="Nursing Education" u="1"/>
        <s v="Rehab Services-Ashby" u="1"/>
        <s v="EEG/EMG - Ashby" u="1"/>
        <s v="Ultrasound" u="1"/>
        <s v="Respiratory Therapy-Ashby" u="1"/>
        <s v="Environmental Services-Ashby" u="1"/>
        <s v="Lab-Clinical-Ashby" u="1"/>
        <s v="Alta Inpatient Service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isk Management" u="1"/>
        <s v="Compliance" u="1"/>
        <s v="Invasive Cardiology" u="1"/>
        <s v="Labor &amp; Delivery" u="1"/>
        <s v="Lab-Microbiology Ashby" u="1"/>
        <s v="Pheresis" u="1"/>
        <s v="Surgery Center" u="1"/>
        <s v="Medical/Surgical-4NE" u="1"/>
        <s v="Nursing Administration" u="1"/>
        <s v="Sterile Processing-Ashby" u="1"/>
        <s v="Lab-Administration" u="1"/>
        <s v="Plant Operations-Ashby" u="1"/>
        <s v="EBR Quality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Imaging &amp; Mammography Center" u="1"/>
        <s v="Family Care Center" u="1"/>
        <s v="Dietary Patient Chargeables" u="1"/>
        <s v="Intermediate Care (ITC)" u="1"/>
        <s v="Surgery" u="1"/>
        <s v="Visiting Nurses Assoc" u="1"/>
        <s v="Facilities Management" u="1"/>
        <s v="Library Health Science AC" u="1"/>
        <s v="4th Floor Family Care Center" u="1"/>
      </sharedItems>
    </cacheField>
    <cacheField name="Area" numFmtId="0">
      <sharedItems containsString="0" containsBlank="1" containsNumber="1" minValue="4.3727213541664796" maxValue="6034.3763857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3">
  <r>
    <m/>
    <x v="0"/>
    <x v="0"/>
    <n v="139.25694444444301"/>
  </r>
  <r>
    <m/>
    <x v="0"/>
    <x v="0"/>
    <n v="89.916666666666302"/>
  </r>
  <r>
    <m/>
    <x v="0"/>
    <x v="0"/>
    <n v="111.392271147706"/>
  </r>
  <r>
    <m/>
    <x v="0"/>
    <x v="0"/>
    <n v="422.09379286553701"/>
  </r>
  <r>
    <m/>
    <x v="0"/>
    <x v="0"/>
    <n v="114.796341815075"/>
  </r>
  <r>
    <m/>
    <x v="0"/>
    <x v="0"/>
    <n v="82.704658583392998"/>
  </r>
  <r>
    <m/>
    <x v="0"/>
    <x v="0"/>
    <n v="96.2450504788345"/>
  </r>
  <r>
    <m/>
    <x v="0"/>
    <x v="0"/>
    <n v="82.381897670210193"/>
  </r>
  <r>
    <m/>
    <x v="0"/>
    <x v="0"/>
    <n v="53.333423603322998"/>
  </r>
  <r>
    <m/>
    <x v="0"/>
    <x v="0"/>
    <n v="99.056471924683393"/>
  </r>
  <r>
    <m/>
    <x v="0"/>
    <x v="0"/>
    <n v="42.814236111108499"/>
  </r>
  <r>
    <m/>
    <x v="0"/>
    <x v="0"/>
    <n v="266.75695611971702"/>
  </r>
  <r>
    <m/>
    <x v="0"/>
    <x v="0"/>
    <n v="47.446873987166803"/>
  </r>
  <r>
    <m/>
    <x v="0"/>
    <x v="0"/>
    <n v="183.885416666678"/>
  </r>
  <r>
    <m/>
    <x v="0"/>
    <x v="0"/>
    <n v="202.14941731105401"/>
  </r>
  <r>
    <m/>
    <x v="0"/>
    <x v="0"/>
    <n v="31.298824563048701"/>
  </r>
  <r>
    <m/>
    <x v="0"/>
    <x v="0"/>
    <n v="187.96246043943501"/>
  </r>
  <r>
    <m/>
    <x v="0"/>
    <x v="0"/>
    <n v="43.269174892065898"/>
  </r>
  <r>
    <m/>
    <x v="0"/>
    <x v="0"/>
    <n v="90.923611111111398"/>
  </r>
  <r>
    <m/>
    <x v="0"/>
    <x v="0"/>
    <n v="242.23963697657899"/>
  </r>
  <r>
    <m/>
    <x v="0"/>
    <x v="0"/>
    <n v="35.732852340826703"/>
  </r>
  <r>
    <m/>
    <x v="0"/>
    <x v="0"/>
    <n v="92.432600586718294"/>
  </r>
  <r>
    <m/>
    <x v="0"/>
    <x v="0"/>
    <n v="24.333333333333702"/>
  </r>
  <r>
    <m/>
    <x v="0"/>
    <x v="0"/>
    <n v="140.89060907662599"/>
  </r>
  <r>
    <m/>
    <x v="0"/>
    <x v="0"/>
    <n v="248.294317295545"/>
  </r>
  <r>
    <m/>
    <x v="0"/>
    <x v="0"/>
    <n v="45.801604891324097"/>
  </r>
  <r>
    <m/>
    <x v="0"/>
    <x v="0"/>
    <n v="263.96832533570301"/>
  </r>
  <r>
    <m/>
    <x v="0"/>
    <x v="0"/>
    <n v="170.381091389689"/>
  </r>
  <r>
    <m/>
    <x v="0"/>
    <x v="0"/>
    <n v="62.027504044191097"/>
  </r>
  <r>
    <m/>
    <x v="0"/>
    <x v="0"/>
    <n v="107.023305948057"/>
  </r>
  <r>
    <m/>
    <x v="0"/>
    <x v="0"/>
    <n v="65.414081133133294"/>
  </r>
  <r>
    <m/>
    <x v="0"/>
    <x v="0"/>
    <n v="125.07062725641001"/>
  </r>
  <r>
    <m/>
    <x v="0"/>
    <x v="0"/>
    <n v="113.124256574757"/>
  </r>
  <r>
    <m/>
    <x v="0"/>
    <x v="0"/>
    <n v="36.055894823726803"/>
  </r>
  <r>
    <m/>
    <x v="0"/>
    <x v="0"/>
    <n v="170.750657104732"/>
  </r>
  <r>
    <m/>
    <x v="0"/>
    <x v="0"/>
    <n v="141.608284569879"/>
  </r>
  <r>
    <m/>
    <x v="0"/>
    <x v="0"/>
    <n v="47.2897711302424"/>
  </r>
  <r>
    <m/>
    <x v="0"/>
    <x v="0"/>
    <n v="200.25732042607399"/>
  </r>
  <r>
    <m/>
    <x v="0"/>
    <x v="0"/>
    <n v="72.5982054476613"/>
  </r>
  <r>
    <m/>
    <x v="0"/>
    <x v="0"/>
    <n v="124.011793403711"/>
  </r>
  <r>
    <m/>
    <x v="0"/>
    <x v="0"/>
    <n v="159.67917618673201"/>
  </r>
  <r>
    <m/>
    <x v="0"/>
    <x v="0"/>
    <n v="175.76115136846099"/>
  </r>
  <r>
    <m/>
    <x v="0"/>
    <x v="0"/>
    <n v="57.500365177953299"/>
  </r>
  <r>
    <m/>
    <x v="0"/>
    <x v="0"/>
    <n v="122.127541024173"/>
  </r>
  <r>
    <m/>
    <x v="0"/>
    <x v="0"/>
    <n v="122.58993722148701"/>
  </r>
  <r>
    <m/>
    <x v="0"/>
    <x v="0"/>
    <n v="117.989583333333"/>
  </r>
  <r>
    <m/>
    <x v="0"/>
    <x v="0"/>
    <n v="117.557290742776"/>
  </r>
  <r>
    <m/>
    <x v="0"/>
    <x v="0"/>
    <n v="356.94596953377601"/>
  </r>
  <r>
    <m/>
    <x v="0"/>
    <x v="0"/>
    <n v="477.27245247976401"/>
  </r>
  <r>
    <m/>
    <x v="1"/>
    <x v="1"/>
    <n v="75.609666034469299"/>
  </r>
  <r>
    <m/>
    <x v="1"/>
    <x v="1"/>
    <n v="304.77777265975101"/>
  </r>
  <r>
    <m/>
    <x v="1"/>
    <x v="1"/>
    <n v="136.87672712435801"/>
  </r>
  <r>
    <m/>
    <x v="2"/>
    <x v="2"/>
    <n v="9.6066197709596999"/>
  </r>
  <r>
    <m/>
    <x v="2"/>
    <x v="2"/>
    <n v="53.336398654515897"/>
  </r>
  <r>
    <m/>
    <x v="2"/>
    <x v="2"/>
    <n v="392.946426123702"/>
  </r>
  <r>
    <m/>
    <x v="2"/>
    <x v="2"/>
    <n v="5.2888396035605902"/>
  </r>
  <r>
    <m/>
    <x v="2"/>
    <x v="2"/>
    <n v="10.2708333333337"/>
  </r>
  <r>
    <m/>
    <x v="2"/>
    <x v="2"/>
    <n v="30.3187738012791"/>
  </r>
  <r>
    <m/>
    <x v="2"/>
    <x v="2"/>
    <n v="241.72509078793499"/>
  </r>
  <r>
    <m/>
    <x v="3"/>
    <x v="3"/>
    <n v="339.18749999999397"/>
  </r>
  <r>
    <m/>
    <x v="3"/>
    <x v="3"/>
    <n v="180.44791666666401"/>
  </r>
  <r>
    <m/>
    <x v="3"/>
    <x v="3"/>
    <n v="195.281249999995"/>
  </r>
  <r>
    <m/>
    <x v="4"/>
    <x v="4"/>
    <n v="201.99085171752"/>
  </r>
  <r>
    <m/>
    <x v="4"/>
    <x v="4"/>
    <n v="265.31273236423499"/>
  </r>
  <r>
    <m/>
    <x v="4"/>
    <x v="4"/>
    <n v="210.26012562762099"/>
  </r>
  <r>
    <m/>
    <x v="4"/>
    <x v="4"/>
    <n v="217.956265032641"/>
  </r>
  <r>
    <m/>
    <x v="4"/>
    <x v="4"/>
    <n v="212.482434471441"/>
  </r>
  <r>
    <m/>
    <x v="4"/>
    <x v="4"/>
    <n v="360.07798188013101"/>
  </r>
  <r>
    <m/>
    <x v="4"/>
    <x v="4"/>
    <n v="5.19444444444441"/>
  </r>
  <r>
    <m/>
    <x v="4"/>
    <x v="4"/>
    <n v="296.93749999999801"/>
  </r>
  <r>
    <m/>
    <x v="4"/>
    <x v="4"/>
    <n v="227.38266683184"/>
  </r>
  <r>
    <m/>
    <x v="4"/>
    <x v="4"/>
    <n v="217.552805720723"/>
  </r>
  <r>
    <m/>
    <x v="4"/>
    <x v="4"/>
    <n v="275.49999999998897"/>
  </r>
  <r>
    <m/>
    <x v="4"/>
    <x v="4"/>
    <n v="97.312745196257296"/>
  </r>
  <r>
    <m/>
    <x v="4"/>
    <x v="4"/>
    <n v="77.663011928417205"/>
  </r>
  <r>
    <m/>
    <x v="4"/>
    <x v="4"/>
    <n v="59.853798038068902"/>
  </r>
  <r>
    <m/>
    <x v="4"/>
    <x v="4"/>
    <n v="408.42301301236"/>
  </r>
  <r>
    <m/>
    <x v="4"/>
    <x v="4"/>
    <n v="1018.44336641264"/>
  </r>
  <r>
    <m/>
    <x v="5"/>
    <x v="5"/>
    <n v="235.57432725693801"/>
  </r>
  <r>
    <m/>
    <x v="5"/>
    <x v="5"/>
    <n v="25.4817708333333"/>
  </r>
  <r>
    <m/>
    <x v="5"/>
    <x v="5"/>
    <n v="959.263586459262"/>
  </r>
  <r>
    <m/>
    <x v="5"/>
    <x v="5"/>
    <n v="151.51733398437401"/>
  </r>
  <r>
    <m/>
    <x v="5"/>
    <x v="5"/>
    <n v="164.355902777777"/>
  </r>
  <r>
    <m/>
    <x v="5"/>
    <x v="5"/>
    <n v="82.360839843744799"/>
  </r>
  <r>
    <m/>
    <x v="5"/>
    <x v="5"/>
    <n v="147.167046440966"/>
  </r>
  <r>
    <m/>
    <x v="5"/>
    <x v="5"/>
    <n v="93.932078688320104"/>
  </r>
  <r>
    <m/>
    <x v="5"/>
    <x v="5"/>
    <n v="94.197048611110503"/>
  </r>
  <r>
    <m/>
    <x v="5"/>
    <x v="5"/>
    <n v="76.033854166667595"/>
  </r>
  <r>
    <m/>
    <x v="5"/>
    <x v="5"/>
    <n v="491.20402306434403"/>
  </r>
  <r>
    <m/>
    <x v="5"/>
    <x v="5"/>
    <n v="56.595662134153301"/>
  </r>
  <r>
    <m/>
    <x v="5"/>
    <x v="5"/>
    <n v="904.81696727115104"/>
  </r>
  <r>
    <m/>
    <x v="5"/>
    <x v="5"/>
    <n v="100.069444444444"/>
  </r>
  <r>
    <m/>
    <x v="5"/>
    <x v="5"/>
    <n v="44.913667166009901"/>
  </r>
  <r>
    <m/>
    <x v="5"/>
    <x v="5"/>
    <n v="53.021050347223699"/>
  </r>
  <r>
    <m/>
    <x v="5"/>
    <x v="5"/>
    <n v="102.332139756945"/>
  </r>
  <r>
    <m/>
    <x v="6"/>
    <x v="6"/>
    <n v="1463.2068931445101"/>
  </r>
  <r>
    <m/>
    <x v="6"/>
    <x v="6"/>
    <n v="130.48177262811299"/>
  </r>
  <r>
    <m/>
    <x v="6"/>
    <x v="6"/>
    <n v="44.395194917211001"/>
  </r>
  <r>
    <m/>
    <x v="6"/>
    <x v="6"/>
    <n v="143.02290123012901"/>
  </r>
  <r>
    <m/>
    <x v="6"/>
    <x v="6"/>
    <n v="118.567089600063"/>
  </r>
  <r>
    <m/>
    <x v="6"/>
    <x v="6"/>
    <n v="129.82064692570799"/>
  </r>
  <r>
    <m/>
    <x v="6"/>
    <x v="6"/>
    <n v="63.173009870478701"/>
  </r>
  <r>
    <m/>
    <x v="6"/>
    <x v="6"/>
    <n v="146.56628461922"/>
  </r>
  <r>
    <m/>
    <x v="6"/>
    <x v="6"/>
    <n v="100.550374043845"/>
  </r>
  <r>
    <m/>
    <x v="6"/>
    <x v="6"/>
    <n v="83.412453977591795"/>
  </r>
  <r>
    <m/>
    <x v="7"/>
    <x v="7"/>
    <n v="489.270833333334"/>
  </r>
  <r>
    <m/>
    <x v="7"/>
    <x v="7"/>
    <n v="79.381944444444699"/>
  </r>
  <r>
    <m/>
    <x v="7"/>
    <x v="7"/>
    <n v="326.47530060986497"/>
  </r>
  <r>
    <m/>
    <x v="7"/>
    <x v="7"/>
    <n v="336.24628916048903"/>
  </r>
  <r>
    <m/>
    <x v="8"/>
    <x v="8"/>
    <n v="123.4375"/>
  </r>
  <r>
    <m/>
    <x v="8"/>
    <x v="8"/>
    <n v="214.583333333333"/>
  </r>
  <r>
    <m/>
    <x v="9"/>
    <x v="9"/>
    <n v="59.937499999999602"/>
  </r>
  <r>
    <m/>
    <x v="10"/>
    <x v="10"/>
    <n v="510.02064921834602"/>
  </r>
  <r>
    <m/>
    <x v="11"/>
    <x v="11"/>
    <n v="448.254436948798"/>
  </r>
  <r>
    <m/>
    <x v="11"/>
    <x v="11"/>
    <n v="60.632509434982801"/>
  </r>
  <r>
    <m/>
    <x v="11"/>
    <x v="11"/>
    <n v="62.288827019987203"/>
  </r>
  <r>
    <m/>
    <x v="11"/>
    <x v="11"/>
    <n v="245.17493987593599"/>
  </r>
  <r>
    <m/>
    <x v="11"/>
    <x v="11"/>
    <n v="1427.68055555555"/>
  </r>
  <r>
    <m/>
    <x v="12"/>
    <x v="12"/>
    <n v="138.9017731134"/>
  </r>
  <r>
    <m/>
    <x v="13"/>
    <x v="13"/>
    <n v="353.09722222222302"/>
  </r>
  <r>
    <m/>
    <x v="14"/>
    <x v="14"/>
    <n v="124.93750000001801"/>
  </r>
  <r>
    <m/>
    <x v="14"/>
    <x v="14"/>
    <n v="378.93749999999602"/>
  </r>
  <r>
    <m/>
    <x v="14"/>
    <x v="14"/>
    <n v="165.51562499999599"/>
  </r>
  <r>
    <m/>
    <x v="15"/>
    <x v="15"/>
    <n v="73.6961805555556"/>
  </r>
  <r>
    <m/>
    <x v="16"/>
    <x v="16"/>
    <n v="545.500238028995"/>
  </r>
  <r>
    <m/>
    <x v="16"/>
    <x v="16"/>
    <n v="655.48043969386697"/>
  </r>
  <r>
    <m/>
    <x v="16"/>
    <x v="16"/>
    <n v="1207.1732613213901"/>
  </r>
  <r>
    <m/>
    <x v="16"/>
    <x v="16"/>
    <n v="168.133118903726"/>
  </r>
  <r>
    <m/>
    <x v="16"/>
    <x v="16"/>
    <n v="338.81220896092799"/>
  </r>
  <r>
    <m/>
    <x v="16"/>
    <x v="16"/>
    <n v="218.71091391761101"/>
  </r>
  <r>
    <m/>
    <x v="16"/>
    <x v="16"/>
    <n v="221.878999734611"/>
  </r>
  <r>
    <m/>
    <x v="16"/>
    <x v="16"/>
    <n v="350.123287621212"/>
  </r>
  <r>
    <m/>
    <x v="16"/>
    <x v="16"/>
    <n v="5.1944444444445299"/>
  </r>
  <r>
    <m/>
    <x v="16"/>
    <x v="16"/>
    <n v="320.758535878624"/>
  </r>
  <r>
    <m/>
    <x v="16"/>
    <x v="16"/>
    <n v="226.82447557850699"/>
  </r>
  <r>
    <m/>
    <x v="16"/>
    <x v="16"/>
    <n v="219.830725717131"/>
  </r>
  <r>
    <m/>
    <x v="16"/>
    <x v="16"/>
    <n v="329.90348210144703"/>
  </r>
  <r>
    <m/>
    <x v="16"/>
    <x v="16"/>
    <n v="322.79134757768003"/>
  </r>
  <r>
    <m/>
    <x v="16"/>
    <x v="16"/>
    <n v="322.79572056722799"/>
  </r>
  <r>
    <m/>
    <x v="16"/>
    <x v="16"/>
    <n v="367.68707419545501"/>
  </r>
  <r>
    <m/>
    <x v="16"/>
    <x v="16"/>
    <n v="150.02899220344801"/>
  </r>
  <r>
    <m/>
    <x v="16"/>
    <x v="16"/>
    <n v="410.878359801427"/>
  </r>
  <r>
    <m/>
    <x v="16"/>
    <x v="16"/>
    <n v="60.938889081268997"/>
  </r>
  <r>
    <m/>
    <x v="16"/>
    <x v="16"/>
    <n v="49.437500000009699"/>
  </r>
  <r>
    <m/>
    <x v="16"/>
    <x v="16"/>
    <n v="97.218901641988694"/>
  </r>
  <r>
    <m/>
    <x v="16"/>
    <x v="16"/>
    <n v="79.077780296505395"/>
  </r>
  <r>
    <m/>
    <x v="16"/>
    <x v="16"/>
    <n v="80.290576394099801"/>
  </r>
  <r>
    <m/>
    <x v="16"/>
    <x v="16"/>
    <n v="90.068937297898003"/>
  </r>
  <r>
    <m/>
    <x v="16"/>
    <x v="16"/>
    <n v="122.34330513882"/>
  </r>
  <r>
    <m/>
    <x v="16"/>
    <x v="16"/>
    <n v="115.476794783099"/>
  </r>
  <r>
    <m/>
    <x v="16"/>
    <x v="16"/>
    <n v="149.651011784449"/>
  </r>
  <r>
    <m/>
    <x v="16"/>
    <x v="16"/>
    <n v="45.875000000001798"/>
  </r>
  <r>
    <m/>
    <x v="16"/>
    <x v="16"/>
    <n v="104.93857879945701"/>
  </r>
  <r>
    <m/>
    <x v="16"/>
    <x v="16"/>
    <n v="44.249999999999702"/>
  </r>
  <r>
    <m/>
    <x v="16"/>
    <x v="16"/>
    <n v="33.780408566959402"/>
  </r>
  <r>
    <m/>
    <x v="16"/>
    <x v="16"/>
    <n v="353.76923749953801"/>
  </r>
  <r>
    <m/>
    <x v="17"/>
    <x v="17"/>
    <n v="322.79572056722998"/>
  </r>
  <r>
    <m/>
    <x v="17"/>
    <x v="17"/>
    <n v="322.79134757768298"/>
  </r>
  <r>
    <m/>
    <x v="17"/>
    <x v="17"/>
    <n v="322.79134757768099"/>
  </r>
  <r>
    <m/>
    <x v="17"/>
    <x v="17"/>
    <n v="322.74568166105001"/>
  </r>
  <r>
    <m/>
    <x v="17"/>
    <x v="17"/>
    <n v="229.527672799686"/>
  </r>
  <r>
    <m/>
    <x v="17"/>
    <x v="17"/>
    <n v="229.52767279968199"/>
  </r>
  <r>
    <m/>
    <x v="17"/>
    <x v="17"/>
    <n v="322.74568166104501"/>
  </r>
  <r>
    <m/>
    <x v="17"/>
    <x v="17"/>
    <n v="344.00420027655701"/>
  </r>
  <r>
    <m/>
    <x v="17"/>
    <x v="17"/>
    <n v="208.599982297531"/>
  </r>
  <r>
    <m/>
    <x v="17"/>
    <x v="17"/>
    <n v="214.61631944444301"/>
  </r>
  <r>
    <m/>
    <x v="17"/>
    <x v="17"/>
    <n v="650.97905727750799"/>
  </r>
  <r>
    <m/>
    <x v="17"/>
    <x v="17"/>
    <n v="1204.5128176558701"/>
  </r>
  <r>
    <m/>
    <x v="17"/>
    <x v="17"/>
    <n v="167.82705063575"/>
  </r>
  <r>
    <m/>
    <x v="17"/>
    <x v="17"/>
    <n v="320.67605936915101"/>
  </r>
  <r>
    <m/>
    <x v="17"/>
    <x v="17"/>
    <n v="91.418647108215893"/>
  </r>
  <r>
    <m/>
    <x v="17"/>
    <x v="17"/>
    <n v="51.458333333329598"/>
  </r>
  <r>
    <m/>
    <x v="17"/>
    <x v="17"/>
    <n v="55.8471690466761"/>
  </r>
  <r>
    <m/>
    <x v="17"/>
    <x v="17"/>
    <n v="83.291666666667297"/>
  </r>
  <r>
    <m/>
    <x v="17"/>
    <x v="17"/>
    <n v="170.166666666666"/>
  </r>
  <r>
    <m/>
    <x v="17"/>
    <x v="17"/>
    <n v="74.958333333324902"/>
  </r>
  <r>
    <m/>
    <x v="17"/>
    <x v="17"/>
    <n v="51.312499999999901"/>
  </r>
  <r>
    <m/>
    <x v="17"/>
    <x v="17"/>
    <n v="60.938889081276599"/>
  </r>
  <r>
    <m/>
    <x v="17"/>
    <x v="17"/>
    <n v="61.216747150143"/>
  </r>
  <r>
    <m/>
    <x v="17"/>
    <x v="17"/>
    <n v="119.53088936790699"/>
  </r>
  <r>
    <m/>
    <x v="17"/>
    <x v="17"/>
    <n v="40.902392087698701"/>
  </r>
  <r>
    <m/>
    <x v="17"/>
    <x v="17"/>
    <n v="218.673461636003"/>
  </r>
  <r>
    <m/>
    <x v="18"/>
    <x v="18"/>
    <n v="184.60013722019499"/>
  </r>
  <r>
    <m/>
    <x v="18"/>
    <x v="18"/>
    <n v="320.134588922224"/>
  </r>
  <r>
    <m/>
    <x v="18"/>
    <x v="18"/>
    <n v="687.09557039732397"/>
  </r>
  <r>
    <m/>
    <x v="18"/>
    <x v="18"/>
    <n v="104.916726352933"/>
  </r>
  <r>
    <m/>
    <x v="18"/>
    <x v="18"/>
    <n v="116.962273381673"/>
  </r>
  <r>
    <m/>
    <x v="18"/>
    <x v="18"/>
    <n v="352.49828762119199"/>
  </r>
  <r>
    <m/>
    <x v="18"/>
    <x v="18"/>
    <n v="5.1944444444444597"/>
  </r>
  <r>
    <m/>
    <x v="18"/>
    <x v="18"/>
    <n v="320.75853587862201"/>
  </r>
  <r>
    <m/>
    <x v="18"/>
    <x v="18"/>
    <n v="226.82447557850799"/>
  </r>
  <r>
    <m/>
    <x v="18"/>
    <x v="18"/>
    <n v="219.830725717131"/>
  </r>
  <r>
    <m/>
    <x v="18"/>
    <x v="18"/>
    <n v="329.903482101446"/>
  </r>
  <r>
    <m/>
    <x v="18"/>
    <x v="18"/>
    <n v="322.795720567226"/>
  </r>
  <r>
    <m/>
    <x v="18"/>
    <x v="18"/>
    <n v="322.795720567226"/>
  </r>
  <r>
    <m/>
    <x v="18"/>
    <x v="18"/>
    <n v="364.412916872587"/>
  </r>
  <r>
    <m/>
    <x v="18"/>
    <x v="18"/>
    <n v="244.343943604521"/>
  </r>
  <r>
    <m/>
    <x v="18"/>
    <x v="18"/>
    <n v="206.992220337341"/>
  </r>
  <r>
    <m/>
    <x v="18"/>
    <x v="18"/>
    <n v="77.203209652455399"/>
  </r>
  <r>
    <m/>
    <x v="18"/>
    <x v="18"/>
    <n v="89.103399733234298"/>
  </r>
  <r>
    <m/>
    <x v="18"/>
    <x v="18"/>
    <n v="55.145947808718098"/>
  </r>
  <r>
    <m/>
    <x v="18"/>
    <x v="18"/>
    <n v="136.64545992155101"/>
  </r>
  <r>
    <m/>
    <x v="18"/>
    <x v="18"/>
    <n v="137.407734627786"/>
  </r>
  <r>
    <m/>
    <x v="18"/>
    <x v="18"/>
    <n v="141.84950714398801"/>
  </r>
  <r>
    <m/>
    <x v="18"/>
    <x v="18"/>
    <n v="25.415143925167801"/>
  </r>
  <r>
    <m/>
    <x v="18"/>
    <x v="18"/>
    <n v="292.42611828132499"/>
  </r>
  <r>
    <m/>
    <x v="18"/>
    <x v="18"/>
    <n v="1528.85713435769"/>
  </r>
  <r>
    <m/>
    <x v="19"/>
    <x v="19"/>
    <n v="292.85350419580601"/>
  </r>
  <r>
    <m/>
    <x v="19"/>
    <x v="19"/>
    <n v="230.227474564663"/>
  </r>
  <r>
    <m/>
    <x v="19"/>
    <x v="19"/>
    <n v="322.79134757767798"/>
  </r>
  <r>
    <m/>
    <x v="19"/>
    <x v="19"/>
    <n v="322.79572056722702"/>
  </r>
  <r>
    <m/>
    <x v="19"/>
    <x v="19"/>
    <n v="322.79572056722498"/>
  </r>
  <r>
    <m/>
    <x v="19"/>
    <x v="19"/>
    <n v="322.74568166104802"/>
  </r>
  <r>
    <m/>
    <x v="19"/>
    <x v="19"/>
    <n v="229.527672799687"/>
  </r>
  <r>
    <m/>
    <x v="19"/>
    <x v="19"/>
    <n v="229.52767279968401"/>
  </r>
  <r>
    <m/>
    <x v="19"/>
    <x v="19"/>
    <n v="322.745681661047"/>
  </r>
  <r>
    <m/>
    <x v="19"/>
    <x v="19"/>
    <n v="344.00420027656099"/>
  </r>
  <r>
    <m/>
    <x v="19"/>
    <x v="19"/>
    <n v="5.2888396035638996"/>
  </r>
  <r>
    <m/>
    <x v="19"/>
    <x v="19"/>
    <n v="102.679080834408"/>
  </r>
  <r>
    <m/>
    <x v="19"/>
    <x v="19"/>
    <n v="110.795901463115"/>
  </r>
  <r>
    <m/>
    <x v="19"/>
    <x v="19"/>
    <n v="219.616319444444"/>
  </r>
  <r>
    <m/>
    <x v="19"/>
    <x v="19"/>
    <n v="219.616319444445"/>
  </r>
  <r>
    <m/>
    <x v="19"/>
    <x v="19"/>
    <n v="246.96208173441801"/>
  </r>
  <r>
    <m/>
    <x v="19"/>
    <x v="19"/>
    <n v="306.02350056922398"/>
  </r>
  <r>
    <m/>
    <x v="19"/>
    <x v="19"/>
    <n v="598.62376129642905"/>
  </r>
  <r>
    <m/>
    <x v="19"/>
    <x v="19"/>
    <n v="348.34836097848302"/>
  </r>
  <r>
    <m/>
    <x v="19"/>
    <x v="19"/>
    <n v="46.354166666667901"/>
  </r>
  <r>
    <m/>
    <x v="19"/>
    <x v="19"/>
    <n v="45.975245617552801"/>
  </r>
  <r>
    <m/>
    <x v="19"/>
    <x v="19"/>
    <n v="118.257441343056"/>
  </r>
  <r>
    <m/>
    <x v="19"/>
    <x v="19"/>
    <n v="104.913758118608"/>
  </r>
  <r>
    <m/>
    <x v="19"/>
    <x v="19"/>
    <n v="48.010416666666302"/>
  </r>
  <r>
    <m/>
    <x v="19"/>
    <x v="19"/>
    <n v="103.320121306167"/>
  </r>
  <r>
    <m/>
    <x v="19"/>
    <x v="19"/>
    <n v="89.708167061833294"/>
  </r>
  <r>
    <m/>
    <x v="19"/>
    <x v="19"/>
    <n v="148.708155328609"/>
  </r>
  <r>
    <m/>
    <x v="19"/>
    <x v="19"/>
    <n v="93.750000000000796"/>
  </r>
  <r>
    <m/>
    <x v="19"/>
    <x v="19"/>
    <n v="56.6564647519346"/>
  </r>
  <r>
    <m/>
    <x v="19"/>
    <x v="19"/>
    <n v="293.27636744614199"/>
  </r>
  <r>
    <m/>
    <x v="19"/>
    <x v="19"/>
    <n v="1845.9894426682799"/>
  </r>
  <r>
    <m/>
    <x v="20"/>
    <x v="20"/>
    <n v="205.42057291666401"/>
  </r>
  <r>
    <m/>
    <x v="21"/>
    <x v="21"/>
    <n v="210.53472222222501"/>
  </r>
  <r>
    <m/>
    <x v="21"/>
    <x v="21"/>
    <n v="138.541666666667"/>
  </r>
  <r>
    <m/>
    <x v="22"/>
    <x v="22"/>
    <n v="720.11862454157904"/>
  </r>
  <r>
    <m/>
    <x v="22"/>
    <x v="22"/>
    <n v="167.23437499999099"/>
  </r>
  <r>
    <m/>
    <x v="22"/>
    <x v="22"/>
    <n v="477.72197863058301"/>
  </r>
  <r>
    <m/>
    <x v="22"/>
    <x v="22"/>
    <n v="435.45358198623597"/>
  </r>
  <r>
    <m/>
    <x v="22"/>
    <x v="22"/>
    <n v="472.466870591928"/>
  </r>
  <r>
    <m/>
    <x v="22"/>
    <x v="22"/>
    <n v="683.40597367774706"/>
  </r>
  <r>
    <m/>
    <x v="22"/>
    <x v="22"/>
    <n v="158.954789187714"/>
  </r>
  <r>
    <m/>
    <x v="22"/>
    <x v="22"/>
    <n v="221.63546954316001"/>
  </r>
  <r>
    <m/>
    <x v="22"/>
    <x v="22"/>
    <n v="257.60538487177502"/>
  </r>
  <r>
    <m/>
    <x v="22"/>
    <x v="22"/>
    <n v="44.473833890058998"/>
  </r>
  <r>
    <m/>
    <x v="22"/>
    <x v="22"/>
    <n v="436.069244698798"/>
  </r>
  <r>
    <m/>
    <x v="22"/>
    <x v="22"/>
    <n v="233.328452319045"/>
  </r>
  <r>
    <m/>
    <x v="22"/>
    <x v="22"/>
    <n v="228.29962585443201"/>
  </r>
  <r>
    <m/>
    <x v="22"/>
    <x v="22"/>
    <n v="190.96367441469499"/>
  </r>
  <r>
    <m/>
    <x v="22"/>
    <x v="22"/>
    <n v="195.97898609113199"/>
  </r>
  <r>
    <m/>
    <x v="22"/>
    <x v="22"/>
    <n v="200.27782467093499"/>
  </r>
  <r>
    <m/>
    <x v="22"/>
    <x v="22"/>
    <n v="93.922028846517804"/>
  </r>
  <r>
    <m/>
    <x v="22"/>
    <x v="22"/>
    <n v="68.907466091803201"/>
  </r>
  <r>
    <m/>
    <x v="22"/>
    <x v="22"/>
    <n v="421.58336914461898"/>
  </r>
  <r>
    <m/>
    <x v="22"/>
    <x v="22"/>
    <n v="426.6924308207"/>
  </r>
  <r>
    <m/>
    <x v="22"/>
    <x v="22"/>
    <n v="21.583333333333101"/>
  </r>
  <r>
    <m/>
    <x v="22"/>
    <x v="22"/>
    <n v="77.260600047112902"/>
  </r>
  <r>
    <m/>
    <x v="22"/>
    <x v="22"/>
    <n v="347.80374663796198"/>
  </r>
  <r>
    <m/>
    <x v="22"/>
    <x v="22"/>
    <n v="356.05555555555401"/>
  </r>
  <r>
    <m/>
    <x v="22"/>
    <x v="22"/>
    <n v="170.409722222223"/>
  </r>
  <r>
    <m/>
    <x v="22"/>
    <x v="22"/>
    <n v="132.23154457026899"/>
  </r>
  <r>
    <m/>
    <x v="22"/>
    <x v="22"/>
    <n v="375.21184691183299"/>
  </r>
  <r>
    <m/>
    <x v="22"/>
    <x v="22"/>
    <n v="147.61315451356299"/>
  </r>
  <r>
    <m/>
    <x v="22"/>
    <x v="22"/>
    <n v="114.418047671366"/>
  </r>
  <r>
    <m/>
    <x v="22"/>
    <x v="22"/>
    <n v="217.074533516136"/>
  </r>
  <r>
    <m/>
    <x v="22"/>
    <x v="22"/>
    <n v="233.295012988894"/>
  </r>
  <r>
    <m/>
    <x v="22"/>
    <x v="22"/>
    <n v="203.96870952091101"/>
  </r>
  <r>
    <m/>
    <x v="22"/>
    <x v="22"/>
    <n v="211.73776382202499"/>
  </r>
  <r>
    <m/>
    <x v="22"/>
    <x v="22"/>
    <n v="203.68707381035799"/>
  </r>
  <r>
    <m/>
    <x v="22"/>
    <x v="22"/>
    <n v="204.091796060836"/>
  </r>
  <r>
    <m/>
    <x v="22"/>
    <x v="22"/>
    <n v="27.219602479670201"/>
  </r>
  <r>
    <m/>
    <x v="22"/>
    <x v="22"/>
    <n v="432.23958333333098"/>
  </r>
  <r>
    <m/>
    <x v="22"/>
    <x v="22"/>
    <n v="127.052083333327"/>
  </r>
  <r>
    <m/>
    <x v="22"/>
    <x v="22"/>
    <n v="400.29927435339403"/>
  </r>
  <r>
    <m/>
    <x v="22"/>
    <x v="22"/>
    <n v="26.089831594455301"/>
  </r>
  <r>
    <m/>
    <x v="22"/>
    <x v="22"/>
    <n v="49.263413188874402"/>
  </r>
  <r>
    <m/>
    <x v="22"/>
    <x v="22"/>
    <n v="26.142078218768699"/>
  </r>
  <r>
    <m/>
    <x v="22"/>
    <x v="22"/>
    <n v="197.832181269778"/>
  </r>
  <r>
    <m/>
    <x v="22"/>
    <x v="22"/>
    <n v="32.520833333333599"/>
  </r>
  <r>
    <m/>
    <x v="22"/>
    <x v="22"/>
    <n v="201.74892346285401"/>
  </r>
  <r>
    <m/>
    <x v="22"/>
    <x v="22"/>
    <n v="66.562500000000597"/>
  </r>
  <r>
    <m/>
    <x v="22"/>
    <x v="22"/>
    <n v="33.749999999999403"/>
  </r>
  <r>
    <m/>
    <x v="22"/>
    <x v="22"/>
    <n v="709.608133967698"/>
  </r>
  <r>
    <m/>
    <x v="22"/>
    <x v="22"/>
    <n v="209.42589647933701"/>
  </r>
  <r>
    <m/>
    <x v="22"/>
    <x v="22"/>
    <n v="95.098958333334593"/>
  </r>
  <r>
    <m/>
    <x v="22"/>
    <x v="22"/>
    <n v="183.93751003201101"/>
  </r>
  <r>
    <m/>
    <x v="22"/>
    <x v="22"/>
    <n v="38.317834110963503"/>
  </r>
  <r>
    <m/>
    <x v="22"/>
    <x v="22"/>
    <n v="94.204257663297"/>
  </r>
  <r>
    <m/>
    <x v="22"/>
    <x v="22"/>
    <n v="87.749999999999602"/>
  </r>
  <r>
    <m/>
    <x v="22"/>
    <x v="22"/>
    <n v="89.208946609406198"/>
  </r>
  <r>
    <m/>
    <x v="22"/>
    <x v="22"/>
    <n v="96.307291666667396"/>
  </r>
  <r>
    <m/>
    <x v="22"/>
    <x v="22"/>
    <n v="56.094856816463597"/>
  </r>
  <r>
    <m/>
    <x v="22"/>
    <x v="22"/>
    <n v="75.251814295814199"/>
  </r>
  <r>
    <m/>
    <x v="22"/>
    <x v="22"/>
    <n v="20.0705867788453"/>
  </r>
  <r>
    <m/>
    <x v="22"/>
    <x v="22"/>
    <n v="72.2363730696446"/>
  </r>
  <r>
    <m/>
    <x v="22"/>
    <x v="22"/>
    <n v="85.989583333333499"/>
  </r>
  <r>
    <m/>
    <x v="22"/>
    <x v="22"/>
    <n v="75.4670138888862"/>
  </r>
  <r>
    <m/>
    <x v="22"/>
    <x v="22"/>
    <n v="9.71006944444464"/>
  </r>
  <r>
    <m/>
    <x v="22"/>
    <x v="22"/>
    <n v="10.281249999997099"/>
  </r>
  <r>
    <m/>
    <x v="22"/>
    <x v="22"/>
    <n v="336.73659075458301"/>
  </r>
  <r>
    <m/>
    <x v="22"/>
    <x v="22"/>
    <n v="1871.5480781516901"/>
  </r>
  <r>
    <m/>
    <x v="22"/>
    <x v="22"/>
    <n v="153.02575605450701"/>
  </r>
  <r>
    <m/>
    <x v="23"/>
    <x v="23"/>
    <n v="121.473094399893"/>
  </r>
  <r>
    <m/>
    <x v="23"/>
    <x v="23"/>
    <n v="97.621421456253103"/>
  </r>
  <r>
    <m/>
    <x v="23"/>
    <x v="23"/>
    <n v="86.768702922874397"/>
  </r>
  <r>
    <m/>
    <x v="23"/>
    <x v="23"/>
    <n v="89.602308755382296"/>
  </r>
  <r>
    <m/>
    <x v="24"/>
    <x v="24"/>
    <n v="400.07986111111899"/>
  </r>
  <r>
    <m/>
    <x v="24"/>
    <x v="24"/>
    <n v="134.433718866352"/>
  </r>
  <r>
    <m/>
    <x v="24"/>
    <x v="24"/>
    <n v="151.038194444444"/>
  </r>
  <r>
    <m/>
    <x v="24"/>
    <x v="24"/>
    <n v="57.408205226215102"/>
  </r>
  <r>
    <m/>
    <x v="24"/>
    <x v="24"/>
    <n v="132.78646552951599"/>
  </r>
  <r>
    <m/>
    <x v="24"/>
    <x v="24"/>
    <n v="37.236984652777601"/>
  </r>
  <r>
    <m/>
    <x v="24"/>
    <x v="24"/>
    <n v="15.569447517361001"/>
  </r>
  <r>
    <m/>
    <x v="24"/>
    <x v="24"/>
    <n v="16.1121931076392"/>
  </r>
  <r>
    <m/>
    <x v="24"/>
    <x v="24"/>
    <n v="103.17578125"/>
  </r>
  <r>
    <m/>
    <x v="24"/>
    <x v="24"/>
    <n v="30.578125"/>
  </r>
  <r>
    <m/>
    <x v="24"/>
    <x v="24"/>
    <n v="58.0716145833333"/>
  </r>
  <r>
    <m/>
    <x v="24"/>
    <x v="24"/>
    <n v="232.692057291666"/>
  </r>
  <r>
    <m/>
    <x v="24"/>
    <x v="24"/>
    <n v="61.126953124997002"/>
  </r>
  <r>
    <m/>
    <x v="24"/>
    <x v="24"/>
    <n v="129.2099609375"/>
  </r>
  <r>
    <m/>
    <x v="24"/>
    <x v="24"/>
    <n v="80.770833333331595"/>
  </r>
  <r>
    <m/>
    <x v="24"/>
    <x v="24"/>
    <n v="149.31770833333201"/>
  </r>
  <r>
    <m/>
    <x v="24"/>
    <x v="24"/>
    <n v="728.31477923950399"/>
  </r>
  <r>
    <m/>
    <x v="24"/>
    <x v="24"/>
    <n v="682.56793069068101"/>
  </r>
  <r>
    <m/>
    <x v="25"/>
    <x v="25"/>
    <n v="157.35343159548501"/>
  </r>
  <r>
    <m/>
    <x v="25"/>
    <x v="25"/>
    <n v="39.958441950912302"/>
  </r>
  <r>
    <m/>
    <x v="25"/>
    <x v="25"/>
    <n v="628.90649184370898"/>
  </r>
  <r>
    <m/>
    <x v="25"/>
    <x v="25"/>
    <n v="198.423194266293"/>
  </r>
  <r>
    <m/>
    <x v="25"/>
    <x v="25"/>
    <n v="25.166666666666298"/>
  </r>
  <r>
    <m/>
    <x v="25"/>
    <x v="25"/>
    <n v="74.586886939690999"/>
  </r>
  <r>
    <m/>
    <x v="25"/>
    <x v="25"/>
    <n v="193.491358559644"/>
  </r>
  <r>
    <m/>
    <x v="25"/>
    <x v="25"/>
    <n v="206.209872583774"/>
  </r>
  <r>
    <m/>
    <x v="25"/>
    <x v="25"/>
    <n v="157.11000875587999"/>
  </r>
  <r>
    <m/>
    <x v="25"/>
    <x v="25"/>
    <n v="401.20560799687303"/>
  </r>
  <r>
    <m/>
    <x v="25"/>
    <x v="25"/>
    <n v="114.279905111727"/>
  </r>
  <r>
    <m/>
    <x v="25"/>
    <x v="25"/>
    <n v="198.09667968755099"/>
  </r>
  <r>
    <m/>
    <x v="25"/>
    <x v="25"/>
    <n v="831.22004605325503"/>
  </r>
  <r>
    <m/>
    <x v="25"/>
    <x v="25"/>
    <n v="763.02067076241497"/>
  </r>
  <r>
    <m/>
    <x v="25"/>
    <x v="25"/>
    <n v="184.12176481002501"/>
  </r>
  <r>
    <m/>
    <x v="25"/>
    <x v="25"/>
    <n v="80.454101562507404"/>
  </r>
  <r>
    <m/>
    <x v="25"/>
    <x v="25"/>
    <n v="91.491970486110702"/>
  </r>
  <r>
    <m/>
    <x v="25"/>
    <x v="25"/>
    <n v="115.898763020838"/>
  </r>
  <r>
    <m/>
    <x v="25"/>
    <x v="25"/>
    <n v="10.5307617187493"/>
  </r>
  <r>
    <m/>
    <x v="25"/>
    <x v="25"/>
    <n v="5.4961540924817402"/>
  </r>
  <r>
    <m/>
    <x v="25"/>
    <x v="25"/>
    <n v="12.146592881941899"/>
  </r>
  <r>
    <m/>
    <x v="26"/>
    <x v="26"/>
    <n v="125.621414175325"/>
  </r>
  <r>
    <m/>
    <x v="26"/>
    <x v="26"/>
    <n v="48.475710057180997"/>
  </r>
  <r>
    <m/>
    <x v="26"/>
    <x v="26"/>
    <n v="208.165655048052"/>
  </r>
  <r>
    <m/>
    <x v="26"/>
    <x v="26"/>
    <n v="374.51357963620598"/>
  </r>
  <r>
    <m/>
    <x v="26"/>
    <x v="26"/>
    <n v="32.246725728212603"/>
  </r>
  <r>
    <m/>
    <x v="27"/>
    <x v="27"/>
    <n v="240.542209795048"/>
  </r>
  <r>
    <m/>
    <x v="28"/>
    <x v="28"/>
    <n v="638.95785522012602"/>
  </r>
  <r>
    <m/>
    <x v="28"/>
    <x v="28"/>
    <n v="98.612158210330605"/>
  </r>
  <r>
    <m/>
    <x v="28"/>
    <x v="28"/>
    <n v="21.583333333331598"/>
  </r>
  <r>
    <m/>
    <x v="28"/>
    <x v="28"/>
    <n v="488.906702001209"/>
  </r>
  <r>
    <m/>
    <x v="28"/>
    <x v="28"/>
    <n v="158.778829426839"/>
  </r>
  <r>
    <m/>
    <x v="28"/>
    <x v="28"/>
    <n v="118.664690532874"/>
  </r>
  <r>
    <m/>
    <x v="28"/>
    <x v="28"/>
    <n v="191.41149963251701"/>
  </r>
  <r>
    <m/>
    <x v="28"/>
    <x v="28"/>
    <n v="19.1860992812021"/>
  </r>
  <r>
    <m/>
    <x v="28"/>
    <x v="28"/>
    <n v="36.539888909232502"/>
  </r>
  <r>
    <m/>
    <x v="28"/>
    <x v="28"/>
    <n v="461.39839235371602"/>
  </r>
  <r>
    <m/>
    <x v="28"/>
    <x v="28"/>
    <n v="623.71696081288701"/>
  </r>
  <r>
    <m/>
    <x v="28"/>
    <x v="28"/>
    <n v="1383.8990511703701"/>
  </r>
  <r>
    <m/>
    <x v="28"/>
    <x v="28"/>
    <n v="465.120126419803"/>
  </r>
  <r>
    <m/>
    <x v="28"/>
    <x v="28"/>
    <n v="58.980500978628697"/>
  </r>
  <r>
    <m/>
    <x v="28"/>
    <x v="28"/>
    <n v="151.666666666667"/>
  </r>
  <r>
    <m/>
    <x v="28"/>
    <x v="28"/>
    <n v="109.170969903466"/>
  </r>
  <r>
    <m/>
    <x v="28"/>
    <x v="28"/>
    <n v="76.826076245622801"/>
  </r>
  <r>
    <m/>
    <x v="28"/>
    <x v="28"/>
    <n v="101.06367874379001"/>
  </r>
  <r>
    <m/>
    <x v="28"/>
    <x v="28"/>
    <n v="29.6070968006069"/>
  </r>
  <r>
    <m/>
    <x v="28"/>
    <x v="28"/>
    <n v="180.898242779605"/>
  </r>
  <r>
    <m/>
    <x v="28"/>
    <x v="28"/>
    <n v="203.24031963482801"/>
  </r>
  <r>
    <m/>
    <x v="28"/>
    <x v="28"/>
    <n v="69.750630423713403"/>
  </r>
  <r>
    <m/>
    <x v="28"/>
    <x v="28"/>
    <n v="364.58651253719597"/>
  </r>
  <r>
    <m/>
    <x v="28"/>
    <x v="28"/>
    <n v="83.427612578612397"/>
  </r>
  <r>
    <m/>
    <x v="28"/>
    <x v="28"/>
    <n v="172.30809213167799"/>
  </r>
  <r>
    <m/>
    <x v="28"/>
    <x v="28"/>
    <n v="335.00769852896201"/>
  </r>
  <r>
    <m/>
    <x v="28"/>
    <x v="28"/>
    <n v="215.60416666667399"/>
  </r>
  <r>
    <m/>
    <x v="28"/>
    <x v="28"/>
    <n v="115.208333333336"/>
  </r>
  <r>
    <m/>
    <x v="28"/>
    <x v="28"/>
    <n v="120.734375000002"/>
  </r>
  <r>
    <m/>
    <x v="28"/>
    <x v="28"/>
    <n v="120.73437500000099"/>
  </r>
  <r>
    <m/>
    <x v="28"/>
    <x v="28"/>
    <n v="126.241319444445"/>
  </r>
  <r>
    <m/>
    <x v="28"/>
    <x v="28"/>
    <n v="61.979166666668299"/>
  </r>
  <r>
    <m/>
    <x v="28"/>
    <x v="28"/>
    <n v="147.27170138889099"/>
  </r>
  <r>
    <m/>
    <x v="28"/>
    <x v="28"/>
    <n v="259.065972222227"/>
  </r>
  <r>
    <m/>
    <x v="28"/>
    <x v="28"/>
    <n v="62.125000000018801"/>
  </r>
  <r>
    <m/>
    <x v="28"/>
    <x v="28"/>
    <n v="79.854020872978396"/>
  </r>
  <r>
    <m/>
    <x v="28"/>
    <x v="28"/>
    <n v="132.60937500000199"/>
  </r>
  <r>
    <m/>
    <x v="28"/>
    <x v="28"/>
    <n v="126.33333333333201"/>
  </r>
  <r>
    <m/>
    <x v="28"/>
    <x v="28"/>
    <n v="124.499999999997"/>
  </r>
  <r>
    <m/>
    <x v="28"/>
    <x v="28"/>
    <n v="121.041666666664"/>
  </r>
  <r>
    <m/>
    <x v="28"/>
    <x v="28"/>
    <n v="119.607638888878"/>
  </r>
  <r>
    <m/>
    <x v="28"/>
    <x v="28"/>
    <n v="133.47916666668601"/>
  </r>
  <r>
    <m/>
    <x v="28"/>
    <x v="28"/>
    <n v="87.499999999999105"/>
  </r>
  <r>
    <m/>
    <x v="28"/>
    <x v="28"/>
    <n v="318.53399603534098"/>
  </r>
  <r>
    <m/>
    <x v="28"/>
    <x v="28"/>
    <n v="1603.1763436860399"/>
  </r>
  <r>
    <m/>
    <x v="29"/>
    <x v="29"/>
    <n v="76.358620526441001"/>
  </r>
  <r>
    <m/>
    <x v="29"/>
    <x v="29"/>
    <n v="226.33200706596099"/>
  </r>
  <r>
    <m/>
    <x v="29"/>
    <x v="29"/>
    <n v="199.72501075778999"/>
  </r>
  <r>
    <m/>
    <x v="30"/>
    <x v="30"/>
    <n v="95.495364799186007"/>
  </r>
  <r>
    <m/>
    <x v="31"/>
    <x v="31"/>
    <n v="126.333333333333"/>
  </r>
  <r>
    <m/>
    <x v="31"/>
    <x v="31"/>
    <n v="252.66666666666299"/>
  </r>
  <r>
    <m/>
    <x v="32"/>
    <x v="32"/>
    <n v="81.072916666667396"/>
  </r>
  <r>
    <m/>
    <x v="32"/>
    <x v="32"/>
    <n v="18.947032170291699"/>
  </r>
  <r>
    <m/>
    <x v="32"/>
    <x v="32"/>
    <n v="687.66528218165001"/>
  </r>
  <r>
    <m/>
    <x v="32"/>
    <x v="32"/>
    <n v="112.384128829619"/>
  </r>
  <r>
    <m/>
    <x v="32"/>
    <x v="32"/>
    <n v="13.361111111112701"/>
  </r>
  <r>
    <m/>
    <x v="32"/>
    <x v="32"/>
    <n v="31.5000000000007"/>
  </r>
  <r>
    <m/>
    <x v="32"/>
    <x v="32"/>
    <n v="286.24791226279598"/>
  </r>
  <r>
    <m/>
    <x v="32"/>
    <x v="32"/>
    <n v="79.609375000000895"/>
  </r>
  <r>
    <m/>
    <x v="32"/>
    <x v="32"/>
    <n v="82.500000000000597"/>
  </r>
  <r>
    <m/>
    <x v="33"/>
    <x v="33"/>
    <n v="137.99999999999801"/>
  </r>
  <r>
    <m/>
    <x v="34"/>
    <x v="34"/>
    <n v="345.18750000000199"/>
  </r>
  <r>
    <m/>
    <x v="35"/>
    <x v="35"/>
    <n v="325.18094867673102"/>
  </r>
  <r>
    <m/>
    <x v="35"/>
    <x v="35"/>
    <n v="48.384643630906098"/>
  </r>
  <r>
    <m/>
    <x v="35"/>
    <x v="35"/>
    <n v="107.357638888889"/>
  </r>
  <r>
    <m/>
    <x v="35"/>
    <x v="35"/>
    <n v="467.25000000001"/>
  </r>
  <r>
    <m/>
    <x v="35"/>
    <x v="35"/>
    <n v="459.465277777783"/>
  </r>
  <r>
    <m/>
    <x v="35"/>
    <x v="35"/>
    <n v="520.09375000000102"/>
  </r>
  <r>
    <m/>
    <x v="35"/>
    <x v="35"/>
    <n v="195.53769413354601"/>
  </r>
  <r>
    <m/>
    <x v="35"/>
    <x v="35"/>
    <n v="139.21875"/>
  </r>
  <r>
    <m/>
    <x v="35"/>
    <x v="35"/>
    <n v="824.62499999997897"/>
  </r>
  <r>
    <m/>
    <x v="35"/>
    <x v="35"/>
    <n v="487.703078691168"/>
  </r>
  <r>
    <m/>
    <x v="35"/>
    <x v="35"/>
    <n v="4083.2526041666802"/>
  </r>
  <r>
    <m/>
    <x v="35"/>
    <x v="35"/>
    <n v="54.187500000000497"/>
  </r>
  <r>
    <m/>
    <x v="35"/>
    <x v="35"/>
    <n v="32.375000000000298"/>
  </r>
  <r>
    <m/>
    <x v="35"/>
    <x v="35"/>
    <n v="1147.28436014825"/>
  </r>
  <r>
    <m/>
    <x v="35"/>
    <x v="35"/>
    <n v="287.58333333333297"/>
  </r>
  <r>
    <m/>
    <x v="35"/>
    <x v="35"/>
    <n v="96.363715277776905"/>
  </r>
  <r>
    <m/>
    <x v="35"/>
    <x v="35"/>
    <n v="31.694439357870099"/>
  </r>
  <r>
    <m/>
    <x v="35"/>
    <x v="35"/>
    <n v="87.6666666666667"/>
  </r>
  <r>
    <m/>
    <x v="35"/>
    <x v="35"/>
    <n v="248.766867083005"/>
  </r>
  <r>
    <m/>
    <x v="35"/>
    <x v="35"/>
    <n v="156.75"/>
  </r>
  <r>
    <m/>
    <x v="35"/>
    <x v="35"/>
    <n v="1724.5262360956101"/>
  </r>
  <r>
    <m/>
    <x v="35"/>
    <x v="35"/>
    <n v="698.43576388889198"/>
  </r>
  <r>
    <m/>
    <x v="35"/>
    <x v="35"/>
    <n v="49.296874999999901"/>
  </r>
  <r>
    <m/>
    <x v="36"/>
    <x v="36"/>
    <n v="812.87847222222797"/>
  </r>
  <r>
    <m/>
    <x v="36"/>
    <x v="36"/>
    <n v="326.23813875241098"/>
  </r>
  <r>
    <m/>
    <x v="37"/>
    <x v="37"/>
    <n v="214.18737986604799"/>
  </r>
  <r>
    <m/>
    <x v="38"/>
    <x v="38"/>
    <n v="23.918043881437999"/>
  </r>
  <r>
    <m/>
    <x v="38"/>
    <x v="38"/>
    <n v="48.402994791664803"/>
  </r>
  <r>
    <m/>
    <x v="38"/>
    <x v="38"/>
    <n v="194.16666666666799"/>
  </r>
  <r>
    <m/>
    <x v="38"/>
    <x v="38"/>
    <n v="423.08854166664997"/>
  </r>
  <r>
    <m/>
    <x v="38"/>
    <x v="38"/>
    <n v="887.21385610231096"/>
  </r>
  <r>
    <m/>
    <x v="38"/>
    <x v="38"/>
    <n v="250.84495263635901"/>
  </r>
  <r>
    <m/>
    <x v="38"/>
    <x v="38"/>
    <n v="48.046875000000803"/>
  </r>
  <r>
    <m/>
    <x v="38"/>
    <x v="38"/>
    <n v="879.44618055554895"/>
  </r>
  <r>
    <m/>
    <x v="38"/>
    <x v="38"/>
    <n v="106.479166666666"/>
  </r>
  <r>
    <m/>
    <x v="38"/>
    <x v="38"/>
    <n v="151.15624999999699"/>
  </r>
  <r>
    <m/>
    <x v="38"/>
    <x v="38"/>
    <n v="44.999999999999403"/>
  </r>
  <r>
    <m/>
    <x v="38"/>
    <x v="38"/>
    <n v="189.454410295705"/>
  </r>
  <r>
    <m/>
    <x v="38"/>
    <x v="38"/>
    <n v="116.60937499999901"/>
  </r>
  <r>
    <m/>
    <x v="38"/>
    <x v="38"/>
    <n v="53.437499999999403"/>
  </r>
  <r>
    <m/>
    <x v="38"/>
    <x v="38"/>
    <n v="123.636127504396"/>
  </r>
  <r>
    <m/>
    <x v="38"/>
    <x v="38"/>
    <n v="19.306936247800401"/>
  </r>
  <r>
    <m/>
    <x v="38"/>
    <x v="38"/>
    <n v="40.499999999999503"/>
  </r>
  <r>
    <m/>
    <x v="38"/>
    <x v="38"/>
    <n v="171.18923611110901"/>
  </r>
  <r>
    <m/>
    <x v="38"/>
    <x v="38"/>
    <n v="13.5"/>
  </r>
  <r>
    <m/>
    <x v="38"/>
    <x v="38"/>
    <n v="24.846295259025698"/>
  </r>
  <r>
    <m/>
    <x v="38"/>
    <x v="38"/>
    <n v="10.999999999999799"/>
  </r>
  <r>
    <m/>
    <x v="38"/>
    <x v="38"/>
    <n v="3911.9115625556001"/>
  </r>
  <r>
    <m/>
    <x v="38"/>
    <x v="38"/>
    <n v="127.343750000002"/>
  </r>
  <r>
    <m/>
    <x v="38"/>
    <x v="38"/>
    <n v="95.322401074659297"/>
  </r>
  <r>
    <m/>
    <x v="38"/>
    <x v="38"/>
    <n v="410.67683815095302"/>
  </r>
  <r>
    <m/>
    <x v="38"/>
    <x v="38"/>
    <n v="56.879081257989498"/>
  </r>
  <r>
    <m/>
    <x v="38"/>
    <x v="38"/>
    <n v="294.011515466898"/>
  </r>
  <r>
    <m/>
    <x v="38"/>
    <x v="38"/>
    <n v="468.86562980974099"/>
  </r>
  <r>
    <m/>
    <x v="38"/>
    <x v="38"/>
    <n v="1066.4375"/>
  </r>
  <r>
    <m/>
    <x v="38"/>
    <x v="38"/>
    <n v="121.11475731897001"/>
  </r>
  <r>
    <m/>
    <x v="38"/>
    <x v="38"/>
    <n v="218.200514054308"/>
  </r>
  <r>
    <m/>
    <x v="38"/>
    <x v="38"/>
    <n v="171.930469162246"/>
  </r>
  <r>
    <m/>
    <x v="38"/>
    <x v="38"/>
    <n v="268.44618055555702"/>
  </r>
  <r>
    <m/>
    <x v="38"/>
    <x v="38"/>
    <n v="105.84959694973701"/>
  </r>
  <r>
    <m/>
    <x v="38"/>
    <x v="38"/>
    <n v="169.78845646206301"/>
  </r>
  <r>
    <m/>
    <x v="38"/>
    <x v="38"/>
    <n v="342.00786736589902"/>
  </r>
  <r>
    <m/>
    <x v="38"/>
    <x v="38"/>
    <n v="1998.9691348019701"/>
  </r>
  <r>
    <m/>
    <x v="38"/>
    <x v="38"/>
    <n v="112.020833333334"/>
  </r>
  <r>
    <m/>
    <x v="38"/>
    <x v="38"/>
    <n v="157.612847222223"/>
  </r>
  <r>
    <m/>
    <x v="38"/>
    <x v="38"/>
    <n v="94.791666666667197"/>
  </r>
  <r>
    <m/>
    <x v="38"/>
    <x v="38"/>
    <n v="110.635195139487"/>
  </r>
  <r>
    <m/>
    <x v="38"/>
    <x v="38"/>
    <n v="86.515244711315503"/>
  </r>
  <r>
    <m/>
    <x v="38"/>
    <x v="38"/>
    <n v="229.843662385279"/>
  </r>
  <r>
    <m/>
    <x v="38"/>
    <x v="38"/>
    <n v="33.750000000000099"/>
  </r>
  <r>
    <m/>
    <x v="38"/>
    <x v="38"/>
    <n v="124.292534722222"/>
  </r>
  <r>
    <m/>
    <x v="38"/>
    <x v="38"/>
    <n v="156.739583333334"/>
  </r>
  <r>
    <m/>
    <x v="38"/>
    <x v="38"/>
    <n v="114.68750000000099"/>
  </r>
  <r>
    <m/>
    <x v="38"/>
    <x v="38"/>
    <n v="109.728298611111"/>
  </r>
  <r>
    <m/>
    <x v="38"/>
    <x v="38"/>
    <n v="170.361111111111"/>
  </r>
  <r>
    <m/>
    <x v="38"/>
    <x v="38"/>
    <n v="26.302083333333101"/>
  </r>
  <r>
    <m/>
    <x v="38"/>
    <x v="38"/>
    <n v="22.3124999999993"/>
  </r>
  <r>
    <m/>
    <x v="38"/>
    <x v="38"/>
    <n v="532.36458333333201"/>
  </r>
  <r>
    <m/>
    <x v="38"/>
    <x v="38"/>
    <n v="54.615467829707299"/>
  </r>
  <r>
    <m/>
    <x v="38"/>
    <x v="38"/>
    <n v="867.84027777778397"/>
  </r>
  <r>
    <m/>
    <x v="38"/>
    <x v="38"/>
    <n v="2407.5454437047501"/>
  </r>
  <r>
    <m/>
    <x v="38"/>
    <x v="38"/>
    <n v="251.472222222217"/>
  </r>
  <r>
    <m/>
    <x v="38"/>
    <x v="38"/>
    <n v="298.60416250000998"/>
  </r>
  <r>
    <m/>
    <x v="38"/>
    <x v="38"/>
    <n v="292.80822386553098"/>
  </r>
  <r>
    <m/>
    <x v="38"/>
    <x v="38"/>
    <n v="238.32806059028599"/>
  </r>
  <r>
    <m/>
    <x v="39"/>
    <x v="39"/>
    <n v="39.516601952464299"/>
  </r>
  <r>
    <m/>
    <x v="39"/>
    <x v="39"/>
    <n v="9.8621297303955195"/>
  </r>
  <r>
    <m/>
    <x v="39"/>
    <x v="39"/>
    <n v="24.479166666668601"/>
  </r>
  <r>
    <m/>
    <x v="39"/>
    <x v="39"/>
    <n v="35.827522820897002"/>
  </r>
  <r>
    <m/>
    <x v="39"/>
    <x v="39"/>
    <n v="58.0833333333334"/>
  </r>
  <r>
    <m/>
    <x v="39"/>
    <x v="39"/>
    <n v="42.541417071917301"/>
  </r>
  <r>
    <m/>
    <x v="39"/>
    <x v="39"/>
    <n v="27.197916666652802"/>
  </r>
  <r>
    <m/>
    <x v="39"/>
    <x v="39"/>
    <n v="59.631537668330303"/>
  </r>
  <r>
    <m/>
    <x v="39"/>
    <x v="39"/>
    <n v="69.953021777186507"/>
  </r>
  <r>
    <m/>
    <x v="39"/>
    <x v="39"/>
    <n v="22.458333333332401"/>
  </r>
  <r>
    <m/>
    <x v="39"/>
    <x v="39"/>
    <n v="42.959998392916297"/>
  </r>
  <r>
    <m/>
    <x v="39"/>
    <x v="39"/>
    <n v="34.806589812382001"/>
  </r>
  <r>
    <m/>
    <x v="39"/>
    <x v="39"/>
    <n v="40.1427135281182"/>
  </r>
  <r>
    <m/>
    <x v="39"/>
    <x v="39"/>
    <n v="28.412830083840099"/>
  </r>
  <r>
    <m/>
    <x v="39"/>
    <x v="39"/>
    <n v="21.648116362721201"/>
  </r>
  <r>
    <m/>
    <x v="39"/>
    <x v="39"/>
    <n v="56.388888888890001"/>
  </r>
  <r>
    <m/>
    <x v="39"/>
    <x v="39"/>
    <n v="375.94791666666799"/>
  </r>
  <r>
    <m/>
    <x v="39"/>
    <x v="39"/>
    <n v="83.328125000001194"/>
  </r>
  <r>
    <m/>
    <x v="39"/>
    <x v="39"/>
    <n v="66.402777777778297"/>
  </r>
  <r>
    <m/>
    <x v="39"/>
    <x v="39"/>
    <n v="971.59722222223604"/>
  </r>
  <r>
    <m/>
    <x v="39"/>
    <x v="39"/>
    <n v="136.47135416666501"/>
  </r>
  <r>
    <m/>
    <x v="39"/>
    <x v="39"/>
    <n v="69.874999999998394"/>
  </r>
  <r>
    <m/>
    <x v="39"/>
    <x v="39"/>
    <n v="122.08681499950001"/>
  </r>
  <r>
    <m/>
    <x v="39"/>
    <x v="39"/>
    <n v="80.751736111110503"/>
  </r>
  <r>
    <m/>
    <x v="39"/>
    <x v="39"/>
    <n v="115.95833333333"/>
  </r>
  <r>
    <m/>
    <x v="39"/>
    <x v="39"/>
    <n v="26.000000000000099"/>
  </r>
  <r>
    <m/>
    <x v="40"/>
    <x v="40"/>
    <n v="478.32299461677098"/>
  </r>
  <r>
    <m/>
    <x v="40"/>
    <x v="40"/>
    <n v="15.343431685552501"/>
  </r>
  <r>
    <m/>
    <x v="40"/>
    <x v="40"/>
    <n v="135.61860313114201"/>
  </r>
  <r>
    <m/>
    <x v="40"/>
    <x v="40"/>
    <n v="92.344618055553994"/>
  </r>
  <r>
    <m/>
    <x v="41"/>
    <x v="41"/>
    <n v="43.124999999999801"/>
  </r>
  <r>
    <m/>
    <x v="41"/>
    <x v="41"/>
    <n v="90.407552083327104"/>
  </r>
  <r>
    <m/>
    <x v="41"/>
    <x v="41"/>
    <n v="63.247829861110901"/>
  </r>
  <r>
    <m/>
    <x v="41"/>
    <x v="41"/>
    <n v="40.687500000000099"/>
  </r>
  <r>
    <m/>
    <x v="41"/>
    <x v="41"/>
    <n v="118.218750000005"/>
  </r>
  <r>
    <m/>
    <x v="41"/>
    <x v="41"/>
    <n v="40.6631944444498"/>
  </r>
  <r>
    <m/>
    <x v="41"/>
    <x v="41"/>
    <n v="89.131944444445693"/>
  </r>
  <r>
    <m/>
    <x v="41"/>
    <x v="41"/>
    <n v="114.58333333332899"/>
  </r>
  <r>
    <m/>
    <x v="41"/>
    <x v="41"/>
    <n v="232.291666666655"/>
  </r>
  <r>
    <m/>
    <x v="41"/>
    <x v="41"/>
    <n v="116.74305555556801"/>
  </r>
  <r>
    <m/>
    <x v="41"/>
    <x v="41"/>
    <n v="321.93750000001"/>
  </r>
  <r>
    <m/>
    <x v="41"/>
    <x v="41"/>
    <n v="72.914930555550697"/>
  </r>
  <r>
    <m/>
    <x v="41"/>
    <x v="41"/>
    <n v="61.225287668331902"/>
  </r>
  <r>
    <m/>
    <x v="41"/>
    <x v="41"/>
    <n v="486.47219784130402"/>
  </r>
  <r>
    <m/>
    <x v="41"/>
    <x v="41"/>
    <n v="82.059705555053199"/>
  </r>
  <r>
    <m/>
    <x v="41"/>
    <x v="41"/>
    <n v="84.543883574097194"/>
  </r>
  <r>
    <m/>
    <x v="41"/>
    <x v="41"/>
    <n v="1694.06085857941"/>
  </r>
  <r>
    <m/>
    <x v="41"/>
    <x v="41"/>
    <n v="44.150126265847703"/>
  </r>
  <r>
    <m/>
    <x v="41"/>
    <x v="41"/>
    <n v="42.056376265849998"/>
  </r>
  <r>
    <m/>
    <x v="41"/>
    <x v="41"/>
    <n v="122.637152777775"/>
  </r>
  <r>
    <m/>
    <x v="41"/>
    <x v="41"/>
    <n v="188.4548611111"/>
  </r>
  <r>
    <m/>
    <x v="41"/>
    <x v="41"/>
    <n v="481.34374999999"/>
  </r>
  <r>
    <m/>
    <x v="41"/>
    <x v="41"/>
    <n v="147.260416666662"/>
  </r>
  <r>
    <m/>
    <x v="42"/>
    <x v="42"/>
    <n v="89.960937433881497"/>
  </r>
  <r>
    <m/>
    <x v="42"/>
    <x v="42"/>
    <n v="99.171141876851607"/>
  </r>
  <r>
    <m/>
    <x v="42"/>
    <x v="42"/>
    <n v="185.028350343374"/>
  </r>
  <r>
    <m/>
    <x v="42"/>
    <x v="42"/>
    <n v="135.05489422410199"/>
  </r>
  <r>
    <m/>
    <x v="42"/>
    <x v="42"/>
    <n v="242.752185157333"/>
  </r>
  <r>
    <m/>
    <x v="42"/>
    <x v="42"/>
    <n v="59.677625757159099"/>
  </r>
  <r>
    <m/>
    <x v="42"/>
    <x v="42"/>
    <n v="61.5495824218807"/>
  </r>
  <r>
    <m/>
    <x v="42"/>
    <x v="42"/>
    <n v="336.90796811866397"/>
  </r>
  <r>
    <m/>
    <x v="42"/>
    <x v="42"/>
    <n v="94.213861276048505"/>
  </r>
  <r>
    <m/>
    <x v="42"/>
    <x v="42"/>
    <n v="94.194012027751995"/>
  </r>
  <r>
    <m/>
    <x v="42"/>
    <x v="42"/>
    <n v="98.945312499996803"/>
  </r>
  <r>
    <m/>
    <x v="42"/>
    <x v="42"/>
    <n v="83.852430555549105"/>
  </r>
  <r>
    <m/>
    <x v="42"/>
    <x v="42"/>
    <n v="172.997668368267"/>
  </r>
  <r>
    <m/>
    <x v="42"/>
    <x v="42"/>
    <n v="118.16032177366699"/>
  </r>
  <r>
    <m/>
    <x v="42"/>
    <x v="42"/>
    <n v="41.6050347222223"/>
  </r>
  <r>
    <m/>
    <x v="42"/>
    <x v="42"/>
    <n v="24.333538108848"/>
  </r>
  <r>
    <m/>
    <x v="42"/>
    <x v="42"/>
    <n v="18.95833333333"/>
  </r>
  <r>
    <m/>
    <x v="42"/>
    <x v="42"/>
    <n v="147.78514014152699"/>
  </r>
  <r>
    <m/>
    <x v="42"/>
    <x v="42"/>
    <n v="1796.34695026331"/>
  </r>
  <r>
    <m/>
    <x v="42"/>
    <x v="42"/>
    <n v="25.253377098607402"/>
  </r>
  <r>
    <m/>
    <x v="42"/>
    <x v="42"/>
    <n v="55.394946306133299"/>
  </r>
  <r>
    <m/>
    <x v="42"/>
    <x v="42"/>
    <n v="5.9153819443731503"/>
  </r>
  <r>
    <m/>
    <x v="42"/>
    <x v="42"/>
    <n v="665.98177420694503"/>
  </r>
  <r>
    <m/>
    <x v="42"/>
    <x v="42"/>
    <n v="258.435269772239"/>
  </r>
  <r>
    <m/>
    <x v="42"/>
    <x v="42"/>
    <n v="132.94075520833201"/>
  </r>
  <r>
    <m/>
    <x v="42"/>
    <x v="42"/>
    <n v="135.90755208333499"/>
  </r>
  <r>
    <m/>
    <x v="42"/>
    <x v="42"/>
    <n v="128.843863020832"/>
  </r>
  <r>
    <m/>
    <x v="42"/>
    <x v="42"/>
    <n v="125.87684010416601"/>
  </r>
  <r>
    <m/>
    <x v="42"/>
    <x v="42"/>
    <n v="137.841730100072"/>
  </r>
  <r>
    <m/>
    <x v="42"/>
    <x v="42"/>
    <n v="140.91802028765699"/>
  </r>
  <r>
    <m/>
    <x v="42"/>
    <x v="42"/>
    <n v="140.91807888143001"/>
  </r>
  <r>
    <m/>
    <x v="42"/>
    <x v="42"/>
    <n v="140.91796169388499"/>
  </r>
  <r>
    <m/>
    <x v="42"/>
    <x v="42"/>
    <n v="143.84782604666901"/>
  </r>
  <r>
    <m/>
    <x v="42"/>
    <x v="42"/>
    <n v="94.628823670904694"/>
  </r>
  <r>
    <m/>
    <x v="42"/>
    <x v="42"/>
    <n v="140.91807888142901"/>
  </r>
  <r>
    <m/>
    <x v="42"/>
    <x v="42"/>
    <n v="140.91796169388601"/>
  </r>
  <r>
    <m/>
    <x v="42"/>
    <x v="42"/>
    <n v="166.55291247555201"/>
  </r>
  <r>
    <m/>
    <x v="42"/>
    <x v="42"/>
    <n v="155.012949983147"/>
  </r>
  <r>
    <m/>
    <x v="42"/>
    <x v="42"/>
    <n v="123.15062140089"/>
  </r>
  <r>
    <m/>
    <x v="42"/>
    <x v="42"/>
    <n v="132.839355652807"/>
  </r>
  <r>
    <m/>
    <x v="42"/>
    <x v="42"/>
    <n v="125.195760522029"/>
  </r>
  <r>
    <m/>
    <x v="42"/>
    <x v="42"/>
    <n v="158.913365204706"/>
  </r>
  <r>
    <m/>
    <x v="42"/>
    <x v="42"/>
    <n v="127.485067961344"/>
  </r>
  <r>
    <m/>
    <x v="42"/>
    <x v="42"/>
    <n v="132.83937798140201"/>
  </r>
  <r>
    <m/>
    <x v="42"/>
    <x v="42"/>
    <n v="132.83937798139999"/>
  </r>
  <r>
    <m/>
    <x v="42"/>
    <x v="42"/>
    <n v="165.03274638452399"/>
  </r>
  <r>
    <m/>
    <x v="42"/>
    <x v="42"/>
    <n v="166.40022970909899"/>
  </r>
  <r>
    <m/>
    <x v="42"/>
    <x v="42"/>
    <n v="42.997127759158403"/>
  </r>
  <r>
    <m/>
    <x v="42"/>
    <x v="42"/>
    <n v="14.0790121623976"/>
  </r>
  <r>
    <m/>
    <x v="42"/>
    <x v="42"/>
    <n v="77.044596354172498"/>
  </r>
  <r>
    <m/>
    <x v="42"/>
    <x v="42"/>
    <n v="4.3727213541664796"/>
  </r>
  <r>
    <m/>
    <x v="42"/>
    <x v="42"/>
    <n v="79.402994791674203"/>
  </r>
  <r>
    <m/>
    <x v="42"/>
    <x v="42"/>
    <n v="129.72132564026401"/>
  </r>
  <r>
    <m/>
    <x v="42"/>
    <x v="42"/>
    <n v="132.41601562499699"/>
  </r>
  <r>
    <m/>
    <x v="42"/>
    <x v="42"/>
    <n v="169.60123697917001"/>
  </r>
  <r>
    <m/>
    <x v="42"/>
    <x v="42"/>
    <n v="136.121314149304"/>
  </r>
  <r>
    <m/>
    <x v="42"/>
    <x v="42"/>
    <n v="128.98964869788301"/>
  </r>
  <r>
    <m/>
    <x v="42"/>
    <x v="42"/>
    <n v="169.816269965244"/>
  </r>
  <r>
    <m/>
    <x v="42"/>
    <x v="42"/>
    <n v="237.50591393871201"/>
  </r>
  <r>
    <m/>
    <x v="42"/>
    <x v="42"/>
    <n v="298.900667488735"/>
  </r>
  <r>
    <m/>
    <x v="42"/>
    <x v="42"/>
    <n v="129.39438218708599"/>
  </r>
  <r>
    <m/>
    <x v="42"/>
    <x v="42"/>
    <n v="128.92140397757899"/>
  </r>
  <r>
    <m/>
    <x v="42"/>
    <x v="42"/>
    <n v="127.975131523795"/>
  </r>
  <r>
    <m/>
    <x v="42"/>
    <x v="42"/>
    <n v="121.909755518477"/>
  </r>
  <r>
    <m/>
    <x v="42"/>
    <x v="42"/>
    <n v="133.62458604332801"/>
  </r>
  <r>
    <m/>
    <x v="42"/>
    <x v="42"/>
    <n v="143.31639630611701"/>
  </r>
  <r>
    <m/>
    <x v="42"/>
    <x v="42"/>
    <n v="151.38590415215"/>
  </r>
  <r>
    <m/>
    <x v="42"/>
    <x v="42"/>
    <n v="142.584673754503"/>
  </r>
  <r>
    <m/>
    <x v="42"/>
    <x v="42"/>
    <n v="132.45583114216299"/>
  </r>
  <r>
    <m/>
    <x v="42"/>
    <x v="42"/>
    <n v="164.26652804480099"/>
  </r>
  <r>
    <m/>
    <x v="42"/>
    <x v="42"/>
    <n v="163.050340316693"/>
  </r>
  <r>
    <m/>
    <x v="42"/>
    <x v="42"/>
    <n v="134.62837709810901"/>
  </r>
  <r>
    <m/>
    <x v="42"/>
    <x v="42"/>
    <n v="140.00950717620901"/>
  </r>
  <r>
    <m/>
    <x v="42"/>
    <x v="42"/>
    <n v="141.14834307291301"/>
  </r>
  <r>
    <m/>
    <x v="42"/>
    <x v="42"/>
    <n v="142.97299858504601"/>
  </r>
  <r>
    <m/>
    <x v="42"/>
    <x v="42"/>
    <n v="158.37166478917999"/>
  </r>
  <r>
    <m/>
    <x v="42"/>
    <x v="42"/>
    <n v="70.148465949262899"/>
  </r>
  <r>
    <m/>
    <x v="42"/>
    <x v="42"/>
    <n v="50.383437939964899"/>
  </r>
  <r>
    <m/>
    <x v="42"/>
    <x v="42"/>
    <n v="78.224430753492996"/>
  </r>
  <r>
    <m/>
    <x v="42"/>
    <x v="42"/>
    <n v="74.859174999360604"/>
  </r>
  <r>
    <m/>
    <x v="42"/>
    <x v="42"/>
    <n v="80.228317434832903"/>
  </r>
  <r>
    <m/>
    <x v="42"/>
    <x v="42"/>
    <n v="26.235295473490499"/>
  </r>
  <r>
    <m/>
    <x v="42"/>
    <x v="42"/>
    <n v="61.176350799847903"/>
  </r>
  <r>
    <m/>
    <x v="42"/>
    <x v="42"/>
    <n v="60.159282074660801"/>
  </r>
  <r>
    <m/>
    <x v="42"/>
    <x v="42"/>
    <n v="41.427748489876201"/>
  </r>
  <r>
    <m/>
    <x v="42"/>
    <x v="42"/>
    <n v="263.48117564273298"/>
  </r>
  <r>
    <m/>
    <x v="42"/>
    <x v="42"/>
    <n v="214.27164595073299"/>
  </r>
  <r>
    <m/>
    <x v="42"/>
    <x v="42"/>
    <n v="220.17672037843201"/>
  </r>
  <r>
    <m/>
    <x v="42"/>
    <x v="42"/>
    <n v="203.03032159691"/>
  </r>
  <r>
    <m/>
    <x v="42"/>
    <x v="42"/>
    <n v="533.55155713679403"/>
  </r>
  <r>
    <m/>
    <x v="42"/>
    <x v="42"/>
    <n v="40.499202203276703"/>
  </r>
  <r>
    <m/>
    <x v="42"/>
    <x v="42"/>
    <n v="71.916736451170607"/>
  </r>
  <r>
    <m/>
    <x v="42"/>
    <x v="42"/>
    <n v="69.681074940813602"/>
  </r>
  <r>
    <m/>
    <x v="42"/>
    <x v="42"/>
    <n v="236.73910524340701"/>
  </r>
  <r>
    <m/>
    <x v="42"/>
    <x v="42"/>
    <n v="119.812500000005"/>
  </r>
  <r>
    <m/>
    <x v="42"/>
    <x v="42"/>
    <n v="118.12500000000399"/>
  </r>
  <r>
    <m/>
    <x v="42"/>
    <x v="42"/>
    <n v="118.12500000000399"/>
  </r>
  <r>
    <m/>
    <x v="42"/>
    <x v="42"/>
    <n v="128.39675330059001"/>
  </r>
  <r>
    <m/>
    <x v="42"/>
    <x v="42"/>
    <n v="122.62500000000399"/>
  </r>
  <r>
    <m/>
    <x v="42"/>
    <x v="42"/>
    <n v="122.84685941481401"/>
  </r>
  <r>
    <m/>
    <x v="42"/>
    <x v="42"/>
    <n v="95.138559641617803"/>
  </r>
  <r>
    <m/>
    <x v="42"/>
    <x v="42"/>
    <n v="123.17708333333501"/>
  </r>
  <r>
    <m/>
    <x v="42"/>
    <x v="42"/>
    <n v="83.593749999998195"/>
  </r>
  <r>
    <m/>
    <x v="42"/>
    <x v="42"/>
    <n v="120.295138888889"/>
  </r>
  <r>
    <m/>
    <x v="42"/>
    <x v="42"/>
    <n v="120.86631944443199"/>
  </r>
  <r>
    <m/>
    <x v="42"/>
    <x v="42"/>
    <n v="370.821180555544"/>
  </r>
  <r>
    <m/>
    <x v="42"/>
    <x v="42"/>
    <n v="270.24999999998801"/>
  </r>
  <r>
    <m/>
    <x v="42"/>
    <x v="42"/>
    <n v="76.038194444476702"/>
  </r>
  <r>
    <m/>
    <x v="42"/>
    <x v="42"/>
    <n v="143.49999999999901"/>
  </r>
  <r>
    <m/>
    <x v="42"/>
    <x v="42"/>
    <n v="222.01403995126199"/>
  </r>
  <r>
    <m/>
    <x v="42"/>
    <x v="42"/>
    <n v="112.256944444414"/>
  </r>
  <r>
    <m/>
    <x v="42"/>
    <x v="42"/>
    <n v="143.08485243054901"/>
  </r>
  <r>
    <m/>
    <x v="42"/>
    <x v="42"/>
    <n v="610.61008391727603"/>
  </r>
  <r>
    <m/>
    <x v="42"/>
    <x v="42"/>
    <n v="2095.9728301524701"/>
  </r>
  <r>
    <m/>
    <x v="42"/>
    <x v="42"/>
    <n v="984.593425887281"/>
  </r>
  <r>
    <m/>
    <x v="42"/>
    <x v="42"/>
    <n v="156.86789622959901"/>
  </r>
  <r>
    <m/>
    <x v="42"/>
    <x v="42"/>
    <n v="800.28177085142499"/>
  </r>
  <r>
    <m/>
    <x v="42"/>
    <x v="42"/>
    <n v="283.19473902933203"/>
  </r>
  <r>
    <m/>
    <x v="42"/>
    <x v="42"/>
    <n v="819.07262208175598"/>
  </r>
  <r>
    <m/>
    <x v="42"/>
    <x v="42"/>
    <n v="22.645508350367098"/>
  </r>
  <r>
    <m/>
    <x v="42"/>
    <x v="42"/>
    <n v="200"/>
  </r>
  <r>
    <m/>
    <x v="42"/>
    <x v="42"/>
    <n v="291.05381944438801"/>
  </r>
  <r>
    <m/>
    <x v="42"/>
    <x v="42"/>
    <n v="226.34095153139401"/>
  </r>
  <r>
    <m/>
    <x v="42"/>
    <x v="42"/>
    <n v="373.87410282005601"/>
  </r>
  <r>
    <m/>
    <x v="42"/>
    <x v="42"/>
    <n v="289.847222222146"/>
  </r>
  <r>
    <m/>
    <x v="42"/>
    <x v="42"/>
    <n v="273.51736111107903"/>
  </r>
  <r>
    <m/>
    <x v="42"/>
    <x v="42"/>
    <n v="260.20590012952903"/>
  </r>
  <r>
    <m/>
    <x v="42"/>
    <x v="42"/>
    <n v="116.544905857215"/>
  </r>
  <r>
    <m/>
    <x v="42"/>
    <x v="42"/>
    <n v="80.386694325143694"/>
  </r>
  <r>
    <m/>
    <x v="42"/>
    <x v="42"/>
    <n v="66.666666666666899"/>
  </r>
  <r>
    <m/>
    <x v="42"/>
    <x v="42"/>
    <n v="103.78125"/>
  </r>
  <r>
    <m/>
    <x v="42"/>
    <x v="42"/>
    <n v="101.760416666666"/>
  </r>
  <r>
    <m/>
    <x v="42"/>
    <x v="42"/>
    <n v="89.791666666666899"/>
  </r>
  <r>
    <m/>
    <x v="42"/>
    <x v="42"/>
    <n v="55.749999999999901"/>
  </r>
  <r>
    <m/>
    <x v="42"/>
    <x v="42"/>
    <n v="672.88613393998901"/>
  </r>
  <r>
    <m/>
    <x v="42"/>
    <x v="42"/>
    <n v="276.597115878647"/>
  </r>
  <r>
    <m/>
    <x v="42"/>
    <x v="42"/>
    <n v="143.30531668883401"/>
  </r>
  <r>
    <m/>
    <x v="42"/>
    <x v="42"/>
    <n v="116.77031876510701"/>
  </r>
  <r>
    <m/>
    <x v="42"/>
    <x v="42"/>
    <n v="217.08793358167"/>
  </r>
  <r>
    <m/>
    <x v="42"/>
    <x v="42"/>
    <n v="194.842918427759"/>
  </r>
  <r>
    <m/>
    <x v="42"/>
    <x v="42"/>
    <n v="243.354420444879"/>
  </r>
  <r>
    <m/>
    <x v="42"/>
    <x v="42"/>
    <n v="213.54864800457901"/>
  </r>
  <r>
    <m/>
    <x v="42"/>
    <x v="42"/>
    <n v="209.38855581279199"/>
  </r>
  <r>
    <m/>
    <x v="42"/>
    <x v="42"/>
    <n v="223.16338312087399"/>
  </r>
  <r>
    <m/>
    <x v="42"/>
    <x v="42"/>
    <n v="223.93116293013401"/>
  </r>
  <r>
    <m/>
    <x v="42"/>
    <x v="42"/>
    <n v="468.042761240478"/>
  </r>
  <r>
    <m/>
    <x v="42"/>
    <x v="42"/>
    <n v="60.374999999999297"/>
  </r>
  <r>
    <m/>
    <x v="42"/>
    <x v="42"/>
    <n v="31.9375"/>
  </r>
  <r>
    <m/>
    <x v="42"/>
    <x v="42"/>
    <n v="190.65625"/>
  </r>
  <r>
    <m/>
    <x v="42"/>
    <x v="42"/>
    <n v="43.874999999999197"/>
  </r>
  <r>
    <m/>
    <x v="42"/>
    <x v="42"/>
    <n v="190.56250000000099"/>
  </r>
  <r>
    <m/>
    <x v="42"/>
    <x v="42"/>
    <n v="52.499999999999403"/>
  </r>
  <r>
    <m/>
    <x v="42"/>
    <x v="42"/>
    <n v="48.750000000001499"/>
  </r>
  <r>
    <m/>
    <x v="42"/>
    <x v="42"/>
    <n v="710.77850500248906"/>
  </r>
  <r>
    <m/>
    <x v="42"/>
    <x v="42"/>
    <n v="100.862905619527"/>
  </r>
  <r>
    <m/>
    <x v="42"/>
    <x v="42"/>
    <n v="174.098943146153"/>
  </r>
  <r>
    <m/>
    <x v="42"/>
    <x v="42"/>
    <n v="53.645429494310001"/>
  </r>
  <r>
    <m/>
    <x v="42"/>
    <x v="42"/>
    <n v="80.5310926287505"/>
  </r>
  <r>
    <m/>
    <x v="42"/>
    <x v="42"/>
    <n v="157.81965258510201"/>
  </r>
  <r>
    <m/>
    <x v="42"/>
    <x v="42"/>
    <n v="267.48150921422899"/>
  </r>
  <r>
    <m/>
    <x v="42"/>
    <x v="42"/>
    <n v="78.265391656012596"/>
  </r>
  <r>
    <m/>
    <x v="42"/>
    <x v="42"/>
    <n v="95.322401074659297"/>
  </r>
  <r>
    <m/>
    <x v="42"/>
    <x v="42"/>
    <n v="74.079621088431693"/>
  </r>
  <r>
    <m/>
    <x v="42"/>
    <x v="42"/>
    <n v="84.760416666666202"/>
  </r>
  <r>
    <m/>
    <x v="42"/>
    <x v="42"/>
    <n v="94.572916666665904"/>
  </r>
  <r>
    <m/>
    <x v="42"/>
    <x v="42"/>
    <n v="40.906249999984901"/>
  </r>
  <r>
    <m/>
    <x v="42"/>
    <x v="42"/>
    <n v="10.848958333333201"/>
  </r>
  <r>
    <m/>
    <x v="42"/>
    <x v="42"/>
    <n v="13.250000000000099"/>
  </r>
  <r>
    <m/>
    <x v="42"/>
    <x v="42"/>
    <n v="12.7472685100423"/>
  </r>
  <r>
    <m/>
    <x v="42"/>
    <x v="42"/>
    <n v="347.92918383457999"/>
  </r>
  <r>
    <m/>
    <x v="42"/>
    <x v="42"/>
    <n v="133.452904043503"/>
  </r>
  <r>
    <m/>
    <x v="42"/>
    <x v="42"/>
    <n v="193.73977322102101"/>
  </r>
  <r>
    <m/>
    <x v="42"/>
    <x v="42"/>
    <n v="235.54206256098499"/>
  </r>
  <r>
    <m/>
    <x v="42"/>
    <x v="42"/>
    <n v="177.90095119249699"/>
  </r>
  <r>
    <m/>
    <x v="42"/>
    <x v="42"/>
    <n v="49.968750000000902"/>
  </r>
  <r>
    <m/>
    <x v="42"/>
    <x v="42"/>
    <n v="45.897942174471702"/>
  </r>
  <r>
    <m/>
    <x v="42"/>
    <x v="42"/>
    <n v="345.86798277932297"/>
  </r>
  <r>
    <m/>
    <x v="42"/>
    <x v="42"/>
    <n v="82.136930993270298"/>
  </r>
  <r>
    <m/>
    <x v="42"/>
    <x v="42"/>
    <n v="426.34417558513701"/>
  </r>
  <r>
    <m/>
    <x v="42"/>
    <x v="42"/>
    <n v="145.54437686268099"/>
  </r>
  <r>
    <m/>
    <x v="42"/>
    <x v="42"/>
    <n v="763.59343749288701"/>
  </r>
  <r>
    <m/>
    <x v="42"/>
    <x v="42"/>
    <n v="799.358289850858"/>
  </r>
  <r>
    <m/>
    <x v="42"/>
    <x v="42"/>
    <n v="82.714338628480604"/>
  </r>
  <r>
    <m/>
    <x v="42"/>
    <x v="42"/>
    <n v="175.21624505208499"/>
  </r>
  <r>
    <m/>
    <x v="42"/>
    <x v="42"/>
    <n v="150.79585208333199"/>
  </r>
  <r>
    <m/>
    <x v="42"/>
    <x v="42"/>
    <n v="118.868756249998"/>
  </r>
  <r>
    <m/>
    <x v="42"/>
    <x v="42"/>
    <n v="361.65871788194403"/>
  </r>
  <r>
    <m/>
    <x v="42"/>
    <x v="42"/>
    <n v="140.003635790115"/>
  </r>
  <r>
    <m/>
    <x v="42"/>
    <x v="42"/>
    <n v="56.383471807726004"/>
  </r>
  <r>
    <m/>
    <x v="42"/>
    <x v="42"/>
    <n v="53.751896381359998"/>
  </r>
  <r>
    <m/>
    <x v="42"/>
    <x v="42"/>
    <n v="355.73246804278102"/>
  </r>
  <r>
    <m/>
    <x v="42"/>
    <x v="42"/>
    <n v="204.38463178064401"/>
  </r>
  <r>
    <m/>
    <x v="42"/>
    <x v="42"/>
    <n v="134.53126138888899"/>
  </r>
  <r>
    <m/>
    <x v="42"/>
    <x v="42"/>
    <n v="60.811439677082902"/>
  </r>
  <r>
    <m/>
    <x v="42"/>
    <x v="42"/>
    <n v="462.35863456597599"/>
  </r>
  <r>
    <m/>
    <x v="42"/>
    <x v="42"/>
    <n v="78.465386644213794"/>
  </r>
  <r>
    <m/>
    <x v="42"/>
    <x v="42"/>
    <n v="115.26555289784"/>
  </r>
  <r>
    <m/>
    <x v="42"/>
    <x v="42"/>
    <n v="130.63707582466401"/>
  </r>
  <r>
    <m/>
    <x v="42"/>
    <x v="42"/>
    <n v="99.577782722850998"/>
  </r>
  <r>
    <m/>
    <x v="42"/>
    <x v="42"/>
    <n v="109.013400500042"/>
  </r>
  <r>
    <m/>
    <x v="42"/>
    <x v="42"/>
    <n v="53.661165195107699"/>
  </r>
  <r>
    <m/>
    <x v="42"/>
    <x v="42"/>
    <n v="88.900987140939904"/>
  </r>
  <r>
    <m/>
    <x v="42"/>
    <x v="42"/>
    <n v="353.93529869791598"/>
  </r>
  <r>
    <m/>
    <x v="42"/>
    <x v="42"/>
    <n v="125.09423517361201"/>
  </r>
  <r>
    <m/>
    <x v="42"/>
    <x v="42"/>
    <n v="14.216167291666901"/>
  </r>
  <r>
    <m/>
    <x v="42"/>
    <x v="42"/>
    <n v="56.7678061197917"/>
  </r>
  <r>
    <m/>
    <x v="42"/>
    <x v="42"/>
    <n v="58.428383680555399"/>
  </r>
  <r>
    <m/>
    <x v="42"/>
    <x v="42"/>
    <n v="105.692491319444"/>
  </r>
  <r>
    <m/>
    <x v="42"/>
    <x v="42"/>
    <n v="103.784505208333"/>
  </r>
  <r>
    <m/>
    <x v="42"/>
    <x v="42"/>
    <n v="116.903437847221"/>
  </r>
  <r>
    <m/>
    <x v="42"/>
    <x v="42"/>
    <n v="432.208045382573"/>
  </r>
  <r>
    <m/>
    <x v="42"/>
    <x v="42"/>
    <n v="92.887256530738895"/>
  </r>
  <r>
    <m/>
    <x v="42"/>
    <x v="42"/>
    <n v="103.853173020835"/>
  </r>
  <r>
    <m/>
    <x v="42"/>
    <x v="42"/>
    <n v="404.75383049045598"/>
  </r>
  <r>
    <m/>
    <x v="42"/>
    <x v="42"/>
    <n v="532.44840024522705"/>
  </r>
  <r>
    <m/>
    <x v="42"/>
    <x v="42"/>
    <n v="56.952677779946796"/>
  </r>
  <r>
    <m/>
    <x v="42"/>
    <x v="42"/>
    <n v="91.104492187500099"/>
  </r>
  <r>
    <m/>
    <x v="42"/>
    <x v="42"/>
    <n v="95.476562500000895"/>
  </r>
  <r>
    <m/>
    <x v="42"/>
    <x v="42"/>
    <n v="125.08721911111"/>
  </r>
  <r>
    <m/>
    <x v="42"/>
    <x v="42"/>
    <n v="128.80603906249999"/>
  </r>
  <r>
    <m/>
    <x v="42"/>
    <x v="42"/>
    <n v="1333.18519878353"/>
  </r>
  <r>
    <m/>
    <x v="42"/>
    <x v="42"/>
    <n v="55.781252041666598"/>
  </r>
  <r>
    <m/>
    <x v="42"/>
    <x v="42"/>
    <n v="93.034136444530603"/>
  </r>
  <r>
    <m/>
    <x v="42"/>
    <x v="42"/>
    <n v="131.73251190954801"/>
  </r>
  <r>
    <m/>
    <x v="42"/>
    <x v="42"/>
    <n v="179.84761264468301"/>
  </r>
  <r>
    <m/>
    <x v="42"/>
    <x v="42"/>
    <n v="37.129973281249498"/>
  </r>
  <r>
    <m/>
    <x v="42"/>
    <x v="42"/>
    <n v="117.697993628465"/>
  </r>
  <r>
    <m/>
    <x v="42"/>
    <x v="42"/>
    <n v="538.395067100696"/>
  </r>
  <r>
    <m/>
    <x v="42"/>
    <x v="42"/>
    <n v="42.000354861112797"/>
  </r>
  <r>
    <m/>
    <x v="42"/>
    <x v="42"/>
    <n v="182.80571080729101"/>
  </r>
  <r>
    <m/>
    <x v="42"/>
    <x v="42"/>
    <n v="44.363531249999902"/>
  </r>
  <r>
    <m/>
    <x v="42"/>
    <x v="42"/>
    <n v="145.61494014757"/>
  </r>
  <r>
    <m/>
    <x v="42"/>
    <x v="42"/>
    <n v="321.987807253418"/>
  </r>
  <r>
    <m/>
    <x v="42"/>
    <x v="42"/>
    <n v="17.420274352427501"/>
  </r>
  <r>
    <m/>
    <x v="42"/>
    <x v="42"/>
    <n v="630.01327888197"/>
  </r>
  <r>
    <m/>
    <x v="42"/>
    <x v="42"/>
    <n v="131.640625390624"/>
  </r>
  <r>
    <m/>
    <x v="42"/>
    <x v="42"/>
    <n v="681.99440418540598"/>
  </r>
  <r>
    <m/>
    <x v="42"/>
    <x v="42"/>
    <n v="146.455517297765"/>
  </r>
  <r>
    <m/>
    <x v="42"/>
    <x v="42"/>
    <n v="19.123051403021201"/>
  </r>
  <r>
    <m/>
    <x v="42"/>
    <x v="42"/>
    <n v="1298.4328993167901"/>
  </r>
  <r>
    <m/>
    <x v="43"/>
    <x v="43"/>
    <n v="385.364583333312"/>
  </r>
  <r>
    <m/>
    <x v="43"/>
    <x v="43"/>
    <n v="49.244791666660603"/>
  </r>
  <r>
    <m/>
    <x v="43"/>
    <x v="43"/>
    <n v="160.52083333334801"/>
  </r>
  <r>
    <m/>
    <x v="44"/>
    <x v="44"/>
    <n v="179.497092646412"/>
  </r>
  <r>
    <m/>
    <x v="44"/>
    <x v="44"/>
    <n v="77.629373396655495"/>
  </r>
  <r>
    <m/>
    <x v="44"/>
    <x v="44"/>
    <n v="164.23437499999801"/>
  </r>
  <r>
    <m/>
    <x v="44"/>
    <x v="44"/>
    <n v="171.18283479504601"/>
  </r>
  <r>
    <m/>
    <x v="44"/>
    <x v="44"/>
    <n v="91.915364583328895"/>
  </r>
  <r>
    <m/>
    <x v="44"/>
    <x v="44"/>
    <n v="199.62000868056001"/>
  </r>
  <r>
    <m/>
    <x v="44"/>
    <x v="44"/>
    <n v="116.645833333333"/>
  </r>
  <r>
    <m/>
    <x v="44"/>
    <x v="44"/>
    <n v="226.751903443207"/>
  </r>
  <r>
    <m/>
    <x v="45"/>
    <x v="45"/>
    <n v="126.333333333333"/>
  </r>
  <r>
    <m/>
    <x v="45"/>
    <x v="45"/>
    <n v="126.33333333333201"/>
  </r>
  <r>
    <m/>
    <x v="45"/>
    <x v="45"/>
    <n v="91.198784722221902"/>
  </r>
  <r>
    <m/>
    <x v="45"/>
    <x v="45"/>
    <n v="88.798611111095497"/>
  </r>
  <r>
    <m/>
    <x v="45"/>
    <x v="45"/>
    <n v="171.16145833334801"/>
  </r>
  <r>
    <m/>
    <x v="45"/>
    <x v="45"/>
    <n v="340.04296874999699"/>
  </r>
  <r>
    <m/>
    <x v="45"/>
    <x v="45"/>
    <n v="104.14062499999901"/>
  </r>
  <r>
    <m/>
    <x v="45"/>
    <x v="45"/>
    <n v="95.630208333336"/>
  </r>
  <r>
    <m/>
    <x v="46"/>
    <x v="46"/>
    <n v="152.520582342724"/>
  </r>
  <r>
    <m/>
    <x v="46"/>
    <x v="46"/>
    <n v="41.422796553570997"/>
  </r>
  <r>
    <m/>
    <x v="46"/>
    <x v="46"/>
    <n v="79.405685709546901"/>
  </r>
  <r>
    <m/>
    <x v="46"/>
    <x v="46"/>
    <n v="248.69084821585599"/>
  </r>
  <r>
    <m/>
    <x v="46"/>
    <x v="46"/>
    <n v="206.682691151402"/>
  </r>
  <r>
    <m/>
    <x v="46"/>
    <x v="46"/>
    <n v="135.866981640083"/>
  </r>
  <r>
    <m/>
    <x v="46"/>
    <x v="46"/>
    <n v="962.68708463350094"/>
  </r>
  <r>
    <m/>
    <x v="47"/>
    <x v="47"/>
    <n v="101.00000000000399"/>
  </r>
  <r>
    <m/>
    <x v="47"/>
    <x v="47"/>
    <n v="60.175347222197203"/>
  </r>
  <r>
    <m/>
    <x v="48"/>
    <x v="48"/>
    <n v="99.420138888734598"/>
  </r>
  <r>
    <m/>
    <x v="49"/>
    <x v="49"/>
    <n v="134.425420559028"/>
  </r>
  <r>
    <m/>
    <x v="49"/>
    <x v="49"/>
    <n v="449.23716438741599"/>
  </r>
  <r>
    <m/>
    <x v="49"/>
    <x v="49"/>
    <n v="120.925298437496"/>
  </r>
  <r>
    <m/>
    <x v="49"/>
    <x v="49"/>
    <n v="163.62698666386601"/>
  </r>
  <r>
    <m/>
    <x v="49"/>
    <x v="49"/>
    <n v="110.277552135626"/>
  </r>
  <r>
    <m/>
    <x v="50"/>
    <x v="50"/>
    <n v="2119.0622869633398"/>
  </r>
  <r>
    <m/>
    <x v="50"/>
    <x v="50"/>
    <n v="265.14096657602403"/>
  </r>
  <r>
    <m/>
    <x v="50"/>
    <x v="50"/>
    <n v="134.486651114723"/>
  </r>
  <r>
    <m/>
    <x v="50"/>
    <x v="50"/>
    <n v="57.412660842725501"/>
  </r>
  <r>
    <m/>
    <x v="50"/>
    <x v="50"/>
    <n v="60.437461630860199"/>
  </r>
  <r>
    <m/>
    <x v="50"/>
    <x v="50"/>
    <n v="537.01029109224805"/>
  </r>
  <r>
    <m/>
    <x v="50"/>
    <x v="50"/>
    <n v="616.40578758571098"/>
  </r>
  <r>
    <m/>
    <x v="51"/>
    <x v="50"/>
    <n v="58.755182926450701"/>
  </r>
  <r>
    <m/>
    <x v="51"/>
    <x v="50"/>
    <n v="378.14538104795298"/>
  </r>
  <r>
    <m/>
    <x v="51"/>
    <x v="50"/>
    <n v="262.46166011471399"/>
  </r>
  <r>
    <m/>
    <x v="51"/>
    <x v="50"/>
    <n v="310.99081318803297"/>
  </r>
  <r>
    <m/>
    <x v="51"/>
    <x v="50"/>
    <n v="411.28838043420097"/>
  </r>
  <r>
    <m/>
    <x v="51"/>
    <x v="50"/>
    <n v="97.523062079491098"/>
  </r>
  <r>
    <m/>
    <x v="51"/>
    <x v="50"/>
    <n v="325.88898230544601"/>
  </r>
  <r>
    <m/>
    <x v="51"/>
    <x v="50"/>
    <n v="902.26573788945598"/>
  </r>
  <r>
    <m/>
    <x v="51"/>
    <x v="50"/>
    <n v="1346.6805102600899"/>
  </r>
  <r>
    <m/>
    <x v="51"/>
    <x v="50"/>
    <n v="790.33555208309303"/>
  </r>
  <r>
    <m/>
    <x v="51"/>
    <x v="50"/>
    <n v="142.59565554375399"/>
  </r>
  <r>
    <m/>
    <x v="51"/>
    <x v="50"/>
    <n v="271.33748237365899"/>
  </r>
  <r>
    <m/>
    <x v="51"/>
    <x v="50"/>
    <n v="274.35828371371099"/>
  </r>
  <r>
    <m/>
    <x v="51"/>
    <x v="50"/>
    <n v="1020.6648029453301"/>
  </r>
  <r>
    <m/>
    <x v="51"/>
    <x v="50"/>
    <n v="216.91710069443801"/>
  </r>
  <r>
    <m/>
    <x v="51"/>
    <x v="50"/>
    <n v="1957.2321880284301"/>
  </r>
  <r>
    <m/>
    <x v="51"/>
    <x v="50"/>
    <n v="42.000225263255601"/>
  </r>
  <r>
    <m/>
    <x v="51"/>
    <x v="50"/>
    <n v="38.047164648859301"/>
  </r>
  <r>
    <m/>
    <x v="51"/>
    <x v="50"/>
    <n v="962.93402777776703"/>
  </r>
  <r>
    <m/>
    <x v="51"/>
    <x v="50"/>
    <n v="983.52083333330802"/>
  </r>
  <r>
    <m/>
    <x v="51"/>
    <x v="50"/>
    <n v="1261.98437499999"/>
  </r>
  <r>
    <m/>
    <x v="51"/>
    <x v="50"/>
    <n v="669.92378944943596"/>
  </r>
  <r>
    <m/>
    <x v="51"/>
    <x v="50"/>
    <n v="78.5833333333333"/>
  </r>
  <r>
    <m/>
    <x v="51"/>
    <x v="50"/>
    <n v="105.916666666666"/>
  </r>
  <r>
    <m/>
    <x v="51"/>
    <x v="50"/>
    <n v="549.35009257366198"/>
  </r>
  <r>
    <m/>
    <x v="51"/>
    <x v="50"/>
    <n v="1341.3757476644601"/>
  </r>
  <r>
    <m/>
    <x v="51"/>
    <x v="50"/>
    <n v="122.59374999999901"/>
  </r>
  <r>
    <m/>
    <x v="51"/>
    <x v="50"/>
    <n v="1041.57142312685"/>
  </r>
  <r>
    <m/>
    <x v="51"/>
    <x v="50"/>
    <n v="2566.6703152267301"/>
  </r>
  <r>
    <m/>
    <x v="51"/>
    <x v="50"/>
    <n v="209.152777777777"/>
  </r>
  <r>
    <m/>
    <x v="51"/>
    <x v="50"/>
    <n v="42.001246270877601"/>
  </r>
  <r>
    <m/>
    <x v="51"/>
    <x v="50"/>
    <n v="38.047821821907299"/>
  </r>
  <r>
    <m/>
    <x v="51"/>
    <x v="50"/>
    <n v="1719.0727056702999"/>
  </r>
  <r>
    <m/>
    <x v="51"/>
    <x v="50"/>
    <n v="2299.9648545784798"/>
  </r>
  <r>
    <m/>
    <x v="51"/>
    <x v="50"/>
    <n v="254.270833333322"/>
  </r>
  <r>
    <m/>
    <x v="51"/>
    <x v="50"/>
    <n v="571.46124068689903"/>
  </r>
  <r>
    <m/>
    <x v="51"/>
    <x v="50"/>
    <n v="1142.8116649809101"/>
  </r>
  <r>
    <m/>
    <x v="51"/>
    <x v="50"/>
    <n v="294.82548779688199"/>
  </r>
  <r>
    <m/>
    <x v="51"/>
    <x v="50"/>
    <n v="852.18089974132101"/>
  </r>
  <r>
    <m/>
    <x v="51"/>
    <x v="50"/>
    <n v="443.807679768892"/>
  </r>
  <r>
    <m/>
    <x v="51"/>
    <x v="50"/>
    <n v="38.047164648864097"/>
  </r>
  <r>
    <m/>
    <x v="51"/>
    <x v="50"/>
    <n v="42.000225263256603"/>
  </r>
  <r>
    <m/>
    <x v="51"/>
    <x v="50"/>
    <n v="852.07364145507495"/>
  </r>
  <r>
    <m/>
    <x v="51"/>
    <x v="50"/>
    <n v="442.11108396243202"/>
  </r>
  <r>
    <m/>
    <x v="51"/>
    <x v="50"/>
    <n v="42.001246270879697"/>
  </r>
  <r>
    <m/>
    <x v="51"/>
    <x v="50"/>
    <n v="38.047821821901799"/>
  </r>
  <r>
    <m/>
    <x v="51"/>
    <x v="50"/>
    <n v="640.60614285947702"/>
  </r>
  <r>
    <m/>
    <x v="51"/>
    <x v="50"/>
    <n v="38.374999999999197"/>
  </r>
  <r>
    <m/>
    <x v="51"/>
    <x v="50"/>
    <n v="483.36458333333502"/>
  </r>
  <r>
    <m/>
    <x v="51"/>
    <x v="50"/>
    <n v="359.84058596563801"/>
  </r>
  <r>
    <m/>
    <x v="51"/>
    <x v="50"/>
    <n v="2883.6776710234199"/>
  </r>
  <r>
    <m/>
    <x v="51"/>
    <x v="50"/>
    <n v="826.91069836456995"/>
  </r>
  <r>
    <m/>
    <x v="51"/>
    <x v="50"/>
    <n v="6034.3763857464"/>
  </r>
  <r>
    <m/>
    <x v="51"/>
    <x v="50"/>
    <n v="876.88450626330405"/>
  </r>
  <r>
    <m/>
    <x v="51"/>
    <x v="50"/>
    <n v="1661.00868055559"/>
  </r>
  <r>
    <m/>
    <x v="51"/>
    <x v="50"/>
    <n v="87.524805866454003"/>
  </r>
  <r>
    <m/>
    <x v="51"/>
    <x v="50"/>
    <n v="167.57986111110901"/>
  </r>
  <r>
    <m/>
    <x v="51"/>
    <x v="50"/>
    <n v="190.15227268269501"/>
  </r>
  <r>
    <m/>
    <x v="51"/>
    <x v="50"/>
    <n v="123.887073873433"/>
  </r>
  <r>
    <m/>
    <x v="51"/>
    <x v="50"/>
    <n v="117.76605902767599"/>
  </r>
  <r>
    <m/>
    <x v="51"/>
    <x v="50"/>
    <n v="100.08723958327001"/>
  </r>
  <r>
    <m/>
    <x v="52"/>
    <x v="51"/>
    <n v="382.309141380227"/>
  </r>
  <r>
    <m/>
    <x v="52"/>
    <x v="51"/>
    <n v="152.582459202373"/>
  </r>
  <r>
    <m/>
    <x v="52"/>
    <x v="51"/>
    <n v="494.45601748054202"/>
  </r>
  <r>
    <m/>
    <x v="52"/>
    <x v="51"/>
    <n v="165.21609002810499"/>
  </r>
  <r>
    <m/>
    <x v="52"/>
    <x v="51"/>
    <n v="159.28153333514899"/>
  </r>
  <r>
    <m/>
    <x v="52"/>
    <x v="51"/>
    <n v="454.18477674840398"/>
  </r>
  <r>
    <m/>
    <x v="52"/>
    <x v="51"/>
    <n v="215.67904682697201"/>
  </r>
  <r>
    <m/>
    <x v="52"/>
    <x v="51"/>
    <n v="482.712112211315"/>
  </r>
  <r>
    <m/>
    <x v="52"/>
    <x v="51"/>
    <n v="99.227430555554903"/>
  </r>
  <r>
    <m/>
    <x v="52"/>
    <x v="51"/>
    <n v="108.458333333333"/>
  </r>
  <r>
    <m/>
    <x v="52"/>
    <x v="51"/>
    <n v="124.076830468239"/>
  </r>
  <r>
    <m/>
    <x v="52"/>
    <x v="51"/>
    <n v="545.63419023978395"/>
  </r>
  <r>
    <m/>
    <x v="52"/>
    <x v="51"/>
    <n v="347.04274889980502"/>
  </r>
  <r>
    <m/>
    <x v="52"/>
    <x v="51"/>
    <n v="24.686249083017799"/>
  </r>
  <r>
    <m/>
    <x v="52"/>
    <x v="51"/>
    <n v="690.28819998778704"/>
  </r>
  <r>
    <m/>
    <x v="52"/>
    <x v="51"/>
    <n v="27.482707708360401"/>
  </r>
  <r>
    <m/>
    <x v="52"/>
    <x v="51"/>
    <n v="96.370411353180302"/>
  </r>
  <r>
    <m/>
    <x v="52"/>
    <x v="51"/>
    <n v="63.181570289253898"/>
  </r>
  <r>
    <m/>
    <x v="52"/>
    <x v="51"/>
    <n v="15.2423968442899"/>
  </r>
  <r>
    <m/>
    <x v="52"/>
    <x v="51"/>
    <n v="18.148415872066501"/>
  </r>
  <r>
    <m/>
    <x v="52"/>
    <x v="51"/>
    <n v="121.19040723171"/>
  </r>
  <r>
    <m/>
    <x v="52"/>
    <x v="51"/>
    <n v="15.953125000016801"/>
  </r>
  <r>
    <m/>
    <x v="52"/>
    <x v="51"/>
    <n v="41.631510416662401"/>
  </r>
  <r>
    <m/>
    <x v="52"/>
    <x v="51"/>
    <n v="292.54896248648799"/>
  </r>
  <r>
    <m/>
    <x v="52"/>
    <x v="51"/>
    <n v="1053.41309440656"/>
  </r>
  <r>
    <m/>
    <x v="52"/>
    <x v="51"/>
    <n v="401.841522469979"/>
  </r>
  <r>
    <m/>
    <x v="52"/>
    <x v="51"/>
    <n v="158.895349023053"/>
  </r>
  <r>
    <m/>
    <x v="52"/>
    <x v="51"/>
    <n v="689.90546030133703"/>
  </r>
  <r>
    <m/>
    <x v="52"/>
    <x v="51"/>
    <n v="167.02368594841801"/>
  </r>
  <r>
    <m/>
    <x v="52"/>
    <x v="51"/>
    <n v="461.83067896300702"/>
  </r>
  <r>
    <m/>
    <x v="52"/>
    <x v="51"/>
    <n v="442.31597222222302"/>
  </r>
  <r>
    <m/>
    <x v="52"/>
    <x v="51"/>
    <n v="218.38507495477199"/>
  </r>
  <r>
    <m/>
    <x v="52"/>
    <x v="51"/>
    <n v="109.25000000000399"/>
  </r>
  <r>
    <m/>
    <x v="52"/>
    <x v="51"/>
    <n v="832.10814595948796"/>
  </r>
  <r>
    <m/>
    <x v="52"/>
    <x v="51"/>
    <n v="511.16757534114203"/>
  </r>
  <r>
    <m/>
    <x v="52"/>
    <x v="51"/>
    <n v="30.101274855158501"/>
  </r>
  <r>
    <m/>
    <x v="52"/>
    <x v="51"/>
    <n v="43.333333333333201"/>
  </r>
  <r>
    <m/>
    <x v="52"/>
    <x v="51"/>
    <n v="14.947916666666901"/>
  </r>
  <r>
    <m/>
    <x v="52"/>
    <x v="51"/>
    <n v="17.445312500000199"/>
  </r>
  <r>
    <m/>
    <x v="52"/>
    <x v="51"/>
    <n v="46.636643893190403"/>
  </r>
  <r>
    <m/>
    <x v="52"/>
    <x v="51"/>
    <n v="11.916666666666501"/>
  </r>
  <r>
    <m/>
    <x v="52"/>
    <x v="51"/>
    <n v="20.715277777776201"/>
  </r>
  <r>
    <m/>
    <x v="52"/>
    <x v="51"/>
    <n v="54.541666666664497"/>
  </r>
  <r>
    <m/>
    <x v="52"/>
    <x v="51"/>
    <n v="124.16666666666499"/>
  </r>
  <r>
    <m/>
    <x v="52"/>
    <x v="51"/>
    <n v="740.24510610233096"/>
  </r>
  <r>
    <m/>
    <x v="52"/>
    <x v="51"/>
    <n v="12.9791666666683"/>
  </r>
  <r>
    <m/>
    <x v="52"/>
    <x v="51"/>
    <n v="16.333333333339699"/>
  </r>
  <r>
    <m/>
    <x v="52"/>
    <x v="51"/>
    <n v="14.083333333333201"/>
  </r>
  <r>
    <m/>
    <x v="52"/>
    <x v="51"/>
    <n v="21.5625000000013"/>
  </r>
  <r>
    <m/>
    <x v="52"/>
    <x v="51"/>
    <n v="8.0624999999991491"/>
  </r>
  <r>
    <m/>
    <x v="52"/>
    <x v="51"/>
    <n v="401.21722012091902"/>
  </r>
  <r>
    <m/>
    <x v="52"/>
    <x v="51"/>
    <n v="158.02449585208501"/>
  </r>
  <r>
    <m/>
    <x v="52"/>
    <x v="51"/>
    <n v="688.30094643649397"/>
  </r>
  <r>
    <m/>
    <x v="52"/>
    <x v="51"/>
    <n v="167.023685948425"/>
  </r>
  <r>
    <m/>
    <x v="52"/>
    <x v="51"/>
    <n v="176.58655757525599"/>
  </r>
  <r>
    <m/>
    <x v="52"/>
    <x v="51"/>
    <n v="492.42872420992501"/>
  </r>
  <r>
    <m/>
    <x v="52"/>
    <x v="51"/>
    <n v="216.01701939922501"/>
  </r>
  <r>
    <m/>
    <x v="52"/>
    <x v="51"/>
    <n v="109.250000000006"/>
  </r>
  <r>
    <m/>
    <x v="52"/>
    <x v="51"/>
    <n v="631.58708608955203"/>
  </r>
  <r>
    <m/>
    <x v="52"/>
    <x v="51"/>
    <n v="494.78441890670501"/>
  </r>
  <r>
    <m/>
    <x v="52"/>
    <x v="51"/>
    <n v="21.0379496926335"/>
  </r>
  <r>
    <m/>
    <x v="52"/>
    <x v="51"/>
    <n v="72.500000000001194"/>
  </r>
  <r>
    <m/>
    <x v="52"/>
    <x v="51"/>
    <n v="20.250000000000199"/>
  </r>
  <r>
    <m/>
    <x v="52"/>
    <x v="51"/>
    <n v="48.749999999999098"/>
  </r>
  <r>
    <m/>
    <x v="52"/>
    <x v="51"/>
    <n v="19.2847872182477"/>
  </r>
  <r>
    <m/>
    <x v="52"/>
    <x v="51"/>
    <n v="22.5000000000006"/>
  </r>
  <r>
    <m/>
    <x v="52"/>
    <x v="51"/>
    <n v="22.5"/>
  </r>
  <r>
    <m/>
    <x v="52"/>
    <x v="51"/>
    <n v="10.6093750000003"/>
  </r>
  <r>
    <m/>
    <x v="52"/>
    <x v="51"/>
    <n v="53.616031372487498"/>
  </r>
  <r>
    <m/>
    <x v="52"/>
    <x v="51"/>
    <n v="9.8333333333329698"/>
  </r>
  <r>
    <m/>
    <x v="52"/>
    <x v="51"/>
    <n v="124.166666666696"/>
  </r>
  <r>
    <m/>
    <x v="52"/>
    <x v="51"/>
    <n v="16.0348527567932"/>
  </r>
  <r>
    <m/>
    <x v="52"/>
    <x v="51"/>
    <n v="10.6250000000014"/>
  </r>
  <r>
    <m/>
    <x v="52"/>
    <x v="51"/>
    <n v="44.000000000000099"/>
  </r>
  <r>
    <m/>
    <x v="52"/>
    <x v="51"/>
    <n v="401.84152246997797"/>
  </r>
  <r>
    <m/>
    <x v="52"/>
    <x v="51"/>
    <n v="158.02449585208299"/>
  </r>
  <r>
    <m/>
    <x v="52"/>
    <x v="51"/>
    <n v="688.28029365876296"/>
  </r>
  <r>
    <m/>
    <x v="52"/>
    <x v="51"/>
    <n v="167.02368594845001"/>
  </r>
  <r>
    <m/>
    <x v="52"/>
    <x v="51"/>
    <n v="176.58655757525801"/>
  </r>
  <r>
    <m/>
    <x v="52"/>
    <x v="51"/>
    <n v="389.914930555551"/>
  </r>
  <r>
    <m/>
    <x v="52"/>
    <x v="51"/>
    <n v="109.24999999999901"/>
  </r>
  <r>
    <m/>
    <x v="52"/>
    <x v="51"/>
    <n v="369.79771469484302"/>
  </r>
  <r>
    <m/>
    <x v="52"/>
    <x v="51"/>
    <n v="81.421875000001094"/>
  </r>
  <r>
    <m/>
    <x v="52"/>
    <x v="51"/>
    <n v="21.0379496926335"/>
  </r>
  <r>
    <m/>
    <x v="52"/>
    <x v="51"/>
    <n v="84.999999999998707"/>
  </r>
  <r>
    <m/>
    <x v="52"/>
    <x v="51"/>
    <n v="21.750000000005901"/>
  </r>
  <r>
    <m/>
    <x v="52"/>
    <x v="51"/>
    <n v="19.2847872182471"/>
  </r>
  <r>
    <m/>
    <x v="52"/>
    <x v="51"/>
    <n v="53.437499999999197"/>
  </r>
  <r>
    <m/>
    <x v="52"/>
    <x v="51"/>
    <n v="21.000000000001101"/>
  </r>
  <r>
    <m/>
    <x v="52"/>
    <x v="51"/>
    <n v="21.000000000000998"/>
  </r>
  <r>
    <m/>
    <x v="52"/>
    <x v="51"/>
    <n v="14.4237765362431"/>
  </r>
  <r>
    <m/>
    <x v="52"/>
    <x v="51"/>
    <n v="43.739583333333897"/>
  </r>
  <r>
    <m/>
    <x v="52"/>
    <x v="51"/>
    <n v="63.993055555552097"/>
  </r>
  <r>
    <m/>
    <x v="52"/>
    <x v="51"/>
    <n v="14.9999999999997"/>
  </r>
  <r>
    <m/>
    <x v="52"/>
    <x v="51"/>
    <n v="408.66818020328202"/>
  </r>
  <r>
    <m/>
    <x v="52"/>
    <x v="51"/>
    <n v="160.985396633378"/>
  </r>
  <r>
    <m/>
    <x v="52"/>
    <x v="51"/>
    <n v="688.34655427898497"/>
  </r>
  <r>
    <m/>
    <x v="52"/>
    <x v="51"/>
    <n v="167.023685948424"/>
  </r>
  <r>
    <m/>
    <x v="52"/>
    <x v="51"/>
    <n v="177.66294646414499"/>
  </r>
  <r>
    <m/>
    <x v="52"/>
    <x v="51"/>
    <n v="214.802795297687"/>
  </r>
  <r>
    <m/>
    <x v="52"/>
    <x v="51"/>
    <n v="109.24999999999901"/>
  </r>
  <r>
    <m/>
    <x v="52"/>
    <x v="51"/>
    <n v="434.179167923536"/>
  </r>
  <r>
    <m/>
    <x v="52"/>
    <x v="51"/>
    <n v="22.5406603849693"/>
  </r>
  <r>
    <m/>
    <x v="52"/>
    <x v="51"/>
    <n v="76.499999999995296"/>
  </r>
  <r>
    <m/>
    <x v="52"/>
    <x v="51"/>
    <n v="21.749999999999702"/>
  </r>
  <r>
    <m/>
    <x v="52"/>
    <x v="51"/>
    <n v="20.787497910578399"/>
  </r>
  <r>
    <m/>
    <x v="52"/>
    <x v="51"/>
    <n v="66.697916666665904"/>
  </r>
  <r>
    <m/>
    <x v="52"/>
    <x v="51"/>
    <n v="22.500000000000501"/>
  </r>
  <r>
    <m/>
    <x v="52"/>
    <x v="51"/>
    <n v="20.999999999998401"/>
  </r>
  <r>
    <m/>
    <x v="52"/>
    <x v="51"/>
    <n v="55.739583333334501"/>
  </r>
  <r>
    <m/>
    <x v="52"/>
    <x v="51"/>
    <n v="10.000000000000099"/>
  </r>
  <r>
    <m/>
    <x v="52"/>
    <x v="51"/>
    <n v="401.847130575596"/>
  </r>
  <r>
    <m/>
    <x v="52"/>
    <x v="51"/>
    <n v="190.24842224855499"/>
  </r>
  <r>
    <m/>
    <x v="52"/>
    <x v="51"/>
    <n v="648.618055555561"/>
  </r>
  <r>
    <m/>
    <x v="52"/>
    <x v="51"/>
    <n v="109.25000000000099"/>
  </r>
  <r>
    <m/>
    <x v="52"/>
    <x v="51"/>
    <n v="13.0352390003036"/>
  </r>
  <r>
    <m/>
    <x v="52"/>
    <x v="51"/>
    <n v="56.0000000000014"/>
  </r>
  <r>
    <m/>
    <x v="52"/>
    <x v="51"/>
    <n v="12.5"/>
  </r>
  <r>
    <m/>
    <x v="52"/>
    <x v="51"/>
    <n v="39.636243192583002"/>
  </r>
  <r>
    <m/>
    <x v="52"/>
    <x v="51"/>
    <n v="41.249999999993697"/>
  </r>
  <r>
    <m/>
    <x v="52"/>
    <x v="51"/>
    <n v="12.0000000000003"/>
  </r>
  <r>
    <m/>
    <x v="52"/>
    <x v="51"/>
    <n v="12"/>
  </r>
  <r>
    <m/>
    <x v="52"/>
    <x v="51"/>
    <n v="43.739583333334302"/>
  </r>
  <r>
    <m/>
    <x v="52"/>
    <x v="51"/>
    <n v="72.9895833333334"/>
  </r>
  <r>
    <m/>
    <x v="52"/>
    <x v="51"/>
    <n v="208.53691721163401"/>
  </r>
  <r>
    <m/>
    <x v="52"/>
    <x v="51"/>
    <n v="125.592211227877"/>
  </r>
  <r>
    <m/>
    <x v="52"/>
    <x v="51"/>
    <n v="679.46682915801296"/>
  </r>
  <r>
    <m/>
    <x v="52"/>
    <x v="51"/>
    <n v="268.38391816187999"/>
  </r>
  <r>
    <m/>
    <x v="52"/>
    <x v="51"/>
    <n v="270.47519929655402"/>
  </r>
  <r>
    <m/>
    <x v="52"/>
    <x v="51"/>
    <n v="438.01562499999898"/>
  </r>
  <r>
    <m/>
    <x v="52"/>
    <x v="51"/>
    <n v="118.75000000000099"/>
  </r>
  <r>
    <m/>
    <x v="52"/>
    <x v="51"/>
    <n v="111"/>
  </r>
  <r>
    <m/>
    <x v="52"/>
    <x v="51"/>
    <n v="156.49999999999699"/>
  </r>
  <r>
    <m/>
    <x v="52"/>
    <x v="51"/>
    <n v="170.98437500000301"/>
  </r>
  <r>
    <m/>
    <x v="52"/>
    <x v="51"/>
    <n v="998.95788519113501"/>
  </r>
  <r>
    <m/>
    <x v="52"/>
    <x v="51"/>
    <n v="13.1961407986098"/>
  </r>
  <r>
    <m/>
    <x v="52"/>
    <x v="51"/>
    <n v="5.3042710069442096"/>
  </r>
  <r>
    <m/>
    <x v="52"/>
    <x v="51"/>
    <n v="73.393405098864505"/>
  </r>
  <r>
    <m/>
    <x v="52"/>
    <x v="51"/>
    <n v="117.045017554016"/>
  </r>
  <r>
    <m/>
    <x v="52"/>
    <x v="51"/>
    <n v="38.657986111114802"/>
  </r>
  <r>
    <m/>
    <x v="52"/>
    <x v="51"/>
    <n v="110.045038126622"/>
  </r>
  <r>
    <m/>
    <x v="52"/>
    <x v="51"/>
    <n v="60.5833333333333"/>
  </r>
  <r>
    <m/>
    <x v="52"/>
    <x v="51"/>
    <n v="34.666666666666501"/>
  </r>
  <r>
    <m/>
    <x v="52"/>
    <x v="51"/>
    <n v="22.152777777778599"/>
  </r>
  <r>
    <m/>
    <x v="52"/>
    <x v="51"/>
    <n v="221.088107551077"/>
  </r>
  <r>
    <m/>
    <x v="52"/>
    <x v="51"/>
    <n v="19.138888888888701"/>
  </r>
  <r>
    <m/>
    <x v="52"/>
    <x v="51"/>
    <n v="2995.8769816792801"/>
  </r>
  <r>
    <m/>
    <x v="52"/>
    <x v="51"/>
    <n v="64.192708333330302"/>
  </r>
  <r>
    <m/>
    <x v="53"/>
    <x v="52"/>
    <n v="79.777417869759105"/>
  </r>
  <r>
    <m/>
    <x v="53"/>
    <x v="52"/>
    <n v="69.207520078822299"/>
  </r>
  <r>
    <m/>
    <x v="53"/>
    <x v="52"/>
    <n v="268.18981584363502"/>
  </r>
  <r>
    <m/>
    <x v="53"/>
    <x v="52"/>
    <n v="53.916666666668199"/>
  </r>
  <r>
    <m/>
    <x v="53"/>
    <x v="52"/>
    <n v="87.951388888890705"/>
  </r>
  <r>
    <m/>
    <x v="53"/>
    <x v="52"/>
    <n v="32.8813510696341"/>
  </r>
  <r>
    <m/>
    <x v="53"/>
    <x v="52"/>
    <n v="62.432291666668903"/>
  </r>
  <r>
    <m/>
    <x v="53"/>
    <x v="52"/>
    <n v="65.531249999999602"/>
  </r>
  <r>
    <m/>
    <x v="53"/>
    <x v="52"/>
    <n v="206.05208333333499"/>
  </r>
  <r>
    <m/>
    <x v="53"/>
    <x v="52"/>
    <n v="233.19791666666899"/>
  </r>
  <r>
    <m/>
    <x v="53"/>
    <x v="52"/>
    <n v="224.989583333334"/>
  </r>
  <r>
    <m/>
    <x v="53"/>
    <x v="52"/>
    <n v="215.19444444444201"/>
  </r>
  <r>
    <m/>
    <x v="53"/>
    <x v="52"/>
    <n v="229.32812499999901"/>
  </r>
  <r>
    <m/>
    <x v="53"/>
    <x v="52"/>
    <n v="221.317708333333"/>
  </r>
  <r>
    <m/>
    <x v="53"/>
    <x v="52"/>
    <n v="199.46874999999901"/>
  </r>
  <r>
    <m/>
    <x v="53"/>
    <x v="52"/>
    <n v="194.545138888889"/>
  </r>
  <r>
    <m/>
    <x v="53"/>
    <x v="52"/>
    <n v="227.130208333349"/>
  </r>
  <r>
    <m/>
    <x v="53"/>
    <x v="52"/>
    <n v="203.93749999999801"/>
  </r>
  <r>
    <m/>
    <x v="53"/>
    <x v="52"/>
    <n v="227.18749999999201"/>
  </r>
  <r>
    <m/>
    <x v="53"/>
    <x v="52"/>
    <n v="294.90624999999699"/>
  </r>
  <r>
    <m/>
    <x v="53"/>
    <x v="52"/>
    <n v="294.93749999999602"/>
  </r>
  <r>
    <m/>
    <x v="53"/>
    <x v="52"/>
    <n v="227.84375000001401"/>
  </r>
  <r>
    <m/>
    <x v="53"/>
    <x v="52"/>
    <n v="235.90625"/>
  </r>
  <r>
    <m/>
    <x v="53"/>
    <x v="52"/>
    <n v="226.687499999995"/>
  </r>
  <r>
    <m/>
    <x v="53"/>
    <x v="52"/>
    <n v="232.322916666662"/>
  </r>
  <r>
    <m/>
    <x v="53"/>
    <x v="52"/>
    <n v="221.770833333345"/>
  </r>
  <r>
    <m/>
    <x v="53"/>
    <x v="52"/>
    <n v="87.437499999999702"/>
  </r>
  <r>
    <m/>
    <x v="53"/>
    <x v="52"/>
    <n v="96.335069444444599"/>
  </r>
  <r>
    <m/>
    <x v="53"/>
    <x v="52"/>
    <n v="232.279513888878"/>
  </r>
  <r>
    <m/>
    <x v="53"/>
    <x v="52"/>
    <n v="58.8437500000013"/>
  </r>
  <r>
    <m/>
    <x v="53"/>
    <x v="52"/>
    <n v="154.364583333338"/>
  </r>
  <r>
    <m/>
    <x v="53"/>
    <x v="52"/>
    <n v="62.218749999999297"/>
  </r>
  <r>
    <m/>
    <x v="53"/>
    <x v="52"/>
    <n v="32.8958333333334"/>
  </r>
  <r>
    <m/>
    <x v="53"/>
    <x v="52"/>
    <n v="173.969297483807"/>
  </r>
  <r>
    <m/>
    <x v="53"/>
    <x v="52"/>
    <n v="90.134357819222103"/>
  </r>
  <r>
    <m/>
    <x v="53"/>
    <x v="52"/>
    <n v="138.333333333334"/>
  </r>
  <r>
    <m/>
    <x v="53"/>
    <x v="52"/>
    <n v="90.624999999998494"/>
  </r>
  <r>
    <m/>
    <x v="53"/>
    <x v="52"/>
    <n v="106.250000000002"/>
  </r>
  <r>
    <m/>
    <x v="53"/>
    <x v="52"/>
    <n v="37.7708333333333"/>
  </r>
  <r>
    <m/>
    <x v="53"/>
    <x v="52"/>
    <n v="11.1145833333337"/>
  </r>
  <r>
    <m/>
    <x v="53"/>
    <x v="52"/>
    <n v="146.91666666666401"/>
  </r>
  <r>
    <m/>
    <x v="53"/>
    <x v="52"/>
    <n v="110.17708333333501"/>
  </r>
  <r>
    <m/>
    <x v="53"/>
    <x v="52"/>
    <n v="78.562499999999503"/>
  </r>
  <r>
    <m/>
    <x v="53"/>
    <x v="52"/>
    <n v="93.333333333334593"/>
  </r>
  <r>
    <m/>
    <x v="53"/>
    <x v="52"/>
    <n v="181.53124999999699"/>
  </r>
  <r>
    <m/>
    <x v="53"/>
    <x v="52"/>
    <n v="31.711805555555198"/>
  </r>
  <r>
    <m/>
    <x v="53"/>
    <x v="52"/>
    <n v="159.26041666666799"/>
  </r>
  <r>
    <m/>
    <x v="53"/>
    <x v="52"/>
    <n v="292.85350419577998"/>
  </r>
  <r>
    <m/>
    <x v="53"/>
    <x v="52"/>
    <n v="230.227474564657"/>
  </r>
  <r>
    <m/>
    <x v="53"/>
    <x v="52"/>
    <n v="322.79134757767298"/>
  </r>
  <r>
    <m/>
    <x v="53"/>
    <x v="52"/>
    <n v="322.79134757767099"/>
  </r>
  <r>
    <m/>
    <x v="53"/>
    <x v="52"/>
    <n v="322.79134757767099"/>
  </r>
  <r>
    <m/>
    <x v="53"/>
    <x v="52"/>
    <n v="322.74568166104001"/>
  </r>
  <r>
    <m/>
    <x v="53"/>
    <x v="52"/>
    <n v="229.52767279968401"/>
  </r>
  <r>
    <m/>
    <x v="53"/>
    <x v="52"/>
    <n v="229.52767279967699"/>
  </r>
  <r>
    <m/>
    <x v="53"/>
    <x v="52"/>
    <n v="322.74568166104399"/>
  </r>
  <r>
    <m/>
    <x v="53"/>
    <x v="52"/>
    <n v="344.00420027655798"/>
  </r>
  <r>
    <m/>
    <x v="53"/>
    <x v="52"/>
    <n v="5.2888396035638996"/>
  </r>
  <r>
    <m/>
    <x v="53"/>
    <x v="52"/>
    <n v="213.47498229752401"/>
  </r>
  <r>
    <m/>
    <x v="53"/>
    <x v="52"/>
    <n v="219.616319444444"/>
  </r>
  <r>
    <m/>
    <x v="53"/>
    <x v="52"/>
    <n v="219.616319444445"/>
  </r>
  <r>
    <m/>
    <x v="53"/>
    <x v="52"/>
    <n v="247.329199344843"/>
  </r>
  <r>
    <m/>
    <x v="53"/>
    <x v="52"/>
    <n v="307.14929406029597"/>
  </r>
  <r>
    <m/>
    <x v="53"/>
    <x v="52"/>
    <n v="189.921430551567"/>
  </r>
  <r>
    <m/>
    <x v="53"/>
    <x v="52"/>
    <n v="203.451480025867"/>
  </r>
  <r>
    <m/>
    <x v="53"/>
    <x v="52"/>
    <n v="202.172053230573"/>
  </r>
  <r>
    <m/>
    <x v="53"/>
    <x v="52"/>
    <n v="210.08594499662999"/>
  </r>
  <r>
    <m/>
    <x v="53"/>
    <x v="52"/>
    <n v="675.22435132245198"/>
  </r>
  <r>
    <m/>
    <x v="53"/>
    <x v="52"/>
    <n v="148.28459443894201"/>
  </r>
  <r>
    <m/>
    <x v="53"/>
    <x v="52"/>
    <n v="327.402290132529"/>
  </r>
  <r>
    <m/>
    <x v="53"/>
    <x v="52"/>
    <n v="163.08077743534199"/>
  </r>
  <r>
    <m/>
    <x v="53"/>
    <x v="52"/>
    <n v="48.060669125669698"/>
  </r>
  <r>
    <m/>
    <x v="53"/>
    <x v="52"/>
    <n v="352.31200484989"/>
  </r>
  <r>
    <m/>
    <x v="53"/>
    <x v="52"/>
    <n v="5.3807272157543196"/>
  </r>
  <r>
    <m/>
    <x v="53"/>
    <x v="52"/>
    <n v="320.746691346006"/>
  </r>
  <r>
    <m/>
    <x v="53"/>
    <x v="52"/>
    <n v="226.82447557851"/>
  </r>
  <r>
    <m/>
    <x v="53"/>
    <x v="52"/>
    <n v="219.83072571712901"/>
  </r>
  <r>
    <m/>
    <x v="53"/>
    <x v="52"/>
    <n v="329.90348210145203"/>
  </r>
  <r>
    <m/>
    <x v="53"/>
    <x v="52"/>
    <n v="322.79134757767099"/>
  </r>
  <r>
    <m/>
    <x v="53"/>
    <x v="52"/>
    <n v="322.79134757767901"/>
  </r>
  <r>
    <m/>
    <x v="53"/>
    <x v="52"/>
    <n v="362.964099438598"/>
  </r>
  <r>
    <m/>
    <x v="53"/>
    <x v="52"/>
    <n v="112.889811117486"/>
  </r>
  <r>
    <m/>
    <x v="53"/>
    <x v="52"/>
    <n v="481.18612572074699"/>
  </r>
  <r>
    <m/>
    <x v="53"/>
    <x v="52"/>
    <n v="61.312499999995502"/>
  </r>
  <r>
    <m/>
    <x v="53"/>
    <x v="52"/>
    <n v="110.609478222812"/>
  </r>
  <r>
    <m/>
    <x v="53"/>
    <x v="52"/>
    <n v="136.874070955658"/>
  </r>
  <r>
    <m/>
    <x v="53"/>
    <x v="52"/>
    <n v="98.055759340067794"/>
  </r>
  <r>
    <m/>
    <x v="53"/>
    <x v="52"/>
    <n v="113.716681835587"/>
  </r>
  <r>
    <m/>
    <x v="53"/>
    <x v="52"/>
    <n v="61.626620622975103"/>
  </r>
  <r>
    <m/>
    <x v="53"/>
    <x v="52"/>
    <n v="107.937499999998"/>
  </r>
  <r>
    <m/>
    <x v="53"/>
    <x v="52"/>
    <n v="50.625000000000398"/>
  </r>
  <r>
    <m/>
    <x v="53"/>
    <x v="52"/>
    <n v="156.941015430634"/>
  </r>
  <r>
    <m/>
    <x v="53"/>
    <x v="52"/>
    <n v="164.30222754848501"/>
  </r>
  <r>
    <m/>
    <x v="53"/>
    <x v="52"/>
    <n v="168.659104859629"/>
  </r>
  <r>
    <m/>
    <x v="53"/>
    <x v="52"/>
    <n v="144.41594880524801"/>
  </r>
  <r>
    <m/>
    <x v="53"/>
    <x v="52"/>
    <n v="124.911166063148"/>
  </r>
  <r>
    <m/>
    <x v="53"/>
    <x v="52"/>
    <n v="203.675735119801"/>
  </r>
  <r>
    <m/>
    <x v="53"/>
    <x v="52"/>
    <n v="188.63287426884699"/>
  </r>
  <r>
    <m/>
    <x v="53"/>
    <x v="52"/>
    <n v="29.270833333332899"/>
  </r>
  <r>
    <m/>
    <x v="53"/>
    <x v="52"/>
    <n v="315.14789522391999"/>
  </r>
  <r>
    <m/>
    <x v="53"/>
    <x v="52"/>
    <n v="1017.11862454155"/>
  </r>
  <r>
    <m/>
    <x v="53"/>
    <x v="52"/>
    <n v="147.24048115052"/>
  </r>
  <r>
    <m/>
    <x v="53"/>
    <x v="52"/>
    <n v="272.65912941445498"/>
  </r>
  <r>
    <m/>
    <x v="53"/>
    <x v="52"/>
    <n v="89.939233313787398"/>
  </r>
  <r>
    <m/>
    <x v="53"/>
    <x v="52"/>
    <n v="196.31068394079301"/>
  </r>
  <r>
    <m/>
    <x v="53"/>
    <x v="52"/>
    <n v="55.0310516236326"/>
  </r>
  <r>
    <m/>
    <x v="53"/>
    <x v="52"/>
    <n v="87.524147715538007"/>
  </r>
  <r>
    <m/>
    <x v="53"/>
    <x v="52"/>
    <n v="690.15072015637702"/>
  </r>
  <r>
    <m/>
    <x v="53"/>
    <x v="52"/>
    <n v="353.01311586797601"/>
  </r>
  <r>
    <m/>
    <x v="53"/>
    <x v="52"/>
    <n v="49.364033913075801"/>
  </r>
  <r>
    <m/>
    <x v="53"/>
    <x v="52"/>
    <n v="55.6875"/>
  </r>
  <r>
    <m/>
    <x v="53"/>
    <x v="52"/>
    <n v="562.45256831113295"/>
  </r>
  <r>
    <m/>
    <x v="53"/>
    <x v="52"/>
    <n v="37.275119303500198"/>
  </r>
  <r>
    <m/>
    <x v="53"/>
    <x v="52"/>
    <n v="126.738396479336"/>
  </r>
  <r>
    <m/>
    <x v="53"/>
    <x v="52"/>
    <n v="172.30862624169799"/>
  </r>
  <r>
    <m/>
    <x v="53"/>
    <x v="52"/>
    <n v="194.55544372610501"/>
  </r>
  <r>
    <m/>
    <x v="53"/>
    <x v="52"/>
    <n v="734.00328114279398"/>
  </r>
  <r>
    <m/>
    <x v="53"/>
    <x v="52"/>
    <n v="35.937500000000497"/>
  </r>
  <r>
    <m/>
    <x v="53"/>
    <x v="52"/>
    <n v="74.257738243412803"/>
  </r>
  <r>
    <m/>
    <x v="53"/>
    <x v="52"/>
    <n v="16.624999999999702"/>
  </r>
  <r>
    <m/>
    <x v="53"/>
    <x v="52"/>
    <n v="41.816614257633702"/>
  </r>
  <r>
    <m/>
    <x v="53"/>
    <x v="52"/>
    <n v="445.83419545016801"/>
  </r>
  <r>
    <m/>
    <x v="53"/>
    <x v="52"/>
    <n v="224.046675810528"/>
  </r>
  <r>
    <m/>
    <x v="53"/>
    <x v="52"/>
    <n v="138.10931206820001"/>
  </r>
  <r>
    <m/>
    <x v="53"/>
    <x v="52"/>
    <n v="170.22402126513501"/>
  </r>
  <r>
    <m/>
    <x v="53"/>
    <x v="52"/>
    <n v="129.0625"/>
  </r>
  <r>
    <m/>
    <x v="53"/>
    <x v="52"/>
    <n v="148.39062500000099"/>
  </r>
  <r>
    <m/>
    <x v="53"/>
    <x v="52"/>
    <n v="103.948787825547"/>
  </r>
  <r>
    <m/>
    <x v="53"/>
    <x v="52"/>
    <n v="96.093750000001506"/>
  </r>
  <r>
    <m/>
    <x v="53"/>
    <x v="52"/>
    <n v="92.318817524262499"/>
  </r>
  <r>
    <m/>
    <x v="53"/>
    <x v="52"/>
    <n v="96.858001592660599"/>
  </r>
  <r>
    <m/>
    <x v="53"/>
    <x v="52"/>
    <n v="3204.89691616554"/>
  </r>
  <r>
    <m/>
    <x v="53"/>
    <x v="52"/>
    <n v="213.007287727006"/>
  </r>
  <r>
    <m/>
    <x v="53"/>
    <x v="52"/>
    <n v="2016.3103476247099"/>
  </r>
  <r>
    <m/>
    <x v="54"/>
    <x v="53"/>
    <m/>
  </r>
  <r>
    <m/>
    <x v="54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2" firstHeaderRow="0" firstDataRow="1" firstDataCol="1"/>
  <pivotFields count="4">
    <pivotField showAll="0"/>
    <pivotField axis="axisRow" showAll="0" sortType="ascending">
      <items count="188">
        <item x="0"/>
        <item m="1" x="83"/>
        <item m="1" x="106"/>
        <item m="1" x="148"/>
        <item m="1" x="64"/>
        <item m="1" x="133"/>
        <item m="1" x="59"/>
        <item m="1" x="153"/>
        <item m="1" x="107"/>
        <item m="1" x="175"/>
        <item m="1" x="168"/>
        <item m="1" x="136"/>
        <item m="1" x="62"/>
        <item m="1" x="131"/>
        <item m="1" x="179"/>
        <item m="1" x="108"/>
        <item m="1" x="87"/>
        <item m="1" x="109"/>
        <item m="1" x="111"/>
        <item m="1" x="139"/>
        <item m="1" x="158"/>
        <item x="1"/>
        <item m="1" x="135"/>
        <item m="1" x="66"/>
        <item m="1" x="134"/>
        <item m="1" x="112"/>
        <item m="1" x="94"/>
        <item m="1" x="73"/>
        <item m="1" x="138"/>
        <item m="1" x="113"/>
        <item m="1" x="141"/>
        <item m="1" x="182"/>
        <item m="1" x="97"/>
        <item m="1" x="116"/>
        <item m="1" x="90"/>
        <item m="1" x="114"/>
        <item m="1" x="160"/>
        <item m="1" x="74"/>
        <item m="1" x="154"/>
        <item m="1" x="152"/>
        <item m="1" x="176"/>
        <item m="1" x="144"/>
        <item m="1" x="161"/>
        <item m="1" x="75"/>
        <item m="1" x="180"/>
        <item m="1" x="178"/>
        <item m="1" x="92"/>
        <item m="1" x="162"/>
        <item m="1" x="89"/>
        <item m="1" x="183"/>
        <item x="2"/>
        <item m="1" x="184"/>
        <item m="1" x="69"/>
        <item m="1" x="71"/>
        <item m="1" x="91"/>
        <item m="1" x="72"/>
        <item m="1" x="143"/>
        <item m="1" x="96"/>
        <item m="1" x="115"/>
        <item x="3"/>
        <item m="1" x="121"/>
        <item m="1" x="117"/>
        <item m="1" x="67"/>
        <item m="1" x="146"/>
        <item m="1" x="76"/>
        <item m="1" x="78"/>
        <item m="1" x="77"/>
        <item m="1" x="145"/>
        <item m="1" x="165"/>
        <item m="1" x="99"/>
        <item m="1" x="98"/>
        <item m="1" x="163"/>
        <item m="1" x="95"/>
        <item m="1" x="123"/>
        <item m="1" x="122"/>
        <item m="1" x="186"/>
        <item m="1" x="118"/>
        <item x="4"/>
        <item m="1" x="142"/>
        <item m="1" x="166"/>
        <item m="1" x="110"/>
        <item m="1" x="80"/>
        <item m="1" x="102"/>
        <item m="1" x="127"/>
        <item m="1" x="167"/>
        <item m="1" x="164"/>
        <item m="1" x="159"/>
        <item m="1" x="156"/>
        <item m="1" x="81"/>
        <item m="1" x="128"/>
        <item m="1" x="171"/>
        <item m="1" x="56"/>
        <item m="1" x="103"/>
        <item m="1" x="101"/>
        <item m="1" x="157"/>
        <item m="1" x="181"/>
        <item m="1" x="149"/>
        <item m="1" x="61"/>
        <item m="1" x="84"/>
        <item m="1" x="57"/>
        <item m="1" x="82"/>
        <item m="1" x="125"/>
        <item m="1" x="172"/>
        <item m="1" x="119"/>
        <item x="5"/>
        <item x="6"/>
        <item m="1" x="185"/>
        <item m="1" x="104"/>
        <item m="1" x="130"/>
        <item m="1" x="173"/>
        <item m="1" x="79"/>
        <item x="7"/>
        <item m="1" x="140"/>
        <item m="1" x="58"/>
        <item m="1" x="132"/>
        <item x="8"/>
        <item m="1" x="150"/>
        <item m="1" x="174"/>
        <item m="1" x="169"/>
        <item x="9"/>
        <item m="1" x="120"/>
        <item x="10"/>
        <item m="1" x="151"/>
        <item m="1" x="170"/>
        <item m="1" x="93"/>
        <item m="1" x="124"/>
        <item x="11"/>
        <item x="12"/>
        <item m="1" x="88"/>
        <item x="13"/>
        <item x="14"/>
        <item m="1" x="60"/>
        <item m="1" x="129"/>
        <item m="1" x="105"/>
        <item x="15"/>
        <item m="1" x="126"/>
        <item m="1" x="55"/>
        <item m="1" x="85"/>
        <item m="1" x="147"/>
        <item x="16"/>
        <item x="17"/>
        <item x="18"/>
        <item x="19"/>
        <item x="20"/>
        <item x="21"/>
        <item m="1" x="86"/>
        <item x="22"/>
        <item m="1" x="68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177"/>
        <item m="1" x="100"/>
        <item x="47"/>
        <item m="1" x="65"/>
        <item m="1" x="137"/>
        <item x="48"/>
        <item x="49"/>
        <item x="50"/>
        <item m="1" x="63"/>
        <item m="1" x="70"/>
        <item x="51"/>
        <item x="52"/>
        <item x="53"/>
        <item m="1" x="155"/>
        <item x="54"/>
        <item t="default"/>
      </items>
    </pivotField>
    <pivotField axis="axisRow" showAll="0">
      <items count="113">
        <item m="1" x="111"/>
        <item x="41"/>
        <item x="40"/>
        <item m="1" x="65"/>
        <item m="1" x="90"/>
        <item m="1" x="100"/>
        <item m="1" x="101"/>
        <item x="3"/>
        <item x="12"/>
        <item x="8"/>
        <item m="1" x="73"/>
        <item m="1" x="102"/>
        <item m="1" x="56"/>
        <item x="35"/>
        <item m="1" x="105"/>
        <item x="48"/>
        <item x="46"/>
        <item m="1" x="84"/>
        <item m="1" x="60"/>
        <item m="1" x="55"/>
        <item m="1" x="63"/>
        <item m="1" x="109"/>
        <item m="1" x="104"/>
        <item m="1" x="96"/>
        <item m="1" x="66"/>
        <item x="13"/>
        <item m="1" x="98"/>
        <item m="1" x="103"/>
        <item x="15"/>
        <item m="1" x="67"/>
        <item m="1" x="106"/>
        <item m="1" x="86"/>
        <item m="1" x="74"/>
        <item m="1" x="89"/>
        <item m="1" x="82"/>
        <item m="1" x="64"/>
        <item m="1" x="76"/>
        <item m="1" x="75"/>
        <item m="1" x="97"/>
        <item m="1" x="54"/>
        <item x="36"/>
        <item m="1" x="110"/>
        <item m="1" x="85"/>
        <item x="7"/>
        <item x="14"/>
        <item m="1" x="88"/>
        <item m="1" x="79"/>
        <item m="1" x="70"/>
        <item x="51"/>
        <item m="1" x="95"/>
        <item m="1" x="71"/>
        <item m="1" x="80"/>
        <item m="1" x="58"/>
        <item m="1" x="57"/>
        <item m="1" x="99"/>
        <item m="1" x="94"/>
        <item m="1" x="77"/>
        <item m="1" x="68"/>
        <item m="1" x="83"/>
        <item x="24"/>
        <item m="1" x="69"/>
        <item m="1" x="59"/>
        <item m="1" x="62"/>
        <item m="1" x="72"/>
        <item x="37"/>
        <item m="1" x="81"/>
        <item m="1" x="107"/>
        <item m="1" x="78"/>
        <item m="1" x="87"/>
        <item x="2"/>
        <item m="1" x="61"/>
        <item x="52"/>
        <item m="1" x="91"/>
        <item m="1" x="108"/>
        <item m="1" x="92"/>
        <item x="11"/>
        <item m="1" x="93"/>
        <item x="53"/>
        <item x="1"/>
        <item x="4"/>
        <item x="5"/>
        <item x="6"/>
        <item x="9"/>
        <item x="10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8"/>
        <item x="39"/>
        <item x="43"/>
        <item x="44"/>
        <item x="45"/>
        <item x="47"/>
        <item x="0"/>
        <item x="49"/>
        <item x="50"/>
        <item x="42"/>
        <item t="default"/>
      </items>
    </pivotField>
    <pivotField dataField="1" showAll="0"/>
  </pivotFields>
  <rowFields count="2">
    <field x="1"/>
    <field x="2"/>
  </rowFields>
  <rowItems count="111">
    <i>
      <x/>
    </i>
    <i r="1">
      <x v="108"/>
    </i>
    <i>
      <x v="21"/>
    </i>
    <i r="1">
      <x v="78"/>
    </i>
    <i>
      <x v="50"/>
    </i>
    <i r="1">
      <x v="69"/>
    </i>
    <i>
      <x v="59"/>
    </i>
    <i r="1">
      <x v="7"/>
    </i>
    <i>
      <x v="77"/>
    </i>
    <i r="1">
      <x v="79"/>
    </i>
    <i>
      <x v="104"/>
    </i>
    <i r="1">
      <x v="80"/>
    </i>
    <i>
      <x v="105"/>
    </i>
    <i r="1">
      <x v="81"/>
    </i>
    <i>
      <x v="111"/>
    </i>
    <i r="1">
      <x v="43"/>
    </i>
    <i>
      <x v="115"/>
    </i>
    <i r="1">
      <x v="9"/>
    </i>
    <i>
      <x v="119"/>
    </i>
    <i r="1">
      <x v="82"/>
    </i>
    <i>
      <x v="121"/>
    </i>
    <i r="1">
      <x v="83"/>
    </i>
    <i>
      <x v="126"/>
    </i>
    <i r="1">
      <x v="75"/>
    </i>
    <i>
      <x v="127"/>
    </i>
    <i r="1">
      <x v="8"/>
    </i>
    <i>
      <x v="129"/>
    </i>
    <i r="1">
      <x v="25"/>
    </i>
    <i>
      <x v="130"/>
    </i>
    <i r="1">
      <x v="44"/>
    </i>
    <i>
      <x v="134"/>
    </i>
    <i r="1">
      <x v="28"/>
    </i>
    <i>
      <x v="139"/>
    </i>
    <i r="1">
      <x v="84"/>
    </i>
    <i>
      <x v="140"/>
    </i>
    <i r="1">
      <x v="85"/>
    </i>
    <i>
      <x v="141"/>
    </i>
    <i r="1">
      <x v="86"/>
    </i>
    <i>
      <x v="142"/>
    </i>
    <i r="1">
      <x v="87"/>
    </i>
    <i>
      <x v="143"/>
    </i>
    <i r="1">
      <x v="88"/>
    </i>
    <i>
      <x v="144"/>
    </i>
    <i r="1">
      <x v="89"/>
    </i>
    <i>
      <x v="146"/>
    </i>
    <i r="1">
      <x v="90"/>
    </i>
    <i>
      <x v="148"/>
    </i>
    <i r="1">
      <x v="91"/>
    </i>
    <i>
      <x v="149"/>
    </i>
    <i r="1">
      <x v="59"/>
    </i>
    <i>
      <x v="150"/>
    </i>
    <i r="1">
      <x v="92"/>
    </i>
    <i>
      <x v="151"/>
    </i>
    <i r="1">
      <x v="93"/>
    </i>
    <i>
      <x v="152"/>
    </i>
    <i r="1">
      <x v="94"/>
    </i>
    <i>
      <x v="153"/>
    </i>
    <i r="1">
      <x v="95"/>
    </i>
    <i>
      <x v="154"/>
    </i>
    <i r="1">
      <x v="96"/>
    </i>
    <i>
      <x v="155"/>
    </i>
    <i r="1">
      <x v="97"/>
    </i>
    <i>
      <x v="156"/>
    </i>
    <i r="1">
      <x v="98"/>
    </i>
    <i>
      <x v="157"/>
    </i>
    <i r="1">
      <x v="99"/>
    </i>
    <i>
      <x v="158"/>
    </i>
    <i r="1">
      <x v="100"/>
    </i>
    <i>
      <x v="159"/>
    </i>
    <i r="1">
      <x v="101"/>
    </i>
    <i>
      <x v="160"/>
    </i>
    <i r="1">
      <x v="13"/>
    </i>
    <i>
      <x v="161"/>
    </i>
    <i r="1">
      <x v="40"/>
    </i>
    <i>
      <x v="162"/>
    </i>
    <i r="1">
      <x v="64"/>
    </i>
    <i>
      <x v="163"/>
    </i>
    <i r="1">
      <x v="102"/>
    </i>
    <i>
      <x v="164"/>
    </i>
    <i r="1">
      <x v="103"/>
    </i>
    <i>
      <x v="165"/>
    </i>
    <i r="1">
      <x v="2"/>
    </i>
    <i>
      <x v="166"/>
    </i>
    <i r="1">
      <x v="1"/>
    </i>
    <i>
      <x v="167"/>
    </i>
    <i r="1">
      <x v="111"/>
    </i>
    <i>
      <x v="168"/>
    </i>
    <i r="1">
      <x v="104"/>
    </i>
    <i>
      <x v="169"/>
    </i>
    <i r="1">
      <x v="105"/>
    </i>
    <i>
      <x v="170"/>
    </i>
    <i r="1">
      <x v="106"/>
    </i>
    <i>
      <x v="171"/>
    </i>
    <i r="1">
      <x v="16"/>
    </i>
    <i>
      <x v="174"/>
    </i>
    <i r="1">
      <x v="107"/>
    </i>
    <i>
      <x v="177"/>
    </i>
    <i r="1">
      <x v="15"/>
    </i>
    <i>
      <x v="178"/>
    </i>
    <i r="1">
      <x v="109"/>
    </i>
    <i>
      <x v="179"/>
    </i>
    <i r="1">
      <x v="110"/>
    </i>
    <i>
      <x v="182"/>
    </i>
    <i r="1">
      <x v="110"/>
    </i>
    <i>
      <x v="183"/>
    </i>
    <i r="1">
      <x v="48"/>
    </i>
    <i>
      <x v="184"/>
    </i>
    <i r="1">
      <x v="71"/>
    </i>
    <i>
      <x v="186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6"/>
  <sheetViews>
    <sheetView tabSelected="1" workbookViewId="0">
      <selection activeCell="K6" sqref="K6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4" customWidth="1"/>
    <col min="4" max="4" width="23.28515625" customWidth="1"/>
  </cols>
  <sheetData>
    <row r="1" spans="1:4" ht="24.75" customHeight="1" thickBot="1" x14ac:dyDescent="0.3">
      <c r="A1" s="35" t="s">
        <v>28</v>
      </c>
      <c r="B1" s="35"/>
      <c r="C1" s="35"/>
      <c r="D1" s="6">
        <v>43244</v>
      </c>
    </row>
    <row r="2" spans="1:4" ht="16.5" customHeight="1" thickBot="1" x14ac:dyDescent="0.3">
      <c r="A2" s="36" t="s">
        <v>43</v>
      </c>
      <c r="B2" s="36"/>
      <c r="C2" s="37" t="s">
        <v>42</v>
      </c>
      <c r="D2" s="37"/>
    </row>
    <row r="3" spans="1:4" ht="30.75" customHeight="1" x14ac:dyDescent="0.25">
      <c r="A3" s="7" t="s">
        <v>29</v>
      </c>
      <c r="B3" s="8" t="s">
        <v>32</v>
      </c>
      <c r="C3" s="20" t="s">
        <v>12</v>
      </c>
      <c r="D3" s="9" t="s">
        <v>30</v>
      </c>
    </row>
    <row r="4" spans="1:4" x14ac:dyDescent="0.25">
      <c r="A4" s="4" t="s">
        <v>44</v>
      </c>
      <c r="B4" s="10" t="str">
        <f>'Pivot Table'!A3</f>
        <v>Lifelong Clinic</v>
      </c>
      <c r="C4" s="21">
        <f>'Pivot Table'!B3</f>
        <v>49</v>
      </c>
      <c r="D4" s="11">
        <f>'Pivot Table'!C3</f>
        <v>6624.4140305586316</v>
      </c>
    </row>
    <row r="5" spans="1:4" x14ac:dyDescent="0.25">
      <c r="A5" s="4" t="s">
        <v>46</v>
      </c>
      <c r="B5" s="12" t="str">
        <f>'Pivot Table'!A5</f>
        <v>Lab-Clinical</v>
      </c>
      <c r="C5" s="21">
        <f>'Pivot Table'!B5</f>
        <v>3</v>
      </c>
      <c r="D5" s="11">
        <f>'Pivot Table'!C5</f>
        <v>517.26416581857825</v>
      </c>
    </row>
    <row r="6" spans="1:4" x14ac:dyDescent="0.25">
      <c r="A6" s="4" t="s">
        <v>48</v>
      </c>
      <c r="B6" s="10" t="str">
        <f>'Pivot Table'!A7</f>
        <v>Telecommunications</v>
      </c>
      <c r="C6" s="21">
        <f>'Pivot Table'!B7</f>
        <v>7</v>
      </c>
      <c r="D6" s="11">
        <f>'Pivot Table'!C7</f>
        <v>743.49298207528602</v>
      </c>
    </row>
    <row r="7" spans="1:4" x14ac:dyDescent="0.25">
      <c r="A7" s="4" t="s">
        <v>8</v>
      </c>
      <c r="B7" s="12" t="str">
        <f>'Pivot Table'!A9</f>
        <v>Case Management Services</v>
      </c>
      <c r="C7" s="21">
        <f>'Pivot Table'!B9</f>
        <v>3</v>
      </c>
      <c r="D7" s="11">
        <f>'Pivot Table'!C9</f>
        <v>714.91666666665299</v>
      </c>
    </row>
    <row r="8" spans="1:4" x14ac:dyDescent="0.25">
      <c r="A8" s="4" t="s">
        <v>49</v>
      </c>
      <c r="B8" s="12" t="str">
        <f>'Pivot Table'!A11</f>
        <v>Dr. Stern Clinic 2nd FL East</v>
      </c>
      <c r="C8" s="21">
        <f>'Pivot Table'!B11</f>
        <v>16</v>
      </c>
      <c r="D8" s="11">
        <f>'Pivot Table'!C11</f>
        <v>4152.3437426783266</v>
      </c>
    </row>
    <row r="9" spans="1:4" x14ac:dyDescent="0.25">
      <c r="A9" s="4" t="s">
        <v>51</v>
      </c>
      <c r="B9" s="12" t="str">
        <f>'Pivot Table'!A13</f>
        <v>Vascular Access (PICC Line)</v>
      </c>
      <c r="C9" s="21">
        <f>'Pivot Table'!B13</f>
        <v>17</v>
      </c>
      <c r="D9" s="11">
        <f>'Pivot Table'!C13</f>
        <v>3782.8367432467639</v>
      </c>
    </row>
    <row r="10" spans="1:4" x14ac:dyDescent="0.25">
      <c r="A10" s="4" t="s">
        <v>53</v>
      </c>
      <c r="B10" s="13" t="str">
        <f>'Pivot Table'!A15</f>
        <v>Oncology Research Chargeback</v>
      </c>
      <c r="C10" s="21">
        <f>'Pivot Table'!B15</f>
        <v>10</v>
      </c>
      <c r="D10" s="11">
        <f>'Pivot Table'!C15</f>
        <v>2423.1966209568691</v>
      </c>
    </row>
    <row r="11" spans="1:4" x14ac:dyDescent="0.25">
      <c r="A11" s="4" t="s">
        <v>31</v>
      </c>
      <c r="B11" s="12" t="str">
        <f>'Pivot Table'!A17</f>
        <v>Materials/Stores</v>
      </c>
      <c r="C11" s="21">
        <f>'Pivot Table'!B17</f>
        <v>4</v>
      </c>
      <c r="D11" s="11">
        <f>'Pivot Table'!C17</f>
        <v>1231.3743675481328</v>
      </c>
    </row>
    <row r="12" spans="1:4" x14ac:dyDescent="0.25">
      <c r="A12" s="4" t="s">
        <v>18</v>
      </c>
      <c r="B12" s="12" t="str">
        <f>'Pivot Table'!A19</f>
        <v>Clinical Engineering</v>
      </c>
      <c r="C12" s="21">
        <f>'Pivot Table'!B19</f>
        <v>2</v>
      </c>
      <c r="D12" s="11">
        <f>'Pivot Table'!C19</f>
        <v>338.02083333333303</v>
      </c>
    </row>
    <row r="13" spans="1:4" x14ac:dyDescent="0.25">
      <c r="A13" s="4" t="s">
        <v>55</v>
      </c>
      <c r="B13" s="10" t="s">
        <v>56</v>
      </c>
      <c r="C13" s="34">
        <f>'Pivot Table'!B21</f>
        <v>1</v>
      </c>
      <c r="D13" s="11">
        <f>'Pivot Table'!C21</f>
        <v>59.937499999999602</v>
      </c>
    </row>
    <row r="14" spans="1:4" x14ac:dyDescent="0.25">
      <c r="A14" s="4" t="s">
        <v>57</v>
      </c>
      <c r="B14" s="10" t="str">
        <f>'Pivot Table'!A23</f>
        <v>Mail Service</v>
      </c>
      <c r="C14" s="21">
        <f>'Pivot Table'!B23</f>
        <v>1</v>
      </c>
      <c r="D14" s="11">
        <f>'Pivot Table'!C23</f>
        <v>510.02064921834602</v>
      </c>
    </row>
    <row r="15" spans="1:4" x14ac:dyDescent="0.25">
      <c r="A15" s="4" t="s">
        <v>5</v>
      </c>
      <c r="B15" s="13" t="str">
        <f>'Pivot Table'!A25</f>
        <v>Volunteers</v>
      </c>
      <c r="C15" s="21">
        <f>'Pivot Table'!B25</f>
        <v>5</v>
      </c>
      <c r="D15" s="11">
        <f>'Pivot Table'!C25</f>
        <v>2244.0312688352542</v>
      </c>
    </row>
    <row r="16" spans="1:4" x14ac:dyDescent="0.25">
      <c r="A16" s="4" t="s">
        <v>25</v>
      </c>
      <c r="B16" s="13" t="str">
        <f>'Pivot Table'!A27</f>
        <v>Chaplain Services</v>
      </c>
      <c r="C16" s="21">
        <f>'Pivot Table'!B27</f>
        <v>1</v>
      </c>
      <c r="D16" s="11">
        <f>'Pivot Table'!C27</f>
        <v>138.9017731134</v>
      </c>
    </row>
    <row r="17" spans="1:4" x14ac:dyDescent="0.25">
      <c r="A17" s="4" t="s">
        <v>27</v>
      </c>
      <c r="B17" s="10" t="str">
        <f>'Pivot Table'!A29</f>
        <v>Health Information Management</v>
      </c>
      <c r="C17" s="21">
        <f>'Pivot Table'!B29</f>
        <v>1</v>
      </c>
      <c r="D17" s="11">
        <f>'Pivot Table'!C29</f>
        <v>353.09722222222302</v>
      </c>
    </row>
    <row r="18" spans="1:4" x14ac:dyDescent="0.25">
      <c r="A18" s="4" t="s">
        <v>4</v>
      </c>
      <c r="B18" s="13" t="str">
        <f>'Pivot Table'!A31</f>
        <v>Medical Staff Administration</v>
      </c>
      <c r="C18" s="21">
        <f>'Pivot Table'!B31</f>
        <v>3</v>
      </c>
      <c r="D18" s="11">
        <f>'Pivot Table'!C31</f>
        <v>669.39062500001</v>
      </c>
    </row>
    <row r="19" spans="1:4" x14ac:dyDescent="0.25">
      <c r="A19" s="4" t="s">
        <v>0</v>
      </c>
      <c r="B19" s="12" t="str">
        <f>'Pivot Table'!A33</f>
        <v>Infection Prevention &amp; Control</v>
      </c>
      <c r="C19" s="21">
        <f>'Pivot Table'!B33</f>
        <v>1</v>
      </c>
      <c r="D19" s="11">
        <f>'Pivot Table'!C33</f>
        <v>73.6961805555556</v>
      </c>
    </row>
    <row r="20" spans="1:4" x14ac:dyDescent="0.25">
      <c r="A20" s="4" t="s">
        <v>59</v>
      </c>
      <c r="B20" s="13" t="str">
        <f>'Pivot Table'!A35</f>
        <v>Psychiatric/Medical-3E</v>
      </c>
      <c r="C20" s="22">
        <f>'Pivot Table'!B35</f>
        <v>32</v>
      </c>
      <c r="D20" s="14">
        <f>'Pivot Table'!C35</f>
        <v>7809.622547531827</v>
      </c>
    </row>
    <row r="21" spans="1:4" x14ac:dyDescent="0.25">
      <c r="A21" s="4" t="s">
        <v>61</v>
      </c>
      <c r="B21" s="13" t="str">
        <f>'Pivot Table'!A37</f>
        <v>Adolescent Psych-3N/3EB</v>
      </c>
      <c r="C21" s="21">
        <f>'Pivot Table'!B37</f>
        <v>26</v>
      </c>
      <c r="D21" s="11">
        <f>'Pivot Table'!C37</f>
        <v>6263.856307078775</v>
      </c>
    </row>
    <row r="22" spans="1:4" x14ac:dyDescent="0.25">
      <c r="A22" s="4" t="s">
        <v>63</v>
      </c>
      <c r="B22" s="15" t="str">
        <f>'Pivot Table'!A39</f>
        <v>Psychiatric - 4EA</v>
      </c>
      <c r="C22" s="21">
        <f>'Pivot Table'!B39</f>
        <v>25</v>
      </c>
      <c r="D22" s="11">
        <f>'Pivot Table'!C39</f>
        <v>6814.1134250165105</v>
      </c>
    </row>
    <row r="23" spans="1:4" x14ac:dyDescent="0.25">
      <c r="A23" s="4" t="s">
        <v>65</v>
      </c>
      <c r="B23" s="15" t="str">
        <f>'Pivot Table'!A41</f>
        <v>Adult Psych 4E B</v>
      </c>
      <c r="C23" s="21">
        <f>'Pivot Table'!B41</f>
        <v>31</v>
      </c>
      <c r="D23" s="11">
        <f>'Pivot Table'!C41</f>
        <v>8092.8885890146721</v>
      </c>
    </row>
    <row r="24" spans="1:4" x14ac:dyDescent="0.25">
      <c r="A24" s="4" t="s">
        <v>67</v>
      </c>
      <c r="B24" s="13" t="str">
        <f>'Pivot Table'!A43</f>
        <v>Rehabilitation 5E-A</v>
      </c>
      <c r="C24" s="21">
        <f>'Pivot Table'!B43</f>
        <v>1</v>
      </c>
      <c r="D24" s="11">
        <f>'Pivot Table'!C43</f>
        <v>205.42057291666401</v>
      </c>
    </row>
    <row r="25" spans="1:4" x14ac:dyDescent="0.25">
      <c r="A25" s="4" t="s">
        <v>69</v>
      </c>
      <c r="B25" s="12" t="str">
        <f>'Pivot Table'!A45</f>
        <v>Breast Health Acsess-W/Disabil</v>
      </c>
      <c r="C25" s="21">
        <f>'Pivot Table'!B45</f>
        <v>2</v>
      </c>
      <c r="D25" s="11">
        <f>'Pivot Table'!C45</f>
        <v>349.07638888889198</v>
      </c>
    </row>
    <row r="26" spans="1:4" x14ac:dyDescent="0.25">
      <c r="A26" s="4">
        <v>47260</v>
      </c>
      <c r="B26" s="12" t="str">
        <f>'Pivot Table'!A47</f>
        <v>PARTIAL HOSPITALIZATION PROG</v>
      </c>
      <c r="C26" s="21">
        <f>'Pivot Table'!B47</f>
        <v>67</v>
      </c>
      <c r="D26" s="11">
        <f>'Pivot Table'!C47</f>
        <v>15142.527532074535</v>
      </c>
    </row>
    <row r="27" spans="1:4" x14ac:dyDescent="0.25">
      <c r="A27" s="4" t="s">
        <v>72</v>
      </c>
      <c r="B27" s="12" t="str">
        <f>'Pivot Table'!A49</f>
        <v>EEG - Herrick</v>
      </c>
      <c r="C27" s="21">
        <f>'Pivot Table'!B49</f>
        <v>4</v>
      </c>
      <c r="D27" s="11">
        <f>'Pivot Table'!C49</f>
        <v>395.46552753440278</v>
      </c>
    </row>
    <row r="28" spans="1:4" x14ac:dyDescent="0.25">
      <c r="A28" s="4" t="s">
        <v>74</v>
      </c>
      <c r="B28" s="12" t="str">
        <f>'Pivot Table'!A51</f>
        <v>Radiology Diag. Svcs</v>
      </c>
      <c r="C28" s="21">
        <f>'Pivot Table'!B51</f>
        <v>18</v>
      </c>
      <c r="D28" s="11">
        <f>'Pivot Table'!C51</f>
        <v>3200.4908142397685</v>
      </c>
    </row>
    <row r="29" spans="1:4" x14ac:dyDescent="0.25">
      <c r="A29" s="4" t="s">
        <v>75</v>
      </c>
      <c r="B29" s="13" t="str">
        <f>'Pivot Table'!A53</f>
        <v>Pharmacy-Herrick</v>
      </c>
      <c r="C29" s="21">
        <f>'Pivot Table'!B53</f>
        <v>21</v>
      </c>
      <c r="D29" s="11">
        <f>'Pivot Table'!C53</f>
        <v>4489.1693713465274</v>
      </c>
    </row>
    <row r="30" spans="1:4" x14ac:dyDescent="0.25">
      <c r="A30" s="4" t="s">
        <v>77</v>
      </c>
      <c r="B30" s="13" t="str">
        <f>'Pivot Table'!A55</f>
        <v>Respiratory Therapy-Herrick</v>
      </c>
      <c r="C30" s="21">
        <f>'Pivot Table'!B55</f>
        <v>5</v>
      </c>
      <c r="D30" s="11">
        <f>'Pivot Table'!C55</f>
        <v>789.02308464497651</v>
      </c>
    </row>
    <row r="31" spans="1:4" x14ac:dyDescent="0.25">
      <c r="A31" s="4" t="s">
        <v>79</v>
      </c>
      <c r="B31" s="13" t="str">
        <f>'Pivot Table'!A57</f>
        <v>DCHC Rehab Clinic</v>
      </c>
      <c r="C31" s="21">
        <f>'Pivot Table'!B57</f>
        <v>1</v>
      </c>
      <c r="D31" s="11">
        <f>'Pivot Table'!C57</f>
        <v>240.542209795048</v>
      </c>
    </row>
    <row r="32" spans="1:4" x14ac:dyDescent="0.25">
      <c r="A32" s="4" t="s">
        <v>81</v>
      </c>
      <c r="B32" s="12" t="str">
        <f>'Pivot Table'!A59</f>
        <v>Outpatient Rehabilitation Svcs</v>
      </c>
      <c r="C32" s="21">
        <f>'Pivot Table'!B59</f>
        <v>45</v>
      </c>
      <c r="D32" s="11">
        <f>'Pivot Table'!C59</f>
        <v>10718.909636129994</v>
      </c>
    </row>
    <row r="33" spans="1:4" x14ac:dyDescent="0.25">
      <c r="A33" s="4" t="s">
        <v>83</v>
      </c>
      <c r="B33" s="15" t="str">
        <f>'Pivot Table'!A61</f>
        <v>Activity Therapy</v>
      </c>
      <c r="C33" s="21">
        <f>'Pivot Table'!B61</f>
        <v>3</v>
      </c>
      <c r="D33" s="11">
        <f>'Pivot Table'!C61</f>
        <v>502.41563835019201</v>
      </c>
    </row>
    <row r="34" spans="1:4" x14ac:dyDescent="0.25">
      <c r="A34" s="4" t="s">
        <v>85</v>
      </c>
      <c r="B34" s="13" t="str">
        <f>'Pivot Table'!A63</f>
        <v>Rehab Services-Herrick</v>
      </c>
      <c r="C34" s="21">
        <f>'Pivot Table'!B63</f>
        <v>1</v>
      </c>
      <c r="D34" s="11">
        <f>'Pivot Table'!C63</f>
        <v>95.495364799186007</v>
      </c>
    </row>
    <row r="35" spans="1:4" x14ac:dyDescent="0.25">
      <c r="A35" s="4" t="s">
        <v>87</v>
      </c>
      <c r="B35" s="12" t="s">
        <v>88</v>
      </c>
      <c r="C35" s="21">
        <v>2</v>
      </c>
      <c r="D35" s="11">
        <v>378.99999999999602</v>
      </c>
    </row>
    <row r="36" spans="1:4" x14ac:dyDescent="0.25">
      <c r="A36" s="4" t="s">
        <v>89</v>
      </c>
      <c r="B36" s="13" t="s">
        <v>90</v>
      </c>
      <c r="C36" s="21">
        <v>9</v>
      </c>
      <c r="D36" s="11">
        <v>1393.287758222139</v>
      </c>
    </row>
    <row r="37" spans="1:4" x14ac:dyDescent="0.25">
      <c r="A37" s="4" t="s">
        <v>91</v>
      </c>
      <c r="B37" s="13" t="s">
        <v>92</v>
      </c>
      <c r="C37" s="21">
        <v>1</v>
      </c>
      <c r="D37" s="11">
        <v>137.99999999999801</v>
      </c>
    </row>
    <row r="38" spans="1:4" x14ac:dyDescent="0.25">
      <c r="A38" s="4" t="s">
        <v>93</v>
      </c>
      <c r="B38" s="12" t="str">
        <f>'Pivot Table'!A71</f>
        <v>PED COMM DISORDER PROG</v>
      </c>
      <c r="C38" s="21">
        <f>'Pivot Table'!B71</f>
        <v>1</v>
      </c>
      <c r="D38" s="11">
        <f>'Pivot Table'!C71</f>
        <v>345.18750000000199</v>
      </c>
    </row>
    <row r="39" spans="1:4" x14ac:dyDescent="0.25">
      <c r="A39" s="4" t="s">
        <v>95</v>
      </c>
      <c r="B39" s="12" t="str">
        <f>'Pivot Table'!A73</f>
        <v>Dietary</v>
      </c>
      <c r="C39" s="21">
        <f>'Pivot Table'!B73</f>
        <v>23</v>
      </c>
      <c r="D39" s="11">
        <f>'Pivot Table'!C73</f>
        <v>12273.000142817096</v>
      </c>
    </row>
    <row r="40" spans="1:4" x14ac:dyDescent="0.25">
      <c r="A40" s="4" t="s">
        <v>96</v>
      </c>
      <c r="B40" s="13" t="str">
        <f>'Pivot Table'!A75</f>
        <v>Laundry &amp; Linen</v>
      </c>
      <c r="C40" s="21">
        <f>'Pivot Table'!B75</f>
        <v>2</v>
      </c>
      <c r="D40" s="11">
        <f>'Pivot Table'!C75</f>
        <v>1139.1166109746389</v>
      </c>
    </row>
    <row r="41" spans="1:4" x14ac:dyDescent="0.25">
      <c r="A41" s="4" t="s">
        <v>97</v>
      </c>
      <c r="B41" s="15" t="str">
        <f>'Pivot Table'!A77</f>
        <v>Security</v>
      </c>
      <c r="C41" s="21">
        <f>'Pivot Table'!B77</f>
        <v>1</v>
      </c>
      <c r="D41" s="11">
        <f>'Pivot Table'!C77</f>
        <v>214.18737986604799</v>
      </c>
    </row>
    <row r="42" spans="1:4" x14ac:dyDescent="0.25">
      <c r="A42" s="4" t="s">
        <v>98</v>
      </c>
      <c r="B42" s="13" t="str">
        <f>'Pivot Table'!A79</f>
        <v>Plant Operations-Herrick</v>
      </c>
      <c r="C42" s="21">
        <f>'Pivot Table'!B79</f>
        <v>59</v>
      </c>
      <c r="D42" s="16">
        <f>'Pivot Table'!C79</f>
        <v>20142.170165764968</v>
      </c>
    </row>
    <row r="43" spans="1:4" x14ac:dyDescent="0.25">
      <c r="A43" s="4" t="s">
        <v>100</v>
      </c>
      <c r="B43" s="13" t="str">
        <f>'Pivot Table'!A81</f>
        <v>Environmental Services-Herrick</v>
      </c>
      <c r="C43" s="21">
        <f>'Pivot Table'!B81</f>
        <v>26</v>
      </c>
      <c r="D43" s="11">
        <f>'Pivot Table'!C81</f>
        <v>2662.3293983673329</v>
      </c>
    </row>
    <row r="44" spans="1:4" x14ac:dyDescent="0.25">
      <c r="A44" s="4" t="s">
        <v>102</v>
      </c>
      <c r="B44" s="13" t="str">
        <f>'Pivot Table'!A83</f>
        <v>Admitting/OP Registration</v>
      </c>
      <c r="C44" s="21">
        <f>'Pivot Table'!B83</f>
        <v>4</v>
      </c>
      <c r="D44" s="11">
        <f>'Pivot Table'!C83</f>
        <v>721.62964748901948</v>
      </c>
    </row>
    <row r="45" spans="1:4" x14ac:dyDescent="0.25">
      <c r="A45" s="4" t="s">
        <v>103</v>
      </c>
      <c r="B45" s="12" t="str">
        <f>'Pivot Table'!A85</f>
        <v>Admininstration</v>
      </c>
      <c r="C45" s="21">
        <f>'Pivot Table'!B85</f>
        <v>23</v>
      </c>
      <c r="D45" s="11">
        <f>'Pivot Table'!C85</f>
        <v>4778.2168732498731</v>
      </c>
    </row>
    <row r="46" spans="1:4" x14ac:dyDescent="0.25">
      <c r="A46" s="4" t="s">
        <v>118</v>
      </c>
      <c r="B46" s="17" t="str">
        <f>'Pivot Table'!A87</f>
        <v>CCC Administration</v>
      </c>
      <c r="C46" s="21">
        <f>'Pivot Table'!B87</f>
        <v>240</v>
      </c>
      <c r="D46" s="11">
        <f>'Pivot Table'!C87</f>
        <v>47088.728820505654</v>
      </c>
    </row>
    <row r="47" spans="1:4" x14ac:dyDescent="0.25">
      <c r="A47" s="4" t="s">
        <v>104</v>
      </c>
      <c r="B47" s="17" t="str">
        <f>'Pivot Table'!A89</f>
        <v>Telecare</v>
      </c>
      <c r="C47" s="21">
        <f>'Pivot Table'!B89</f>
        <v>3</v>
      </c>
      <c r="D47" s="11">
        <f>'Pivot Table'!C89</f>
        <v>595.13020833332064</v>
      </c>
    </row>
    <row r="48" spans="1:4" x14ac:dyDescent="0.25">
      <c r="A48" s="4" t="s">
        <v>106</v>
      </c>
      <c r="B48" s="17" t="str">
        <f>'Pivot Table'!A91</f>
        <v>Psychiatric Services Line</v>
      </c>
      <c r="C48" s="21">
        <f>'Pivot Table'!B91</f>
        <v>8</v>
      </c>
      <c r="D48" s="11">
        <f>'Pivot Table'!C91</f>
        <v>1227.4767858785406</v>
      </c>
    </row>
    <row r="49" spans="1:4" x14ac:dyDescent="0.25">
      <c r="A49" s="4" t="s">
        <v>108</v>
      </c>
      <c r="B49" s="17" t="str">
        <f>'Pivot Table'!A93</f>
        <v>RESPIRATORY/REHAB SERVICES</v>
      </c>
      <c r="C49" s="21">
        <f>'Pivot Table'!B93</f>
        <v>8</v>
      </c>
      <c r="D49" s="11">
        <f>'Pivot Table'!C93</f>
        <v>1143.6393229166624</v>
      </c>
    </row>
    <row r="50" spans="1:4" x14ac:dyDescent="0.25">
      <c r="A50" s="4" t="s">
        <v>14</v>
      </c>
      <c r="B50" s="17" t="str">
        <f>'Pivot Table'!A95</f>
        <v>EBR Purchasing/Material Mgmt</v>
      </c>
      <c r="C50" s="21">
        <f>'Pivot Table'!B95</f>
        <v>7</v>
      </c>
      <c r="D50" s="11">
        <f>'Pivot Table'!C95</f>
        <v>1827.2766702466838</v>
      </c>
    </row>
    <row r="51" spans="1:4" x14ac:dyDescent="0.25">
      <c r="A51" s="4" t="s">
        <v>110</v>
      </c>
      <c r="B51" s="12" t="str">
        <f>'Pivot Table'!A97</f>
        <v>EBR Pat Fin Svc-Administration</v>
      </c>
      <c r="C51" s="21">
        <f>'Pivot Table'!B97</f>
        <v>2</v>
      </c>
      <c r="D51" s="11">
        <f>'Pivot Table'!C97</f>
        <v>161.1753472222012</v>
      </c>
    </row>
    <row r="52" spans="1:4" x14ac:dyDescent="0.25">
      <c r="A52" s="4" t="s">
        <v>24</v>
      </c>
      <c r="B52" s="17" t="str">
        <f>'Pivot Table'!A99</f>
        <v>EBR Compensation</v>
      </c>
      <c r="C52" s="21">
        <f>'Pivot Table'!B99</f>
        <v>1</v>
      </c>
      <c r="D52" s="16">
        <f>'Pivot Table'!C99</f>
        <v>99.420138888734598</v>
      </c>
    </row>
    <row r="53" spans="1:4" x14ac:dyDescent="0.25">
      <c r="A53" s="4" t="s">
        <v>112</v>
      </c>
      <c r="B53" s="13" t="str">
        <f>'Pivot Table'!A101</f>
        <v>Alta CT Lease</v>
      </c>
      <c r="C53" s="21">
        <f>'Pivot Table'!B101</f>
        <v>5</v>
      </c>
      <c r="D53" s="11">
        <f>'Pivot Table'!C101</f>
        <v>978.49242218343193</v>
      </c>
    </row>
    <row r="54" spans="1:4" x14ac:dyDescent="0.25">
      <c r="A54" s="4" t="s">
        <v>115</v>
      </c>
      <c r="B54" s="12" t="s">
        <v>116</v>
      </c>
      <c r="C54" s="21">
        <f>SUM('Pivot Table'!B103,'Pivot Table'!B105)</f>
        <v>68</v>
      </c>
      <c r="D54" s="11">
        <f>SUM('Pivot Table'!C103,'Pivot Table'!C105)</f>
        <v>46235.78858760454</v>
      </c>
    </row>
    <row r="55" spans="1:4" ht="15.75" thickBot="1" x14ac:dyDescent="0.3">
      <c r="A55" s="4" t="s">
        <v>20</v>
      </c>
      <c r="B55" s="12" t="str">
        <f>'Pivot Table'!A109</f>
        <v>VACANT</v>
      </c>
      <c r="C55" s="21">
        <f>'Pivot Table'!B109</f>
        <v>134</v>
      </c>
      <c r="D55" s="11">
        <f>'Pivot Table'!C109</f>
        <v>30714.287094690273</v>
      </c>
    </row>
    <row r="56" spans="1:4" ht="15.75" x14ac:dyDescent="0.25">
      <c r="A56" s="7" t="s">
        <v>7</v>
      </c>
      <c r="B56" s="18"/>
      <c r="C56" s="23">
        <f>SUM(C4:C55)</f>
        <v>1033</v>
      </c>
      <c r="D56" s="19">
        <f>SUM(D4:D55)</f>
        <v>263943.49325641041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79" zoomScaleNormal="100" zoomScaleSheetLayoutView="100" workbookViewId="0">
      <selection activeCell="E109" sqref="E109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7" t="s">
        <v>3</v>
      </c>
      <c r="B1" s="25" t="s">
        <v>12</v>
      </c>
      <c r="C1" s="1" t="s">
        <v>1</v>
      </c>
    </row>
    <row r="2" spans="1:3" x14ac:dyDescent="0.25">
      <c r="A2" s="4" t="s">
        <v>44</v>
      </c>
      <c r="B2" s="26">
        <v>49</v>
      </c>
      <c r="C2" s="1">
        <v>6624.4140305586316</v>
      </c>
    </row>
    <row r="3" spans="1:3" x14ac:dyDescent="0.25">
      <c r="A3" s="28" t="s">
        <v>45</v>
      </c>
      <c r="B3" s="26">
        <v>49</v>
      </c>
      <c r="C3" s="1">
        <v>6624.4140305586316</v>
      </c>
    </row>
    <row r="4" spans="1:3" x14ac:dyDescent="0.25">
      <c r="A4" s="4" t="s">
        <v>46</v>
      </c>
      <c r="B4" s="26">
        <v>3</v>
      </c>
      <c r="C4" s="1">
        <v>517.26416581857825</v>
      </c>
    </row>
    <row r="5" spans="1:3" x14ac:dyDescent="0.25">
      <c r="A5" s="28" t="s">
        <v>47</v>
      </c>
      <c r="B5" s="26">
        <v>3</v>
      </c>
      <c r="C5" s="1">
        <v>517.26416581857825</v>
      </c>
    </row>
    <row r="6" spans="1:3" x14ac:dyDescent="0.25">
      <c r="A6" s="4" t="s">
        <v>48</v>
      </c>
      <c r="B6" s="26">
        <v>7</v>
      </c>
      <c r="C6" s="1">
        <v>743.49298207528602</v>
      </c>
    </row>
    <row r="7" spans="1:3" x14ac:dyDescent="0.25">
      <c r="A7" s="28" t="s">
        <v>21</v>
      </c>
      <c r="B7" s="26">
        <v>7</v>
      </c>
      <c r="C7" s="1">
        <v>743.49298207528602</v>
      </c>
    </row>
    <row r="8" spans="1:3" x14ac:dyDescent="0.25">
      <c r="A8" s="4" t="s">
        <v>8</v>
      </c>
      <c r="B8" s="26">
        <v>3</v>
      </c>
      <c r="C8" s="1">
        <v>714.91666666665299</v>
      </c>
    </row>
    <row r="9" spans="1:3" x14ac:dyDescent="0.25">
      <c r="A9" s="28" t="s">
        <v>33</v>
      </c>
      <c r="B9" s="26">
        <v>3</v>
      </c>
      <c r="C9" s="1">
        <v>714.91666666665299</v>
      </c>
    </row>
    <row r="10" spans="1:3" x14ac:dyDescent="0.25">
      <c r="A10" s="4" t="s">
        <v>49</v>
      </c>
      <c r="B10" s="26">
        <v>16</v>
      </c>
      <c r="C10" s="1">
        <v>4152.3437426783266</v>
      </c>
    </row>
    <row r="11" spans="1:3" x14ac:dyDescent="0.25">
      <c r="A11" s="28" t="s">
        <v>50</v>
      </c>
      <c r="B11" s="26">
        <v>16</v>
      </c>
      <c r="C11" s="1">
        <v>4152.3437426783266</v>
      </c>
    </row>
    <row r="12" spans="1:3" x14ac:dyDescent="0.25">
      <c r="A12" s="4" t="s">
        <v>51</v>
      </c>
      <c r="B12" s="26">
        <v>17</v>
      </c>
      <c r="C12" s="1">
        <v>3782.8367432467639</v>
      </c>
    </row>
    <row r="13" spans="1:3" x14ac:dyDescent="0.25">
      <c r="A13" s="28" t="s">
        <v>52</v>
      </c>
      <c r="B13" s="26">
        <v>17</v>
      </c>
      <c r="C13" s="1">
        <v>3782.8367432467639</v>
      </c>
    </row>
    <row r="14" spans="1:3" x14ac:dyDescent="0.25">
      <c r="A14" s="4" t="s">
        <v>53</v>
      </c>
      <c r="B14" s="26">
        <v>10</v>
      </c>
      <c r="C14" s="1">
        <v>2423.1966209568691</v>
      </c>
    </row>
    <row r="15" spans="1:3" x14ac:dyDescent="0.25">
      <c r="A15" s="28" t="s">
        <v>54</v>
      </c>
      <c r="B15" s="26">
        <v>10</v>
      </c>
      <c r="C15" s="1">
        <v>2423.1966209568691</v>
      </c>
    </row>
    <row r="16" spans="1:3" x14ac:dyDescent="0.25">
      <c r="A16" s="4" t="s">
        <v>31</v>
      </c>
      <c r="B16" s="26">
        <v>4</v>
      </c>
      <c r="C16" s="1">
        <v>1231.3743675481328</v>
      </c>
    </row>
    <row r="17" spans="1:3" x14ac:dyDescent="0.25">
      <c r="A17" s="28" t="s">
        <v>35</v>
      </c>
      <c r="B17" s="26">
        <v>4</v>
      </c>
      <c r="C17" s="1">
        <v>1231.3743675481328</v>
      </c>
    </row>
    <row r="18" spans="1:3" x14ac:dyDescent="0.25">
      <c r="A18" s="4" t="s">
        <v>18</v>
      </c>
      <c r="B18" s="26">
        <v>2</v>
      </c>
      <c r="C18" s="1">
        <v>338.02083333333303</v>
      </c>
    </row>
    <row r="19" spans="1:3" x14ac:dyDescent="0.25">
      <c r="A19" s="28" t="s">
        <v>17</v>
      </c>
      <c r="B19" s="26">
        <v>2</v>
      </c>
      <c r="C19" s="1">
        <v>338.02083333333303</v>
      </c>
    </row>
    <row r="20" spans="1:3" x14ac:dyDescent="0.25">
      <c r="A20" s="4" t="s">
        <v>55</v>
      </c>
      <c r="B20" s="26">
        <v>1</v>
      </c>
      <c r="C20" s="1">
        <v>59.937499999999602</v>
      </c>
    </row>
    <row r="21" spans="1:3" x14ac:dyDescent="0.25">
      <c r="A21" s="28" t="s">
        <v>56</v>
      </c>
      <c r="B21" s="26">
        <v>1</v>
      </c>
      <c r="C21" s="1">
        <v>59.937499999999602</v>
      </c>
    </row>
    <row r="22" spans="1:3" x14ac:dyDescent="0.25">
      <c r="A22" s="4" t="s">
        <v>57</v>
      </c>
      <c r="B22" s="26">
        <v>1</v>
      </c>
      <c r="C22" s="1">
        <v>510.02064921834602</v>
      </c>
    </row>
    <row r="23" spans="1:3" x14ac:dyDescent="0.25">
      <c r="A23" s="28" t="s">
        <v>58</v>
      </c>
      <c r="B23" s="26">
        <v>1</v>
      </c>
      <c r="C23" s="1">
        <v>510.02064921834602</v>
      </c>
    </row>
    <row r="24" spans="1:3" x14ac:dyDescent="0.25">
      <c r="A24" s="4" t="s">
        <v>5</v>
      </c>
      <c r="B24" s="26">
        <v>5</v>
      </c>
      <c r="C24" s="1">
        <v>2244.0312688352542</v>
      </c>
    </row>
    <row r="25" spans="1:3" x14ac:dyDescent="0.25">
      <c r="A25" s="28" t="s">
        <v>26</v>
      </c>
      <c r="B25" s="26">
        <v>5</v>
      </c>
      <c r="C25" s="1">
        <v>2244.0312688352542</v>
      </c>
    </row>
    <row r="26" spans="1:3" x14ac:dyDescent="0.25">
      <c r="A26" s="4" t="s">
        <v>25</v>
      </c>
      <c r="B26" s="26">
        <v>1</v>
      </c>
      <c r="C26" s="1">
        <v>138.9017731134</v>
      </c>
    </row>
    <row r="27" spans="1:3" x14ac:dyDescent="0.25">
      <c r="A27" s="28" t="s">
        <v>23</v>
      </c>
      <c r="B27" s="26">
        <v>1</v>
      </c>
      <c r="C27" s="1">
        <v>138.9017731134</v>
      </c>
    </row>
    <row r="28" spans="1:3" x14ac:dyDescent="0.25">
      <c r="A28" s="4" t="s">
        <v>27</v>
      </c>
      <c r="B28" s="26">
        <v>1</v>
      </c>
      <c r="C28" s="1">
        <v>353.09722222222302</v>
      </c>
    </row>
    <row r="29" spans="1:3" x14ac:dyDescent="0.25">
      <c r="A29" s="28" t="s">
        <v>38</v>
      </c>
      <c r="B29" s="26">
        <v>1</v>
      </c>
      <c r="C29" s="1">
        <v>353.09722222222302</v>
      </c>
    </row>
    <row r="30" spans="1:3" x14ac:dyDescent="0.25">
      <c r="A30" s="4" t="s">
        <v>4</v>
      </c>
      <c r="B30" s="26">
        <v>3</v>
      </c>
      <c r="C30" s="1">
        <v>669.39062500001</v>
      </c>
    </row>
    <row r="31" spans="1:3" x14ac:dyDescent="0.25">
      <c r="A31" s="28" t="s">
        <v>39</v>
      </c>
      <c r="B31" s="26">
        <v>3</v>
      </c>
      <c r="C31" s="1">
        <v>669.39062500001</v>
      </c>
    </row>
    <row r="32" spans="1:3" x14ac:dyDescent="0.25">
      <c r="A32" s="4" t="s">
        <v>0</v>
      </c>
      <c r="B32" s="26">
        <v>1</v>
      </c>
      <c r="C32" s="1">
        <v>73.6961805555556</v>
      </c>
    </row>
    <row r="33" spans="1:3" x14ac:dyDescent="0.25">
      <c r="A33" s="28" t="s">
        <v>40</v>
      </c>
      <c r="B33" s="26">
        <v>1</v>
      </c>
      <c r="C33" s="1">
        <v>73.6961805555556</v>
      </c>
    </row>
    <row r="34" spans="1:3" x14ac:dyDescent="0.25">
      <c r="A34" s="4" t="s">
        <v>59</v>
      </c>
      <c r="B34" s="26">
        <v>32</v>
      </c>
      <c r="C34" s="1">
        <v>7809.622547531827</v>
      </c>
    </row>
    <row r="35" spans="1:3" x14ac:dyDescent="0.25">
      <c r="A35" s="28" t="s">
        <v>60</v>
      </c>
      <c r="B35" s="26">
        <v>32</v>
      </c>
      <c r="C35" s="1">
        <v>7809.622547531827</v>
      </c>
    </row>
    <row r="36" spans="1:3" x14ac:dyDescent="0.25">
      <c r="A36" s="4" t="s">
        <v>61</v>
      </c>
      <c r="B36" s="26">
        <v>26</v>
      </c>
      <c r="C36" s="1">
        <v>6263.856307078775</v>
      </c>
    </row>
    <row r="37" spans="1:3" x14ac:dyDescent="0.25">
      <c r="A37" s="28" t="s">
        <v>62</v>
      </c>
      <c r="B37" s="26">
        <v>26</v>
      </c>
      <c r="C37" s="1">
        <v>6263.856307078775</v>
      </c>
    </row>
    <row r="38" spans="1:3" x14ac:dyDescent="0.25">
      <c r="A38" s="4" t="s">
        <v>63</v>
      </c>
      <c r="B38" s="26">
        <v>25</v>
      </c>
      <c r="C38" s="1">
        <v>6814.1134250165105</v>
      </c>
    </row>
    <row r="39" spans="1:3" x14ac:dyDescent="0.25">
      <c r="A39" s="28" t="s">
        <v>64</v>
      </c>
      <c r="B39" s="26">
        <v>25</v>
      </c>
      <c r="C39" s="1">
        <v>6814.1134250165105</v>
      </c>
    </row>
    <row r="40" spans="1:3" x14ac:dyDescent="0.25">
      <c r="A40" s="4" t="s">
        <v>65</v>
      </c>
      <c r="B40" s="26">
        <v>31</v>
      </c>
      <c r="C40" s="1">
        <v>8092.8885890146721</v>
      </c>
    </row>
    <row r="41" spans="1:3" x14ac:dyDescent="0.25">
      <c r="A41" s="28" t="s">
        <v>66</v>
      </c>
      <c r="B41" s="26">
        <v>31</v>
      </c>
      <c r="C41" s="1">
        <v>8092.8885890146721</v>
      </c>
    </row>
    <row r="42" spans="1:3" x14ac:dyDescent="0.25">
      <c r="A42" s="4" t="s">
        <v>67</v>
      </c>
      <c r="B42" s="26">
        <v>1</v>
      </c>
      <c r="C42" s="1">
        <v>205.42057291666401</v>
      </c>
    </row>
    <row r="43" spans="1:3" x14ac:dyDescent="0.25">
      <c r="A43" s="28" t="s">
        <v>68</v>
      </c>
      <c r="B43" s="26">
        <v>1</v>
      </c>
      <c r="C43" s="1">
        <v>205.42057291666401</v>
      </c>
    </row>
    <row r="44" spans="1:3" x14ac:dyDescent="0.25">
      <c r="A44" s="4" t="s">
        <v>69</v>
      </c>
      <c r="B44" s="26">
        <v>2</v>
      </c>
      <c r="C44" s="1">
        <v>349.07638888889198</v>
      </c>
    </row>
    <row r="45" spans="1:3" x14ac:dyDescent="0.25">
      <c r="A45" s="28" t="s">
        <v>70</v>
      </c>
      <c r="B45" s="26">
        <v>2</v>
      </c>
      <c r="C45" s="1">
        <v>349.07638888889198</v>
      </c>
    </row>
    <row r="46" spans="1:3" x14ac:dyDescent="0.25">
      <c r="A46" s="4" t="s">
        <v>117</v>
      </c>
      <c r="B46" s="26">
        <v>67</v>
      </c>
      <c r="C46" s="1">
        <v>15142.527532074535</v>
      </c>
    </row>
    <row r="47" spans="1:3" x14ac:dyDescent="0.25">
      <c r="A47" s="28" t="s">
        <v>71</v>
      </c>
      <c r="B47" s="26">
        <v>67</v>
      </c>
      <c r="C47" s="1">
        <v>15142.527532074535</v>
      </c>
    </row>
    <row r="48" spans="1:3" x14ac:dyDescent="0.25">
      <c r="A48" s="4" t="s">
        <v>72</v>
      </c>
      <c r="B48" s="26">
        <v>4</v>
      </c>
      <c r="C48" s="1">
        <v>395.46552753440278</v>
      </c>
    </row>
    <row r="49" spans="1:3" x14ac:dyDescent="0.25">
      <c r="A49" s="28" t="s">
        <v>73</v>
      </c>
      <c r="B49" s="26">
        <v>4</v>
      </c>
      <c r="C49" s="1">
        <v>395.46552753440278</v>
      </c>
    </row>
    <row r="50" spans="1:3" x14ac:dyDescent="0.25">
      <c r="A50" s="4" t="s">
        <v>74</v>
      </c>
      <c r="B50" s="26">
        <v>18</v>
      </c>
      <c r="C50" s="1">
        <v>3200.4908142397685</v>
      </c>
    </row>
    <row r="51" spans="1:3" x14ac:dyDescent="0.25">
      <c r="A51" s="28" t="s">
        <v>34</v>
      </c>
      <c r="B51" s="26">
        <v>18</v>
      </c>
      <c r="C51" s="1">
        <v>3200.4908142397685</v>
      </c>
    </row>
    <row r="52" spans="1:3" x14ac:dyDescent="0.25">
      <c r="A52" s="4" t="s">
        <v>75</v>
      </c>
      <c r="B52" s="26">
        <v>21</v>
      </c>
      <c r="C52" s="1">
        <v>4489.1693713465274</v>
      </c>
    </row>
    <row r="53" spans="1:3" x14ac:dyDescent="0.25">
      <c r="A53" s="28" t="s">
        <v>76</v>
      </c>
      <c r="B53" s="26">
        <v>21</v>
      </c>
      <c r="C53" s="1">
        <v>4489.1693713465274</v>
      </c>
    </row>
    <row r="54" spans="1:3" x14ac:dyDescent="0.25">
      <c r="A54" s="4" t="s">
        <v>77</v>
      </c>
      <c r="B54" s="26">
        <v>5</v>
      </c>
      <c r="C54" s="1">
        <v>789.02308464497651</v>
      </c>
    </row>
    <row r="55" spans="1:3" x14ac:dyDescent="0.25">
      <c r="A55" s="28" t="s">
        <v>78</v>
      </c>
      <c r="B55" s="26">
        <v>5</v>
      </c>
      <c r="C55" s="1">
        <v>789.02308464497651</v>
      </c>
    </row>
    <row r="56" spans="1:3" x14ac:dyDescent="0.25">
      <c r="A56" s="4" t="s">
        <v>79</v>
      </c>
      <c r="B56" s="26">
        <v>1</v>
      </c>
      <c r="C56" s="1">
        <v>240.542209795048</v>
      </c>
    </row>
    <row r="57" spans="1:3" x14ac:dyDescent="0.25">
      <c r="A57" s="28" t="s">
        <v>80</v>
      </c>
      <c r="B57" s="26">
        <v>1</v>
      </c>
      <c r="C57" s="1">
        <v>240.542209795048</v>
      </c>
    </row>
    <row r="58" spans="1:3" x14ac:dyDescent="0.25">
      <c r="A58" s="4" t="s">
        <v>81</v>
      </c>
      <c r="B58" s="26">
        <v>45</v>
      </c>
      <c r="C58" s="1">
        <v>10718.909636129994</v>
      </c>
    </row>
    <row r="59" spans="1:3" x14ac:dyDescent="0.25">
      <c r="A59" s="28" t="s">
        <v>82</v>
      </c>
      <c r="B59" s="26">
        <v>45</v>
      </c>
      <c r="C59" s="1">
        <v>10718.909636129994</v>
      </c>
    </row>
    <row r="60" spans="1:3" x14ac:dyDescent="0.25">
      <c r="A60" s="4" t="s">
        <v>83</v>
      </c>
      <c r="B60" s="26">
        <v>3</v>
      </c>
      <c r="C60" s="1">
        <v>502.41563835019201</v>
      </c>
    </row>
    <row r="61" spans="1:3" x14ac:dyDescent="0.25">
      <c r="A61" s="28" t="s">
        <v>84</v>
      </c>
      <c r="B61" s="26">
        <v>3</v>
      </c>
      <c r="C61" s="1">
        <v>502.41563835019201</v>
      </c>
    </row>
    <row r="62" spans="1:3" x14ac:dyDescent="0.25">
      <c r="A62" s="4" t="s">
        <v>85</v>
      </c>
      <c r="B62" s="26">
        <v>1</v>
      </c>
      <c r="C62" s="1">
        <v>95.495364799186007</v>
      </c>
    </row>
    <row r="63" spans="1:3" x14ac:dyDescent="0.25">
      <c r="A63" s="28" t="s">
        <v>86</v>
      </c>
      <c r="B63" s="26">
        <v>1</v>
      </c>
      <c r="C63" s="1">
        <v>95.495364799186007</v>
      </c>
    </row>
    <row r="64" spans="1:3" x14ac:dyDescent="0.25">
      <c r="A64" s="4" t="s">
        <v>87</v>
      </c>
      <c r="B64" s="26">
        <v>2</v>
      </c>
      <c r="C64" s="1">
        <v>378.99999999999602</v>
      </c>
    </row>
    <row r="65" spans="1:3" x14ac:dyDescent="0.25">
      <c r="A65" s="28" t="s">
        <v>88</v>
      </c>
      <c r="B65" s="26">
        <v>2</v>
      </c>
      <c r="C65" s="1">
        <v>378.99999999999602</v>
      </c>
    </row>
    <row r="66" spans="1:3" x14ac:dyDescent="0.25">
      <c r="A66" s="4" t="s">
        <v>89</v>
      </c>
      <c r="B66" s="26">
        <v>9</v>
      </c>
      <c r="C66" s="1">
        <v>1393.287758222139</v>
      </c>
    </row>
    <row r="67" spans="1:3" x14ac:dyDescent="0.25">
      <c r="A67" s="28" t="s">
        <v>90</v>
      </c>
      <c r="B67" s="26">
        <v>9</v>
      </c>
      <c r="C67" s="1">
        <v>1393.287758222139</v>
      </c>
    </row>
    <row r="68" spans="1:3" x14ac:dyDescent="0.25">
      <c r="A68" s="4" t="s">
        <v>91</v>
      </c>
      <c r="B68" s="26">
        <v>1</v>
      </c>
      <c r="C68" s="1">
        <v>137.99999999999801</v>
      </c>
    </row>
    <row r="69" spans="1:3" x14ac:dyDescent="0.25">
      <c r="A69" s="28" t="s">
        <v>92</v>
      </c>
      <c r="B69" s="26">
        <v>1</v>
      </c>
      <c r="C69" s="1">
        <v>137.99999999999801</v>
      </c>
    </row>
    <row r="70" spans="1:3" x14ac:dyDescent="0.25">
      <c r="A70" s="4" t="s">
        <v>93</v>
      </c>
      <c r="B70" s="26">
        <v>1</v>
      </c>
      <c r="C70" s="1">
        <v>345.18750000000199</v>
      </c>
    </row>
    <row r="71" spans="1:3" x14ac:dyDescent="0.25">
      <c r="A71" s="28" t="s">
        <v>94</v>
      </c>
      <c r="B71" s="26">
        <v>1</v>
      </c>
      <c r="C71" s="1">
        <v>345.18750000000199</v>
      </c>
    </row>
    <row r="72" spans="1:3" x14ac:dyDescent="0.25">
      <c r="A72" s="4" t="s">
        <v>95</v>
      </c>
      <c r="B72" s="26">
        <v>23</v>
      </c>
      <c r="C72" s="1">
        <v>12273.000142817096</v>
      </c>
    </row>
    <row r="73" spans="1:3" x14ac:dyDescent="0.25">
      <c r="A73" s="28" t="s">
        <v>13</v>
      </c>
      <c r="B73" s="26">
        <v>23</v>
      </c>
      <c r="C73" s="1">
        <v>12273.000142817096</v>
      </c>
    </row>
    <row r="74" spans="1:3" x14ac:dyDescent="0.25">
      <c r="A74" s="4" t="s">
        <v>96</v>
      </c>
      <c r="B74" s="26">
        <v>2</v>
      </c>
      <c r="C74" s="1">
        <v>1139.1166109746389</v>
      </c>
    </row>
    <row r="75" spans="1:3" x14ac:dyDescent="0.25">
      <c r="A75" s="28" t="s">
        <v>16</v>
      </c>
      <c r="B75" s="26">
        <v>2</v>
      </c>
      <c r="C75" s="1">
        <v>1139.1166109746389</v>
      </c>
    </row>
    <row r="76" spans="1:3" x14ac:dyDescent="0.25">
      <c r="A76" s="4" t="s">
        <v>97</v>
      </c>
      <c r="B76" s="26">
        <v>1</v>
      </c>
      <c r="C76" s="1">
        <v>214.18737986604799</v>
      </c>
    </row>
    <row r="77" spans="1:3" x14ac:dyDescent="0.25">
      <c r="A77" s="28" t="s">
        <v>2</v>
      </c>
      <c r="B77" s="26">
        <v>1</v>
      </c>
      <c r="C77" s="1">
        <v>214.18737986604799</v>
      </c>
    </row>
    <row r="78" spans="1:3" x14ac:dyDescent="0.25">
      <c r="A78" s="4" t="s">
        <v>98</v>
      </c>
      <c r="B78" s="26">
        <v>59</v>
      </c>
      <c r="C78" s="1">
        <v>20142.170165764968</v>
      </c>
    </row>
    <row r="79" spans="1:3" x14ac:dyDescent="0.25">
      <c r="A79" s="28" t="s">
        <v>99</v>
      </c>
      <c r="B79" s="26">
        <v>59</v>
      </c>
      <c r="C79" s="1">
        <v>20142.170165764968</v>
      </c>
    </row>
    <row r="80" spans="1:3" x14ac:dyDescent="0.25">
      <c r="A80" s="4" t="s">
        <v>100</v>
      </c>
      <c r="B80" s="26">
        <v>26</v>
      </c>
      <c r="C80" s="1">
        <v>2662.3293983673329</v>
      </c>
    </row>
    <row r="81" spans="1:3" x14ac:dyDescent="0.25">
      <c r="A81" s="28" t="s">
        <v>101</v>
      </c>
      <c r="B81" s="26">
        <v>26</v>
      </c>
      <c r="C81" s="1">
        <v>2662.3293983673329</v>
      </c>
    </row>
    <row r="82" spans="1:3" x14ac:dyDescent="0.25">
      <c r="A82" s="4" t="s">
        <v>102</v>
      </c>
      <c r="B82" s="26">
        <v>4</v>
      </c>
      <c r="C82" s="1">
        <v>721.62964748901948</v>
      </c>
    </row>
    <row r="83" spans="1:3" x14ac:dyDescent="0.25">
      <c r="A83" s="28" t="s">
        <v>36</v>
      </c>
      <c r="B83" s="26">
        <v>4</v>
      </c>
      <c r="C83" s="1">
        <v>721.62964748901948</v>
      </c>
    </row>
    <row r="84" spans="1:3" x14ac:dyDescent="0.25">
      <c r="A84" s="4" t="s">
        <v>103</v>
      </c>
      <c r="B84" s="26">
        <v>23</v>
      </c>
      <c r="C84" s="1">
        <v>4778.2168732498731</v>
      </c>
    </row>
    <row r="85" spans="1:3" x14ac:dyDescent="0.25">
      <c r="A85" s="28" t="s">
        <v>37</v>
      </c>
      <c r="B85" s="26">
        <v>23</v>
      </c>
      <c r="C85" s="1">
        <v>4778.2168732498731</v>
      </c>
    </row>
    <row r="86" spans="1:3" x14ac:dyDescent="0.25">
      <c r="A86" s="4" t="s">
        <v>118</v>
      </c>
      <c r="B86" s="26">
        <v>240</v>
      </c>
      <c r="C86" s="1">
        <v>47088.728820505654</v>
      </c>
    </row>
    <row r="87" spans="1:3" x14ac:dyDescent="0.25">
      <c r="A87" s="28" t="s">
        <v>119</v>
      </c>
      <c r="B87" s="26">
        <v>240</v>
      </c>
      <c r="C87" s="1">
        <v>47088.728820505654</v>
      </c>
    </row>
    <row r="88" spans="1:3" x14ac:dyDescent="0.25">
      <c r="A88" s="4" t="s">
        <v>104</v>
      </c>
      <c r="B88" s="26">
        <v>3</v>
      </c>
      <c r="C88" s="1">
        <v>595.13020833332064</v>
      </c>
    </row>
    <row r="89" spans="1:3" x14ac:dyDescent="0.25">
      <c r="A89" s="28" t="s">
        <v>105</v>
      </c>
      <c r="B89" s="26">
        <v>3</v>
      </c>
      <c r="C89" s="1">
        <v>595.13020833332064</v>
      </c>
    </row>
    <row r="90" spans="1:3" x14ac:dyDescent="0.25">
      <c r="A90" s="4" t="s">
        <v>106</v>
      </c>
      <c r="B90" s="26">
        <v>8</v>
      </c>
      <c r="C90" s="1">
        <v>1227.4767858785406</v>
      </c>
    </row>
    <row r="91" spans="1:3" x14ac:dyDescent="0.25">
      <c r="A91" s="28" t="s">
        <v>107</v>
      </c>
      <c r="B91" s="26">
        <v>8</v>
      </c>
      <c r="C91" s="1">
        <v>1227.4767858785406</v>
      </c>
    </row>
    <row r="92" spans="1:3" x14ac:dyDescent="0.25">
      <c r="A92" s="4" t="s">
        <v>108</v>
      </c>
      <c r="B92" s="26">
        <v>8</v>
      </c>
      <c r="C92" s="1">
        <v>1143.6393229166624</v>
      </c>
    </row>
    <row r="93" spans="1:3" x14ac:dyDescent="0.25">
      <c r="A93" s="28" t="s">
        <v>109</v>
      </c>
      <c r="B93" s="26">
        <v>8</v>
      </c>
      <c r="C93" s="1">
        <v>1143.6393229166624</v>
      </c>
    </row>
    <row r="94" spans="1:3" x14ac:dyDescent="0.25">
      <c r="A94" s="4" t="s">
        <v>14</v>
      </c>
      <c r="B94" s="26">
        <v>7</v>
      </c>
      <c r="C94" s="1">
        <v>1827.2766702466838</v>
      </c>
    </row>
    <row r="95" spans="1:3" x14ac:dyDescent="0.25">
      <c r="A95" s="28" t="s">
        <v>41</v>
      </c>
      <c r="B95" s="26">
        <v>7</v>
      </c>
      <c r="C95" s="1">
        <v>1827.2766702466838</v>
      </c>
    </row>
    <row r="96" spans="1:3" x14ac:dyDescent="0.25">
      <c r="A96" s="4" t="s">
        <v>110</v>
      </c>
      <c r="B96" s="26">
        <v>2</v>
      </c>
      <c r="C96" s="1">
        <v>161.1753472222012</v>
      </c>
    </row>
    <row r="97" spans="1:3" x14ac:dyDescent="0.25">
      <c r="A97" s="28" t="s">
        <v>111</v>
      </c>
      <c r="B97" s="26">
        <v>2</v>
      </c>
      <c r="C97" s="1">
        <v>161.1753472222012</v>
      </c>
    </row>
    <row r="98" spans="1:3" x14ac:dyDescent="0.25">
      <c r="A98" s="4" t="s">
        <v>24</v>
      </c>
      <c r="B98" s="26">
        <v>1</v>
      </c>
      <c r="C98" s="1">
        <v>99.420138888734598</v>
      </c>
    </row>
    <row r="99" spans="1:3" x14ac:dyDescent="0.25">
      <c r="A99" s="28" t="s">
        <v>6</v>
      </c>
      <c r="B99" s="26">
        <v>1</v>
      </c>
      <c r="C99" s="1">
        <v>99.420138888734598</v>
      </c>
    </row>
    <row r="100" spans="1:3" x14ac:dyDescent="0.25">
      <c r="A100" s="4" t="s">
        <v>112</v>
      </c>
      <c r="B100" s="26">
        <v>5</v>
      </c>
      <c r="C100" s="1">
        <v>978.49242218343193</v>
      </c>
    </row>
    <row r="101" spans="1:3" x14ac:dyDescent="0.25">
      <c r="A101" s="28" t="s">
        <v>113</v>
      </c>
      <c r="B101" s="26">
        <v>5</v>
      </c>
      <c r="C101" s="1">
        <v>978.49242218343193</v>
      </c>
    </row>
    <row r="102" spans="1:3" x14ac:dyDescent="0.25">
      <c r="A102" s="4" t="s">
        <v>114</v>
      </c>
      <c r="B102" s="26">
        <v>7</v>
      </c>
      <c r="C102" s="1">
        <v>3789.9561058056311</v>
      </c>
    </row>
    <row r="103" spans="1:3" x14ac:dyDescent="0.25">
      <c r="A103" s="28" t="s">
        <v>9</v>
      </c>
      <c r="B103" s="26">
        <v>7</v>
      </c>
      <c r="C103" s="1">
        <v>3789.9561058056311</v>
      </c>
    </row>
    <row r="104" spans="1:3" x14ac:dyDescent="0.25">
      <c r="A104" s="4" t="s">
        <v>19</v>
      </c>
      <c r="B104" s="26">
        <v>61</v>
      </c>
      <c r="C104" s="1">
        <v>42445.832481798912</v>
      </c>
    </row>
    <row r="105" spans="1:3" x14ac:dyDescent="0.25">
      <c r="A105" s="28" t="s">
        <v>9</v>
      </c>
      <c r="B105" s="26">
        <v>61</v>
      </c>
      <c r="C105" s="1">
        <v>42445.832481798912</v>
      </c>
    </row>
    <row r="106" spans="1:3" x14ac:dyDescent="0.25">
      <c r="A106" s="4" t="s">
        <v>11</v>
      </c>
      <c r="B106" s="26">
        <v>148</v>
      </c>
      <c r="C106" s="1">
        <v>29967.080729162008</v>
      </c>
    </row>
    <row r="107" spans="1:3" x14ac:dyDescent="0.25">
      <c r="A107" s="28" t="s">
        <v>11</v>
      </c>
      <c r="B107" s="26">
        <v>148</v>
      </c>
      <c r="C107" s="1">
        <v>29967.080729162008</v>
      </c>
    </row>
    <row r="108" spans="1:3" x14ac:dyDescent="0.25">
      <c r="A108" s="4" t="s">
        <v>20</v>
      </c>
      <c r="B108" s="26">
        <v>134</v>
      </c>
      <c r="C108" s="1">
        <v>30714.287094690273</v>
      </c>
    </row>
    <row r="109" spans="1:3" x14ac:dyDescent="0.25">
      <c r="A109" s="28" t="s">
        <v>20</v>
      </c>
      <c r="B109" s="26">
        <v>134</v>
      </c>
      <c r="C109" s="1">
        <v>30714.287094690273</v>
      </c>
    </row>
    <row r="110" spans="1:3" x14ac:dyDescent="0.25">
      <c r="A110" s="4" t="s">
        <v>15</v>
      </c>
      <c r="B110" s="26"/>
      <c r="C110" s="1"/>
    </row>
    <row r="111" spans="1:3" x14ac:dyDescent="0.25">
      <c r="A111" s="28" t="s">
        <v>15</v>
      </c>
      <c r="B111" s="26"/>
      <c r="C111" s="1"/>
    </row>
    <row r="112" spans="1:3" x14ac:dyDescent="0.25">
      <c r="A112" s="29" t="s">
        <v>7</v>
      </c>
      <c r="B112" s="30">
        <v>1181</v>
      </c>
      <c r="C112" s="31">
        <v>293910.5739855725</v>
      </c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83"/>
  <sheetViews>
    <sheetView topLeftCell="B1" zoomScaleNormal="100" zoomScaleSheetLayoutView="100" workbookViewId="0">
      <selection activeCell="G13" sqref="G13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22</v>
      </c>
      <c r="B1" s="5" t="s">
        <v>3</v>
      </c>
      <c r="C1" s="5" t="s">
        <v>32</v>
      </c>
      <c r="D1" s="5" t="s">
        <v>10</v>
      </c>
    </row>
    <row r="2" spans="1:4" x14ac:dyDescent="0.25">
      <c r="B2" s="2" t="s">
        <v>44</v>
      </c>
      <c r="C2" t="s">
        <v>45</v>
      </c>
      <c r="D2" s="32">
        <v>139.25694444444301</v>
      </c>
    </row>
    <row r="3" spans="1:4" x14ac:dyDescent="0.25">
      <c r="B3" s="2" t="s">
        <v>44</v>
      </c>
      <c r="C3" t="s">
        <v>45</v>
      </c>
      <c r="D3" s="32">
        <v>89.916666666666302</v>
      </c>
    </row>
    <row r="4" spans="1:4" x14ac:dyDescent="0.25">
      <c r="B4" s="2" t="s">
        <v>44</v>
      </c>
      <c r="C4" t="s">
        <v>45</v>
      </c>
      <c r="D4" s="33">
        <v>111.392271147706</v>
      </c>
    </row>
    <row r="5" spans="1:4" x14ac:dyDescent="0.25">
      <c r="B5" s="2" t="s">
        <v>44</v>
      </c>
      <c r="C5" t="s">
        <v>45</v>
      </c>
      <c r="D5" s="32">
        <v>422.09379286553701</v>
      </c>
    </row>
    <row r="6" spans="1:4" x14ac:dyDescent="0.25">
      <c r="B6" s="2" t="s">
        <v>44</v>
      </c>
      <c r="C6" t="s">
        <v>45</v>
      </c>
      <c r="D6" s="32">
        <v>114.796341815075</v>
      </c>
    </row>
    <row r="7" spans="1:4" x14ac:dyDescent="0.25">
      <c r="B7" s="2" t="s">
        <v>44</v>
      </c>
      <c r="C7" t="s">
        <v>45</v>
      </c>
      <c r="D7" s="32">
        <v>82.704658583392998</v>
      </c>
    </row>
    <row r="8" spans="1:4" x14ac:dyDescent="0.25">
      <c r="B8" s="2" t="s">
        <v>44</v>
      </c>
      <c r="C8" t="s">
        <v>45</v>
      </c>
      <c r="D8" s="32">
        <v>96.2450504788345</v>
      </c>
    </row>
    <row r="9" spans="1:4" x14ac:dyDescent="0.25">
      <c r="B9" s="2" t="s">
        <v>44</v>
      </c>
      <c r="C9" t="s">
        <v>45</v>
      </c>
      <c r="D9" s="32">
        <v>82.381897670210193</v>
      </c>
    </row>
    <row r="10" spans="1:4" x14ac:dyDescent="0.25">
      <c r="B10" s="2" t="s">
        <v>44</v>
      </c>
      <c r="C10" t="s">
        <v>45</v>
      </c>
      <c r="D10" s="32">
        <v>53.333423603322998</v>
      </c>
    </row>
    <row r="11" spans="1:4" x14ac:dyDescent="0.25">
      <c r="B11" s="2" t="s">
        <v>44</v>
      </c>
      <c r="C11" t="s">
        <v>45</v>
      </c>
      <c r="D11" s="32">
        <v>99.056471924683393</v>
      </c>
    </row>
    <row r="12" spans="1:4" x14ac:dyDescent="0.25">
      <c r="B12" s="2" t="s">
        <v>44</v>
      </c>
      <c r="C12" t="s">
        <v>45</v>
      </c>
      <c r="D12" s="32">
        <v>42.814236111108499</v>
      </c>
    </row>
    <row r="13" spans="1:4" x14ac:dyDescent="0.25">
      <c r="B13" s="2" t="s">
        <v>44</v>
      </c>
      <c r="C13" t="s">
        <v>45</v>
      </c>
      <c r="D13" s="32">
        <v>266.75695611971702</v>
      </c>
    </row>
    <row r="14" spans="1:4" x14ac:dyDescent="0.25">
      <c r="B14" s="2" t="s">
        <v>44</v>
      </c>
      <c r="C14" t="s">
        <v>45</v>
      </c>
      <c r="D14" s="32">
        <v>47.446873987166803</v>
      </c>
    </row>
    <row r="15" spans="1:4" x14ac:dyDescent="0.25">
      <c r="B15" s="2" t="s">
        <v>44</v>
      </c>
      <c r="C15" t="s">
        <v>45</v>
      </c>
      <c r="D15" s="32">
        <v>183.885416666678</v>
      </c>
    </row>
    <row r="16" spans="1:4" x14ac:dyDescent="0.25">
      <c r="B16" s="2" t="s">
        <v>44</v>
      </c>
      <c r="C16" t="s">
        <v>45</v>
      </c>
      <c r="D16" s="32">
        <v>202.14941731105401</v>
      </c>
    </row>
    <row r="17" spans="2:4" x14ac:dyDescent="0.25">
      <c r="B17" s="2" t="s">
        <v>44</v>
      </c>
      <c r="C17" t="s">
        <v>45</v>
      </c>
      <c r="D17" s="32">
        <v>31.298824563048701</v>
      </c>
    </row>
    <row r="18" spans="2:4" x14ac:dyDescent="0.25">
      <c r="B18" s="2" t="s">
        <v>44</v>
      </c>
      <c r="C18" t="s">
        <v>45</v>
      </c>
      <c r="D18" s="32">
        <v>187.96246043943501</v>
      </c>
    </row>
    <row r="19" spans="2:4" x14ac:dyDescent="0.25">
      <c r="B19" s="2" t="s">
        <v>44</v>
      </c>
      <c r="C19" t="s">
        <v>45</v>
      </c>
      <c r="D19" s="32">
        <v>43.269174892065898</v>
      </c>
    </row>
    <row r="20" spans="2:4" x14ac:dyDescent="0.25">
      <c r="B20" s="2" t="s">
        <v>44</v>
      </c>
      <c r="C20" t="s">
        <v>45</v>
      </c>
      <c r="D20" s="32">
        <v>90.923611111111398</v>
      </c>
    </row>
    <row r="21" spans="2:4" x14ac:dyDescent="0.25">
      <c r="B21" s="2" t="s">
        <v>44</v>
      </c>
      <c r="C21" t="s">
        <v>45</v>
      </c>
      <c r="D21" s="32">
        <v>242.23963697657899</v>
      </c>
    </row>
    <row r="22" spans="2:4" x14ac:dyDescent="0.25">
      <c r="B22" s="2" t="s">
        <v>44</v>
      </c>
      <c r="C22" t="s">
        <v>45</v>
      </c>
      <c r="D22" s="32">
        <v>35.732852340826703</v>
      </c>
    </row>
    <row r="23" spans="2:4" x14ac:dyDescent="0.25">
      <c r="B23" s="2" t="s">
        <v>44</v>
      </c>
      <c r="C23" t="s">
        <v>45</v>
      </c>
      <c r="D23" s="32">
        <v>92.432600586718294</v>
      </c>
    </row>
    <row r="24" spans="2:4" x14ac:dyDescent="0.25">
      <c r="B24" s="2" t="s">
        <v>44</v>
      </c>
      <c r="C24" t="s">
        <v>45</v>
      </c>
      <c r="D24" s="32">
        <v>24.333333333333702</v>
      </c>
    </row>
    <row r="25" spans="2:4" x14ac:dyDescent="0.25">
      <c r="B25" s="2" t="s">
        <v>44</v>
      </c>
      <c r="C25" t="s">
        <v>45</v>
      </c>
      <c r="D25" s="32">
        <v>140.89060907662599</v>
      </c>
    </row>
    <row r="26" spans="2:4" x14ac:dyDescent="0.25">
      <c r="B26" s="2" t="s">
        <v>44</v>
      </c>
      <c r="C26" t="s">
        <v>45</v>
      </c>
      <c r="D26" s="32">
        <v>248.294317295545</v>
      </c>
    </row>
    <row r="27" spans="2:4" x14ac:dyDescent="0.25">
      <c r="B27" s="2" t="s">
        <v>44</v>
      </c>
      <c r="C27" t="s">
        <v>45</v>
      </c>
      <c r="D27" s="32">
        <v>45.801604891324097</v>
      </c>
    </row>
    <row r="28" spans="2:4" x14ac:dyDescent="0.25">
      <c r="B28" s="2" t="s">
        <v>44</v>
      </c>
      <c r="C28" t="s">
        <v>45</v>
      </c>
      <c r="D28" s="32">
        <v>263.96832533570301</v>
      </c>
    </row>
    <row r="29" spans="2:4" x14ac:dyDescent="0.25">
      <c r="B29" s="2" t="s">
        <v>44</v>
      </c>
      <c r="C29" t="s">
        <v>45</v>
      </c>
      <c r="D29" s="32">
        <v>170.381091389689</v>
      </c>
    </row>
    <row r="30" spans="2:4" x14ac:dyDescent="0.25">
      <c r="B30" s="2" t="s">
        <v>44</v>
      </c>
      <c r="C30" t="s">
        <v>45</v>
      </c>
      <c r="D30" s="32">
        <v>62.027504044191097</v>
      </c>
    </row>
    <row r="31" spans="2:4" x14ac:dyDescent="0.25">
      <c r="B31" s="2" t="s">
        <v>44</v>
      </c>
      <c r="C31" t="s">
        <v>45</v>
      </c>
      <c r="D31" s="32">
        <v>107.023305948057</v>
      </c>
    </row>
    <row r="32" spans="2:4" x14ac:dyDescent="0.25">
      <c r="B32" s="2" t="s">
        <v>44</v>
      </c>
      <c r="C32" t="s">
        <v>45</v>
      </c>
      <c r="D32" s="32">
        <v>65.414081133133294</v>
      </c>
    </row>
    <row r="33" spans="2:4" x14ac:dyDescent="0.25">
      <c r="B33" s="2" t="s">
        <v>44</v>
      </c>
      <c r="C33" t="s">
        <v>45</v>
      </c>
      <c r="D33" s="32">
        <v>125.07062725641001</v>
      </c>
    </row>
    <row r="34" spans="2:4" x14ac:dyDescent="0.25">
      <c r="B34" s="2" t="s">
        <v>44</v>
      </c>
      <c r="C34" t="s">
        <v>45</v>
      </c>
      <c r="D34" s="32">
        <v>113.124256574757</v>
      </c>
    </row>
    <row r="35" spans="2:4" x14ac:dyDescent="0.25">
      <c r="B35" s="2" t="s">
        <v>44</v>
      </c>
      <c r="C35" t="s">
        <v>45</v>
      </c>
      <c r="D35" s="32">
        <v>36.055894823726803</v>
      </c>
    </row>
    <row r="36" spans="2:4" x14ac:dyDescent="0.25">
      <c r="B36" s="2" t="s">
        <v>44</v>
      </c>
      <c r="C36" t="s">
        <v>45</v>
      </c>
      <c r="D36" s="32">
        <v>170.750657104732</v>
      </c>
    </row>
    <row r="37" spans="2:4" x14ac:dyDescent="0.25">
      <c r="B37" s="2" t="s">
        <v>44</v>
      </c>
      <c r="C37" t="s">
        <v>45</v>
      </c>
      <c r="D37" s="32">
        <v>141.608284569879</v>
      </c>
    </row>
    <row r="38" spans="2:4" x14ac:dyDescent="0.25">
      <c r="B38" s="2" t="s">
        <v>44</v>
      </c>
      <c r="C38" t="s">
        <v>45</v>
      </c>
      <c r="D38" s="32">
        <v>47.2897711302424</v>
      </c>
    </row>
    <row r="39" spans="2:4" x14ac:dyDescent="0.25">
      <c r="B39" s="2" t="s">
        <v>44</v>
      </c>
      <c r="C39" t="s">
        <v>45</v>
      </c>
      <c r="D39" s="32">
        <v>200.25732042607399</v>
      </c>
    </row>
    <row r="40" spans="2:4" x14ac:dyDescent="0.25">
      <c r="B40" s="2" t="s">
        <v>44</v>
      </c>
      <c r="C40" t="s">
        <v>45</v>
      </c>
      <c r="D40" s="32">
        <v>72.5982054476613</v>
      </c>
    </row>
    <row r="41" spans="2:4" x14ac:dyDescent="0.25">
      <c r="B41" s="2" t="s">
        <v>44</v>
      </c>
      <c r="C41" t="s">
        <v>45</v>
      </c>
      <c r="D41" s="32">
        <v>124.011793403711</v>
      </c>
    </row>
    <row r="42" spans="2:4" x14ac:dyDescent="0.25">
      <c r="B42" s="2" t="s">
        <v>44</v>
      </c>
      <c r="C42" t="s">
        <v>45</v>
      </c>
      <c r="D42" s="32">
        <v>159.67917618673201</v>
      </c>
    </row>
    <row r="43" spans="2:4" x14ac:dyDescent="0.25">
      <c r="B43" s="2" t="s">
        <v>44</v>
      </c>
      <c r="C43" t="s">
        <v>45</v>
      </c>
      <c r="D43" s="32">
        <v>175.76115136846099</v>
      </c>
    </row>
    <row r="44" spans="2:4" x14ac:dyDescent="0.25">
      <c r="B44" s="2" t="s">
        <v>44</v>
      </c>
      <c r="C44" t="s">
        <v>45</v>
      </c>
      <c r="D44" s="32">
        <v>57.500365177953299</v>
      </c>
    </row>
    <row r="45" spans="2:4" x14ac:dyDescent="0.25">
      <c r="B45" s="2" t="s">
        <v>44</v>
      </c>
      <c r="C45" t="s">
        <v>45</v>
      </c>
      <c r="D45" s="32">
        <v>122.127541024173</v>
      </c>
    </row>
    <row r="46" spans="2:4" x14ac:dyDescent="0.25">
      <c r="B46" s="2" t="s">
        <v>44</v>
      </c>
      <c r="C46" t="s">
        <v>45</v>
      </c>
      <c r="D46" s="32">
        <v>122.58993722148701</v>
      </c>
    </row>
    <row r="47" spans="2:4" x14ac:dyDescent="0.25">
      <c r="B47" s="2" t="s">
        <v>44</v>
      </c>
      <c r="C47" t="s">
        <v>45</v>
      </c>
      <c r="D47" s="32">
        <v>117.989583333333</v>
      </c>
    </row>
    <row r="48" spans="2:4" x14ac:dyDescent="0.25">
      <c r="B48" s="2" t="s">
        <v>44</v>
      </c>
      <c r="C48" t="s">
        <v>45</v>
      </c>
      <c r="D48" s="32">
        <v>117.557290742776</v>
      </c>
    </row>
    <row r="49" spans="2:4" x14ac:dyDescent="0.25">
      <c r="B49" s="2" t="s">
        <v>44</v>
      </c>
      <c r="C49" t="s">
        <v>45</v>
      </c>
      <c r="D49" s="32">
        <v>356.94596953377601</v>
      </c>
    </row>
    <row r="50" spans="2:4" x14ac:dyDescent="0.25">
      <c r="B50" s="2" t="s">
        <v>44</v>
      </c>
      <c r="C50" t="s">
        <v>45</v>
      </c>
      <c r="D50" s="32">
        <v>477.27245247976401</v>
      </c>
    </row>
    <row r="51" spans="2:4" x14ac:dyDescent="0.25">
      <c r="B51" s="2" t="s">
        <v>46</v>
      </c>
      <c r="C51" t="s">
        <v>47</v>
      </c>
      <c r="D51" s="32">
        <v>75.609666034469299</v>
      </c>
    </row>
    <row r="52" spans="2:4" x14ac:dyDescent="0.25">
      <c r="B52" s="2" t="s">
        <v>46</v>
      </c>
      <c r="C52" t="s">
        <v>47</v>
      </c>
      <c r="D52" s="32">
        <v>304.77777265975101</v>
      </c>
    </row>
    <row r="53" spans="2:4" x14ac:dyDescent="0.25">
      <c r="B53" s="2" t="s">
        <v>46</v>
      </c>
      <c r="C53" t="s">
        <v>47</v>
      </c>
      <c r="D53" s="32">
        <v>136.87672712435801</v>
      </c>
    </row>
    <row r="54" spans="2:4" x14ac:dyDescent="0.25">
      <c r="B54" s="2" t="s">
        <v>48</v>
      </c>
      <c r="C54" t="s">
        <v>21</v>
      </c>
      <c r="D54" s="32">
        <v>9.6066197709596999</v>
      </c>
    </row>
    <row r="55" spans="2:4" x14ac:dyDescent="0.25">
      <c r="B55" s="2" t="s">
        <v>48</v>
      </c>
      <c r="C55" t="s">
        <v>21</v>
      </c>
      <c r="D55" s="32">
        <v>53.336398654515897</v>
      </c>
    </row>
    <row r="56" spans="2:4" x14ac:dyDescent="0.25">
      <c r="B56" s="2" t="s">
        <v>48</v>
      </c>
      <c r="C56" t="s">
        <v>21</v>
      </c>
      <c r="D56" s="32">
        <v>392.946426123702</v>
      </c>
    </row>
    <row r="57" spans="2:4" x14ac:dyDescent="0.25">
      <c r="B57" s="2" t="s">
        <v>48</v>
      </c>
      <c r="C57" t="s">
        <v>21</v>
      </c>
      <c r="D57" s="32">
        <v>5.2888396035605902</v>
      </c>
    </row>
    <row r="58" spans="2:4" x14ac:dyDescent="0.25">
      <c r="B58" s="2" t="s">
        <v>48</v>
      </c>
      <c r="C58" t="s">
        <v>21</v>
      </c>
      <c r="D58" s="32">
        <v>10.2708333333337</v>
      </c>
    </row>
    <row r="59" spans="2:4" x14ac:dyDescent="0.25">
      <c r="B59" s="2" t="s">
        <v>48</v>
      </c>
      <c r="C59" t="s">
        <v>21</v>
      </c>
      <c r="D59" s="32">
        <v>30.3187738012791</v>
      </c>
    </row>
    <row r="60" spans="2:4" x14ac:dyDescent="0.25">
      <c r="B60" s="2" t="s">
        <v>48</v>
      </c>
      <c r="C60" t="s">
        <v>21</v>
      </c>
      <c r="D60" s="32">
        <v>241.72509078793499</v>
      </c>
    </row>
    <row r="61" spans="2:4" x14ac:dyDescent="0.25">
      <c r="B61" s="2" t="s">
        <v>8</v>
      </c>
      <c r="C61" t="s">
        <v>33</v>
      </c>
      <c r="D61" s="32">
        <v>339.18749999999397</v>
      </c>
    </row>
    <row r="62" spans="2:4" x14ac:dyDescent="0.25">
      <c r="B62" s="2" t="s">
        <v>8</v>
      </c>
      <c r="C62" t="s">
        <v>33</v>
      </c>
      <c r="D62" s="32">
        <v>180.44791666666401</v>
      </c>
    </row>
    <row r="63" spans="2:4" x14ac:dyDescent="0.25">
      <c r="B63" s="2" t="s">
        <v>8</v>
      </c>
      <c r="C63" t="s">
        <v>33</v>
      </c>
      <c r="D63" s="32">
        <v>195.281249999995</v>
      </c>
    </row>
    <row r="64" spans="2:4" x14ac:dyDescent="0.25">
      <c r="B64" s="2" t="s">
        <v>49</v>
      </c>
      <c r="C64" t="s">
        <v>50</v>
      </c>
      <c r="D64" s="32">
        <v>201.99085171752</v>
      </c>
    </row>
    <row r="65" spans="2:4" x14ac:dyDescent="0.25">
      <c r="B65" s="2" t="s">
        <v>49</v>
      </c>
      <c r="C65" t="s">
        <v>50</v>
      </c>
      <c r="D65" s="32">
        <v>265.31273236423499</v>
      </c>
    </row>
    <row r="66" spans="2:4" x14ac:dyDescent="0.25">
      <c r="B66" s="2" t="s">
        <v>49</v>
      </c>
      <c r="C66" t="s">
        <v>50</v>
      </c>
      <c r="D66" s="32">
        <v>210.26012562762099</v>
      </c>
    </row>
    <row r="67" spans="2:4" x14ac:dyDescent="0.25">
      <c r="B67" s="2" t="s">
        <v>49</v>
      </c>
      <c r="C67" t="s">
        <v>50</v>
      </c>
      <c r="D67" s="32">
        <v>217.956265032641</v>
      </c>
    </row>
    <row r="68" spans="2:4" x14ac:dyDescent="0.25">
      <c r="B68" s="2" t="s">
        <v>49</v>
      </c>
      <c r="C68" t="s">
        <v>50</v>
      </c>
      <c r="D68" s="32">
        <v>212.482434471441</v>
      </c>
    </row>
    <row r="69" spans="2:4" x14ac:dyDescent="0.25">
      <c r="B69" s="2" t="s">
        <v>49</v>
      </c>
      <c r="C69" t="s">
        <v>50</v>
      </c>
      <c r="D69" s="32">
        <v>360.07798188013101</v>
      </c>
    </row>
    <row r="70" spans="2:4" x14ac:dyDescent="0.25">
      <c r="B70" s="2" t="s">
        <v>49</v>
      </c>
      <c r="C70" t="s">
        <v>50</v>
      </c>
      <c r="D70" s="32">
        <v>5.19444444444441</v>
      </c>
    </row>
    <row r="71" spans="2:4" x14ac:dyDescent="0.25">
      <c r="B71" s="2" t="s">
        <v>49</v>
      </c>
      <c r="C71" t="s">
        <v>50</v>
      </c>
      <c r="D71" s="32">
        <v>296.93749999999801</v>
      </c>
    </row>
    <row r="72" spans="2:4" x14ac:dyDescent="0.25">
      <c r="B72" s="2" t="s">
        <v>49</v>
      </c>
      <c r="C72" t="s">
        <v>50</v>
      </c>
      <c r="D72" s="32">
        <v>227.38266683184</v>
      </c>
    </row>
    <row r="73" spans="2:4" x14ac:dyDescent="0.25">
      <c r="B73" s="2" t="s">
        <v>49</v>
      </c>
      <c r="C73" t="s">
        <v>50</v>
      </c>
      <c r="D73" s="32">
        <v>217.552805720723</v>
      </c>
    </row>
    <row r="74" spans="2:4" x14ac:dyDescent="0.25">
      <c r="B74" s="2" t="s">
        <v>49</v>
      </c>
      <c r="C74" t="s">
        <v>50</v>
      </c>
      <c r="D74" s="32">
        <v>275.49999999998897</v>
      </c>
    </row>
    <row r="75" spans="2:4" x14ac:dyDescent="0.25">
      <c r="B75" s="2" t="s">
        <v>49</v>
      </c>
      <c r="C75" t="s">
        <v>50</v>
      </c>
      <c r="D75" s="32">
        <v>97.312745196257296</v>
      </c>
    </row>
    <row r="76" spans="2:4" x14ac:dyDescent="0.25">
      <c r="B76" s="2" t="s">
        <v>49</v>
      </c>
      <c r="C76" t="s">
        <v>50</v>
      </c>
      <c r="D76" s="32">
        <v>77.663011928417205</v>
      </c>
    </row>
    <row r="77" spans="2:4" x14ac:dyDescent="0.25">
      <c r="B77" s="2" t="s">
        <v>49</v>
      </c>
      <c r="C77" t="s">
        <v>50</v>
      </c>
      <c r="D77" s="32">
        <v>59.853798038068902</v>
      </c>
    </row>
    <row r="78" spans="2:4" x14ac:dyDescent="0.25">
      <c r="B78" s="2" t="s">
        <v>49</v>
      </c>
      <c r="C78" t="s">
        <v>50</v>
      </c>
      <c r="D78" s="32">
        <v>408.42301301236</v>
      </c>
    </row>
    <row r="79" spans="2:4" x14ac:dyDescent="0.25">
      <c r="B79" s="2" t="s">
        <v>49</v>
      </c>
      <c r="C79" t="s">
        <v>50</v>
      </c>
      <c r="D79" s="32">
        <v>1018.44336641264</v>
      </c>
    </row>
    <row r="80" spans="2:4" x14ac:dyDescent="0.25">
      <c r="B80" s="2" t="s">
        <v>51</v>
      </c>
      <c r="C80" t="s">
        <v>52</v>
      </c>
      <c r="D80" s="32">
        <v>235.57432725693801</v>
      </c>
    </row>
    <row r="81" spans="2:4" x14ac:dyDescent="0.25">
      <c r="B81" s="2" t="s">
        <v>51</v>
      </c>
      <c r="C81" t="s">
        <v>52</v>
      </c>
      <c r="D81" s="32">
        <v>25.4817708333333</v>
      </c>
    </row>
    <row r="82" spans="2:4" x14ac:dyDescent="0.25">
      <c r="B82" s="2" t="s">
        <v>51</v>
      </c>
      <c r="C82" t="s">
        <v>52</v>
      </c>
      <c r="D82" s="32">
        <v>959.263586459262</v>
      </c>
    </row>
    <row r="83" spans="2:4" x14ac:dyDescent="0.25">
      <c r="B83" s="2" t="s">
        <v>51</v>
      </c>
      <c r="C83" t="s">
        <v>52</v>
      </c>
      <c r="D83" s="32">
        <v>151.51733398437401</v>
      </c>
    </row>
    <row r="84" spans="2:4" x14ac:dyDescent="0.25">
      <c r="B84" s="2" t="s">
        <v>51</v>
      </c>
      <c r="C84" t="s">
        <v>52</v>
      </c>
      <c r="D84" s="32">
        <v>164.355902777777</v>
      </c>
    </row>
    <row r="85" spans="2:4" x14ac:dyDescent="0.25">
      <c r="B85" s="2" t="s">
        <v>51</v>
      </c>
      <c r="C85" t="s">
        <v>52</v>
      </c>
      <c r="D85" s="32">
        <v>82.360839843744799</v>
      </c>
    </row>
    <row r="86" spans="2:4" x14ac:dyDescent="0.25">
      <c r="B86" s="2" t="s">
        <v>51</v>
      </c>
      <c r="C86" t="s">
        <v>52</v>
      </c>
      <c r="D86" s="32">
        <v>147.167046440966</v>
      </c>
    </row>
    <row r="87" spans="2:4" x14ac:dyDescent="0.25">
      <c r="B87" s="2" t="s">
        <v>51</v>
      </c>
      <c r="C87" t="s">
        <v>52</v>
      </c>
      <c r="D87" s="32">
        <v>93.932078688320104</v>
      </c>
    </row>
    <row r="88" spans="2:4" x14ac:dyDescent="0.25">
      <c r="B88" s="2" t="s">
        <v>51</v>
      </c>
      <c r="C88" t="s">
        <v>52</v>
      </c>
      <c r="D88" s="32">
        <v>94.197048611110503</v>
      </c>
    </row>
    <row r="89" spans="2:4" x14ac:dyDescent="0.25">
      <c r="B89" s="2" t="s">
        <v>51</v>
      </c>
      <c r="C89" t="s">
        <v>52</v>
      </c>
      <c r="D89" s="32">
        <v>76.033854166667595</v>
      </c>
    </row>
    <row r="90" spans="2:4" x14ac:dyDescent="0.25">
      <c r="B90" s="2" t="s">
        <v>51</v>
      </c>
      <c r="C90" t="s">
        <v>52</v>
      </c>
      <c r="D90" s="32">
        <v>491.20402306434403</v>
      </c>
    </row>
    <row r="91" spans="2:4" x14ac:dyDescent="0.25">
      <c r="B91" s="2" t="s">
        <v>51</v>
      </c>
      <c r="C91" t="s">
        <v>52</v>
      </c>
      <c r="D91" s="32">
        <v>56.595662134153301</v>
      </c>
    </row>
    <row r="92" spans="2:4" x14ac:dyDescent="0.25">
      <c r="B92" s="2" t="s">
        <v>51</v>
      </c>
      <c r="C92" t="s">
        <v>52</v>
      </c>
      <c r="D92" s="32">
        <v>904.81696727115104</v>
      </c>
    </row>
    <row r="93" spans="2:4" x14ac:dyDescent="0.25">
      <c r="B93" s="2" t="s">
        <v>51</v>
      </c>
      <c r="C93" t="s">
        <v>52</v>
      </c>
      <c r="D93" s="32">
        <v>100.069444444444</v>
      </c>
    </row>
    <row r="94" spans="2:4" x14ac:dyDescent="0.25">
      <c r="B94" s="2" t="s">
        <v>51</v>
      </c>
      <c r="C94" t="s">
        <v>52</v>
      </c>
      <c r="D94" s="32">
        <v>44.913667166009901</v>
      </c>
    </row>
    <row r="95" spans="2:4" x14ac:dyDescent="0.25">
      <c r="B95" s="2" t="s">
        <v>51</v>
      </c>
      <c r="C95" t="s">
        <v>52</v>
      </c>
      <c r="D95" s="32">
        <v>53.021050347223699</v>
      </c>
    </row>
    <row r="96" spans="2:4" x14ac:dyDescent="0.25">
      <c r="B96" s="2" t="s">
        <v>51</v>
      </c>
      <c r="C96" t="s">
        <v>52</v>
      </c>
      <c r="D96" s="32">
        <v>102.332139756945</v>
      </c>
    </row>
    <row r="97" spans="2:4" x14ac:dyDescent="0.25">
      <c r="B97" s="2" t="s">
        <v>53</v>
      </c>
      <c r="C97" t="s">
        <v>54</v>
      </c>
      <c r="D97" s="32">
        <v>1463.2068931445101</v>
      </c>
    </row>
    <row r="98" spans="2:4" x14ac:dyDescent="0.25">
      <c r="B98" s="2" t="s">
        <v>53</v>
      </c>
      <c r="C98" t="s">
        <v>54</v>
      </c>
      <c r="D98" s="32">
        <v>130.48177262811299</v>
      </c>
    </row>
    <row r="99" spans="2:4" x14ac:dyDescent="0.25">
      <c r="B99" s="2" t="s">
        <v>53</v>
      </c>
      <c r="C99" t="s">
        <v>54</v>
      </c>
      <c r="D99" s="32">
        <v>44.395194917211001</v>
      </c>
    </row>
    <row r="100" spans="2:4" x14ac:dyDescent="0.25">
      <c r="B100" s="2" t="s">
        <v>53</v>
      </c>
      <c r="C100" t="s">
        <v>54</v>
      </c>
      <c r="D100" s="32">
        <v>143.02290123012901</v>
      </c>
    </row>
    <row r="101" spans="2:4" x14ac:dyDescent="0.25">
      <c r="B101" s="2" t="s">
        <v>53</v>
      </c>
      <c r="C101" t="s">
        <v>54</v>
      </c>
      <c r="D101" s="32">
        <v>118.567089600063</v>
      </c>
    </row>
    <row r="102" spans="2:4" x14ac:dyDescent="0.25">
      <c r="B102" s="2" t="s">
        <v>53</v>
      </c>
      <c r="C102" t="s">
        <v>54</v>
      </c>
      <c r="D102" s="32">
        <v>129.82064692570799</v>
      </c>
    </row>
    <row r="103" spans="2:4" x14ac:dyDescent="0.25">
      <c r="B103" s="2" t="s">
        <v>53</v>
      </c>
      <c r="C103" t="s">
        <v>54</v>
      </c>
      <c r="D103" s="32">
        <v>63.173009870478701</v>
      </c>
    </row>
    <row r="104" spans="2:4" x14ac:dyDescent="0.25">
      <c r="B104" s="2" t="s">
        <v>53</v>
      </c>
      <c r="C104" t="s">
        <v>54</v>
      </c>
      <c r="D104" s="32">
        <v>146.56628461922</v>
      </c>
    </row>
    <row r="105" spans="2:4" x14ac:dyDescent="0.25">
      <c r="B105" s="2" t="s">
        <v>53</v>
      </c>
      <c r="C105" t="s">
        <v>54</v>
      </c>
      <c r="D105" s="32">
        <v>100.550374043845</v>
      </c>
    </row>
    <row r="106" spans="2:4" x14ac:dyDescent="0.25">
      <c r="B106" s="2" t="s">
        <v>53</v>
      </c>
      <c r="C106" t="s">
        <v>54</v>
      </c>
      <c r="D106" s="32">
        <v>83.412453977591795</v>
      </c>
    </row>
    <row r="107" spans="2:4" x14ac:dyDescent="0.25">
      <c r="B107" s="2" t="s">
        <v>31</v>
      </c>
      <c r="C107" t="s">
        <v>35</v>
      </c>
      <c r="D107" s="32">
        <v>489.270833333334</v>
      </c>
    </row>
    <row r="108" spans="2:4" x14ac:dyDescent="0.25">
      <c r="B108" s="2" t="s">
        <v>31</v>
      </c>
      <c r="C108" t="s">
        <v>35</v>
      </c>
      <c r="D108" s="32">
        <v>79.381944444444699</v>
      </c>
    </row>
    <row r="109" spans="2:4" x14ac:dyDescent="0.25">
      <c r="B109" s="2" t="s">
        <v>31</v>
      </c>
      <c r="C109" t="s">
        <v>35</v>
      </c>
      <c r="D109" s="32">
        <v>326.47530060986497</v>
      </c>
    </row>
    <row r="110" spans="2:4" x14ac:dyDescent="0.25">
      <c r="B110" s="2" t="s">
        <v>31</v>
      </c>
      <c r="C110" t="s">
        <v>35</v>
      </c>
      <c r="D110" s="32">
        <v>336.24628916048903</v>
      </c>
    </row>
    <row r="111" spans="2:4" x14ac:dyDescent="0.25">
      <c r="B111" s="2" t="s">
        <v>18</v>
      </c>
      <c r="C111" t="s">
        <v>17</v>
      </c>
      <c r="D111" s="32">
        <v>123.4375</v>
      </c>
    </row>
    <row r="112" spans="2:4" x14ac:dyDescent="0.25">
      <c r="B112" s="2" t="s">
        <v>18</v>
      </c>
      <c r="C112" t="s">
        <v>17</v>
      </c>
      <c r="D112" s="32">
        <v>214.583333333333</v>
      </c>
    </row>
    <row r="113" spans="2:4" x14ac:dyDescent="0.25">
      <c r="B113" s="2" t="s">
        <v>55</v>
      </c>
      <c r="C113" t="s">
        <v>56</v>
      </c>
      <c r="D113" s="32">
        <v>59.937499999999602</v>
      </c>
    </row>
    <row r="114" spans="2:4" x14ac:dyDescent="0.25">
      <c r="B114" s="2" t="s">
        <v>57</v>
      </c>
      <c r="C114" t="s">
        <v>58</v>
      </c>
      <c r="D114" s="32">
        <v>510.02064921834602</v>
      </c>
    </row>
    <row r="115" spans="2:4" x14ac:dyDescent="0.25">
      <c r="B115" s="2" t="s">
        <v>5</v>
      </c>
      <c r="C115" t="s">
        <v>26</v>
      </c>
      <c r="D115" s="32">
        <v>448.254436948798</v>
      </c>
    </row>
    <row r="116" spans="2:4" x14ac:dyDescent="0.25">
      <c r="B116" s="2" t="s">
        <v>5</v>
      </c>
      <c r="C116" t="s">
        <v>26</v>
      </c>
      <c r="D116" s="32">
        <v>60.632509434982801</v>
      </c>
    </row>
    <row r="117" spans="2:4" x14ac:dyDescent="0.25">
      <c r="B117" s="2" t="s">
        <v>5</v>
      </c>
      <c r="C117" t="s">
        <v>26</v>
      </c>
      <c r="D117" s="32">
        <v>62.288827019987203</v>
      </c>
    </row>
    <row r="118" spans="2:4" x14ac:dyDescent="0.25">
      <c r="B118" s="2" t="s">
        <v>5</v>
      </c>
      <c r="C118" t="s">
        <v>26</v>
      </c>
      <c r="D118" s="32">
        <v>245.17493987593599</v>
      </c>
    </row>
    <row r="119" spans="2:4" x14ac:dyDescent="0.25">
      <c r="B119" s="2" t="s">
        <v>5</v>
      </c>
      <c r="C119" t="s">
        <v>26</v>
      </c>
      <c r="D119" s="32">
        <v>1427.68055555555</v>
      </c>
    </row>
    <row r="120" spans="2:4" x14ac:dyDescent="0.25">
      <c r="B120" s="2" t="s">
        <v>25</v>
      </c>
      <c r="C120" t="s">
        <v>23</v>
      </c>
      <c r="D120" s="32">
        <v>138.9017731134</v>
      </c>
    </row>
    <row r="121" spans="2:4" x14ac:dyDescent="0.25">
      <c r="B121" s="2" t="s">
        <v>27</v>
      </c>
      <c r="C121" t="s">
        <v>38</v>
      </c>
      <c r="D121" s="32">
        <v>353.09722222222302</v>
      </c>
    </row>
    <row r="122" spans="2:4" x14ac:dyDescent="0.25">
      <c r="B122" s="2" t="s">
        <v>4</v>
      </c>
      <c r="C122" t="s">
        <v>39</v>
      </c>
      <c r="D122" s="32">
        <v>124.93750000001801</v>
      </c>
    </row>
    <row r="123" spans="2:4" x14ac:dyDescent="0.25">
      <c r="B123" s="2" t="s">
        <v>4</v>
      </c>
      <c r="C123" t="s">
        <v>39</v>
      </c>
      <c r="D123" s="32">
        <v>378.93749999999602</v>
      </c>
    </row>
    <row r="124" spans="2:4" x14ac:dyDescent="0.25">
      <c r="B124" s="2" t="s">
        <v>4</v>
      </c>
      <c r="C124" t="s">
        <v>39</v>
      </c>
      <c r="D124" s="32">
        <v>165.51562499999599</v>
      </c>
    </row>
    <row r="125" spans="2:4" x14ac:dyDescent="0.25">
      <c r="B125" s="2" t="s">
        <v>0</v>
      </c>
      <c r="C125" t="s">
        <v>40</v>
      </c>
      <c r="D125" s="32">
        <v>73.6961805555556</v>
      </c>
    </row>
    <row r="126" spans="2:4" x14ac:dyDescent="0.25">
      <c r="B126" s="2" t="s">
        <v>59</v>
      </c>
      <c r="C126" t="s">
        <v>60</v>
      </c>
      <c r="D126" s="32">
        <v>545.500238028995</v>
      </c>
    </row>
    <row r="127" spans="2:4" x14ac:dyDescent="0.25">
      <c r="B127" s="2" t="s">
        <v>59</v>
      </c>
      <c r="C127" t="s">
        <v>60</v>
      </c>
      <c r="D127" s="32">
        <v>655.48043969386697</v>
      </c>
    </row>
    <row r="128" spans="2:4" x14ac:dyDescent="0.25">
      <c r="B128" s="2" t="s">
        <v>59</v>
      </c>
      <c r="C128" t="s">
        <v>60</v>
      </c>
      <c r="D128" s="32">
        <v>1207.1732613213901</v>
      </c>
    </row>
    <row r="129" spans="2:4" x14ac:dyDescent="0.25">
      <c r="B129" s="2" t="s">
        <v>59</v>
      </c>
      <c r="C129" t="s">
        <v>60</v>
      </c>
      <c r="D129" s="32">
        <v>168.133118903726</v>
      </c>
    </row>
    <row r="130" spans="2:4" x14ac:dyDescent="0.25">
      <c r="B130" s="2" t="s">
        <v>59</v>
      </c>
      <c r="C130" t="s">
        <v>60</v>
      </c>
      <c r="D130" s="32">
        <v>338.81220896092799</v>
      </c>
    </row>
    <row r="131" spans="2:4" x14ac:dyDescent="0.25">
      <c r="B131" s="2" t="s">
        <v>59</v>
      </c>
      <c r="C131" t="s">
        <v>60</v>
      </c>
      <c r="D131" s="32">
        <v>218.71091391761101</v>
      </c>
    </row>
    <row r="132" spans="2:4" x14ac:dyDescent="0.25">
      <c r="B132" s="2" t="s">
        <v>59</v>
      </c>
      <c r="C132" t="s">
        <v>60</v>
      </c>
      <c r="D132" s="32">
        <v>221.878999734611</v>
      </c>
    </row>
    <row r="133" spans="2:4" x14ac:dyDescent="0.25">
      <c r="B133" s="2" t="s">
        <v>59</v>
      </c>
      <c r="C133" t="s">
        <v>60</v>
      </c>
      <c r="D133" s="32">
        <v>350.123287621212</v>
      </c>
    </row>
    <row r="134" spans="2:4" x14ac:dyDescent="0.25">
      <c r="B134" s="2" t="s">
        <v>59</v>
      </c>
      <c r="C134" t="s">
        <v>60</v>
      </c>
      <c r="D134" s="32">
        <v>5.1944444444445299</v>
      </c>
    </row>
    <row r="135" spans="2:4" x14ac:dyDescent="0.25">
      <c r="B135" s="2" t="s">
        <v>59</v>
      </c>
      <c r="C135" t="s">
        <v>60</v>
      </c>
      <c r="D135" s="32">
        <v>320.758535878624</v>
      </c>
    </row>
    <row r="136" spans="2:4" x14ac:dyDescent="0.25">
      <c r="B136" s="2" t="s">
        <v>59</v>
      </c>
      <c r="C136" t="s">
        <v>60</v>
      </c>
      <c r="D136" s="32">
        <v>226.82447557850699</v>
      </c>
    </row>
    <row r="137" spans="2:4" x14ac:dyDescent="0.25">
      <c r="B137" s="2" t="s">
        <v>59</v>
      </c>
      <c r="C137" t="s">
        <v>60</v>
      </c>
      <c r="D137" s="32">
        <v>219.830725717131</v>
      </c>
    </row>
    <row r="138" spans="2:4" x14ac:dyDescent="0.25">
      <c r="B138" s="2" t="s">
        <v>59</v>
      </c>
      <c r="C138" t="s">
        <v>60</v>
      </c>
      <c r="D138" s="32">
        <v>329.90348210144703</v>
      </c>
    </row>
    <row r="139" spans="2:4" x14ac:dyDescent="0.25">
      <c r="B139" s="2" t="s">
        <v>59</v>
      </c>
      <c r="C139" t="s">
        <v>60</v>
      </c>
      <c r="D139" s="32">
        <v>322.79134757768003</v>
      </c>
    </row>
    <row r="140" spans="2:4" x14ac:dyDescent="0.25">
      <c r="B140" s="2" t="s">
        <v>59</v>
      </c>
      <c r="C140" t="s">
        <v>60</v>
      </c>
      <c r="D140" s="32">
        <v>322.79572056722799</v>
      </c>
    </row>
    <row r="141" spans="2:4" x14ac:dyDescent="0.25">
      <c r="B141" s="2" t="s">
        <v>59</v>
      </c>
      <c r="C141" t="s">
        <v>60</v>
      </c>
      <c r="D141" s="32">
        <v>367.68707419545501</v>
      </c>
    </row>
    <row r="142" spans="2:4" x14ac:dyDescent="0.25">
      <c r="B142" s="2" t="s">
        <v>59</v>
      </c>
      <c r="C142" t="s">
        <v>60</v>
      </c>
      <c r="D142" s="32">
        <v>150.02899220344801</v>
      </c>
    </row>
    <row r="143" spans="2:4" x14ac:dyDescent="0.25">
      <c r="B143" s="2" t="s">
        <v>59</v>
      </c>
      <c r="C143" t="s">
        <v>60</v>
      </c>
      <c r="D143" s="32">
        <v>410.878359801427</v>
      </c>
    </row>
    <row r="144" spans="2:4" x14ac:dyDescent="0.25">
      <c r="B144" s="2" t="s">
        <v>59</v>
      </c>
      <c r="C144" t="s">
        <v>60</v>
      </c>
      <c r="D144" s="32">
        <v>60.938889081268997</v>
      </c>
    </row>
    <row r="145" spans="2:4" x14ac:dyDescent="0.25">
      <c r="B145" s="2" t="s">
        <v>59</v>
      </c>
      <c r="C145" t="s">
        <v>60</v>
      </c>
      <c r="D145" s="32">
        <v>49.437500000009699</v>
      </c>
    </row>
    <row r="146" spans="2:4" x14ac:dyDescent="0.25">
      <c r="B146" s="2" t="s">
        <v>59</v>
      </c>
      <c r="C146" t="s">
        <v>60</v>
      </c>
      <c r="D146" s="32">
        <v>97.218901641988694</v>
      </c>
    </row>
    <row r="147" spans="2:4" x14ac:dyDescent="0.25">
      <c r="B147" s="2" t="s">
        <v>59</v>
      </c>
      <c r="C147" t="s">
        <v>60</v>
      </c>
      <c r="D147" s="32">
        <v>79.077780296505395</v>
      </c>
    </row>
    <row r="148" spans="2:4" x14ac:dyDescent="0.25">
      <c r="B148" s="2" t="s">
        <v>59</v>
      </c>
      <c r="C148" t="s">
        <v>60</v>
      </c>
      <c r="D148" s="32">
        <v>80.290576394099801</v>
      </c>
    </row>
    <row r="149" spans="2:4" x14ac:dyDescent="0.25">
      <c r="B149" s="2" t="s">
        <v>59</v>
      </c>
      <c r="C149" t="s">
        <v>60</v>
      </c>
      <c r="D149" s="32">
        <v>90.068937297898003</v>
      </c>
    </row>
    <row r="150" spans="2:4" x14ac:dyDescent="0.25">
      <c r="B150" s="2" t="s">
        <v>59</v>
      </c>
      <c r="C150" t="s">
        <v>60</v>
      </c>
      <c r="D150" s="32">
        <v>122.34330513882</v>
      </c>
    </row>
    <row r="151" spans="2:4" x14ac:dyDescent="0.25">
      <c r="B151" s="2" t="s">
        <v>59</v>
      </c>
      <c r="C151" t="s">
        <v>60</v>
      </c>
      <c r="D151" s="32">
        <v>115.476794783099</v>
      </c>
    </row>
    <row r="152" spans="2:4" x14ac:dyDescent="0.25">
      <c r="B152" s="2" t="s">
        <v>59</v>
      </c>
      <c r="C152" t="s">
        <v>60</v>
      </c>
      <c r="D152" s="32">
        <v>149.651011784449</v>
      </c>
    </row>
    <row r="153" spans="2:4" x14ac:dyDescent="0.25">
      <c r="B153" s="2" t="s">
        <v>59</v>
      </c>
      <c r="C153" t="s">
        <v>60</v>
      </c>
      <c r="D153" s="32">
        <v>45.875000000001798</v>
      </c>
    </row>
    <row r="154" spans="2:4" x14ac:dyDescent="0.25">
      <c r="B154" s="2" t="s">
        <v>59</v>
      </c>
      <c r="C154" t="s">
        <v>60</v>
      </c>
      <c r="D154" s="32">
        <v>104.93857879945701</v>
      </c>
    </row>
    <row r="155" spans="2:4" x14ac:dyDescent="0.25">
      <c r="B155" s="2" t="s">
        <v>59</v>
      </c>
      <c r="C155" t="s">
        <v>60</v>
      </c>
      <c r="D155" s="32">
        <v>44.249999999999702</v>
      </c>
    </row>
    <row r="156" spans="2:4" x14ac:dyDescent="0.25">
      <c r="B156" s="2" t="s">
        <v>59</v>
      </c>
      <c r="C156" t="s">
        <v>60</v>
      </c>
      <c r="D156" s="32">
        <v>33.780408566959402</v>
      </c>
    </row>
    <row r="157" spans="2:4" x14ac:dyDescent="0.25">
      <c r="B157" s="2" t="s">
        <v>59</v>
      </c>
      <c r="C157" t="s">
        <v>60</v>
      </c>
      <c r="D157" s="32">
        <v>353.76923749953801</v>
      </c>
    </row>
    <row r="158" spans="2:4" x14ac:dyDescent="0.25">
      <c r="B158" s="2" t="s">
        <v>61</v>
      </c>
      <c r="C158" t="s">
        <v>62</v>
      </c>
      <c r="D158" s="32">
        <v>322.79572056722998</v>
      </c>
    </row>
    <row r="159" spans="2:4" x14ac:dyDescent="0.25">
      <c r="B159" s="2" t="s">
        <v>61</v>
      </c>
      <c r="C159" t="s">
        <v>62</v>
      </c>
      <c r="D159" s="32">
        <v>322.79134757768298</v>
      </c>
    </row>
    <row r="160" spans="2:4" x14ac:dyDescent="0.25">
      <c r="B160" s="2" t="s">
        <v>61</v>
      </c>
      <c r="C160" t="s">
        <v>62</v>
      </c>
      <c r="D160" s="32">
        <v>322.79134757768099</v>
      </c>
    </row>
    <row r="161" spans="2:4" x14ac:dyDescent="0.25">
      <c r="B161" s="2" t="s">
        <v>61</v>
      </c>
      <c r="C161" t="s">
        <v>62</v>
      </c>
      <c r="D161" s="32">
        <v>322.74568166105001</v>
      </c>
    </row>
    <row r="162" spans="2:4" x14ac:dyDescent="0.25">
      <c r="B162" s="2" t="s">
        <v>61</v>
      </c>
      <c r="C162" t="s">
        <v>62</v>
      </c>
      <c r="D162" s="32">
        <v>229.527672799686</v>
      </c>
    </row>
    <row r="163" spans="2:4" x14ac:dyDescent="0.25">
      <c r="B163" s="2" t="s">
        <v>61</v>
      </c>
      <c r="C163" t="s">
        <v>62</v>
      </c>
      <c r="D163" s="32">
        <v>229.52767279968199</v>
      </c>
    </row>
    <row r="164" spans="2:4" x14ac:dyDescent="0.25">
      <c r="B164" s="2" t="s">
        <v>61</v>
      </c>
      <c r="C164" t="s">
        <v>62</v>
      </c>
      <c r="D164" s="32">
        <v>322.74568166104501</v>
      </c>
    </row>
    <row r="165" spans="2:4" x14ac:dyDescent="0.25">
      <c r="B165" s="2" t="s">
        <v>61</v>
      </c>
      <c r="C165" t="s">
        <v>62</v>
      </c>
      <c r="D165" s="32">
        <v>344.00420027655701</v>
      </c>
    </row>
    <row r="166" spans="2:4" x14ac:dyDescent="0.25">
      <c r="B166" s="2" t="s">
        <v>61</v>
      </c>
      <c r="C166" t="s">
        <v>62</v>
      </c>
      <c r="D166" s="32">
        <v>208.599982297531</v>
      </c>
    </row>
    <row r="167" spans="2:4" x14ac:dyDescent="0.25">
      <c r="B167" s="2" t="s">
        <v>61</v>
      </c>
      <c r="C167" t="s">
        <v>62</v>
      </c>
      <c r="D167" s="32">
        <v>214.61631944444301</v>
      </c>
    </row>
    <row r="168" spans="2:4" x14ac:dyDescent="0.25">
      <c r="B168" s="2" t="s">
        <v>61</v>
      </c>
      <c r="C168" t="s">
        <v>62</v>
      </c>
      <c r="D168" s="32">
        <v>650.97905727750799</v>
      </c>
    </row>
    <row r="169" spans="2:4" x14ac:dyDescent="0.25">
      <c r="B169" s="2" t="s">
        <v>61</v>
      </c>
      <c r="C169" t="s">
        <v>62</v>
      </c>
      <c r="D169" s="32">
        <v>1204.5128176558701</v>
      </c>
    </row>
    <row r="170" spans="2:4" x14ac:dyDescent="0.25">
      <c r="B170" s="2" t="s">
        <v>61</v>
      </c>
      <c r="C170" t="s">
        <v>62</v>
      </c>
      <c r="D170" s="32">
        <v>167.82705063575</v>
      </c>
    </row>
    <row r="171" spans="2:4" x14ac:dyDescent="0.25">
      <c r="B171" s="2" t="s">
        <v>61</v>
      </c>
      <c r="C171" t="s">
        <v>62</v>
      </c>
      <c r="D171" s="32">
        <v>320.67605936915101</v>
      </c>
    </row>
    <row r="172" spans="2:4" x14ac:dyDescent="0.25">
      <c r="B172" s="2" t="s">
        <v>61</v>
      </c>
      <c r="C172" t="s">
        <v>62</v>
      </c>
      <c r="D172" s="32">
        <v>91.418647108215893</v>
      </c>
    </row>
    <row r="173" spans="2:4" x14ac:dyDescent="0.25">
      <c r="B173" s="2" t="s">
        <v>61</v>
      </c>
      <c r="C173" t="s">
        <v>62</v>
      </c>
      <c r="D173" s="32">
        <v>51.458333333329598</v>
      </c>
    </row>
    <row r="174" spans="2:4" x14ac:dyDescent="0.25">
      <c r="B174" s="2" t="s">
        <v>61</v>
      </c>
      <c r="C174" t="s">
        <v>62</v>
      </c>
      <c r="D174" s="32">
        <v>55.8471690466761</v>
      </c>
    </row>
    <row r="175" spans="2:4" x14ac:dyDescent="0.25">
      <c r="B175" s="2" t="s">
        <v>61</v>
      </c>
      <c r="C175" t="s">
        <v>62</v>
      </c>
      <c r="D175" s="32">
        <v>83.291666666667297</v>
      </c>
    </row>
    <row r="176" spans="2:4" x14ac:dyDescent="0.25">
      <c r="B176" s="2" t="s">
        <v>61</v>
      </c>
      <c r="C176" t="s">
        <v>62</v>
      </c>
      <c r="D176" s="32">
        <v>170.166666666666</v>
      </c>
    </row>
    <row r="177" spans="2:4" x14ac:dyDescent="0.25">
      <c r="B177" s="2" t="s">
        <v>61</v>
      </c>
      <c r="C177" t="s">
        <v>62</v>
      </c>
      <c r="D177" s="32">
        <v>74.958333333324902</v>
      </c>
    </row>
    <row r="178" spans="2:4" x14ac:dyDescent="0.25">
      <c r="B178" s="2" t="s">
        <v>61</v>
      </c>
      <c r="C178" t="s">
        <v>62</v>
      </c>
      <c r="D178" s="32">
        <v>51.312499999999901</v>
      </c>
    </row>
    <row r="179" spans="2:4" x14ac:dyDescent="0.25">
      <c r="B179" s="2" t="s">
        <v>61</v>
      </c>
      <c r="C179" t="s">
        <v>62</v>
      </c>
      <c r="D179" s="32">
        <v>60.938889081276599</v>
      </c>
    </row>
    <row r="180" spans="2:4" x14ac:dyDescent="0.25">
      <c r="B180" s="2" t="s">
        <v>61</v>
      </c>
      <c r="C180" t="s">
        <v>62</v>
      </c>
      <c r="D180" s="32">
        <v>61.216747150143</v>
      </c>
    </row>
    <row r="181" spans="2:4" x14ac:dyDescent="0.25">
      <c r="B181" s="2" t="s">
        <v>61</v>
      </c>
      <c r="C181" t="s">
        <v>62</v>
      </c>
      <c r="D181" s="32">
        <v>119.53088936790699</v>
      </c>
    </row>
    <row r="182" spans="2:4" x14ac:dyDescent="0.25">
      <c r="B182" s="2" t="s">
        <v>61</v>
      </c>
      <c r="C182" t="s">
        <v>62</v>
      </c>
      <c r="D182" s="32">
        <v>40.902392087698701</v>
      </c>
    </row>
    <row r="183" spans="2:4" x14ac:dyDescent="0.25">
      <c r="B183" s="2" t="s">
        <v>61</v>
      </c>
      <c r="C183" t="s">
        <v>62</v>
      </c>
      <c r="D183" s="32">
        <v>218.673461636003</v>
      </c>
    </row>
    <row r="184" spans="2:4" x14ac:dyDescent="0.25">
      <c r="B184" s="2" t="s">
        <v>63</v>
      </c>
      <c r="C184" t="s">
        <v>64</v>
      </c>
      <c r="D184" s="32">
        <v>184.60013722019499</v>
      </c>
    </row>
    <row r="185" spans="2:4" x14ac:dyDescent="0.25">
      <c r="B185" s="2" t="s">
        <v>63</v>
      </c>
      <c r="C185" t="s">
        <v>64</v>
      </c>
      <c r="D185" s="32">
        <v>320.134588922224</v>
      </c>
    </row>
    <row r="186" spans="2:4" x14ac:dyDescent="0.25">
      <c r="B186" s="2" t="s">
        <v>63</v>
      </c>
      <c r="C186" t="s">
        <v>64</v>
      </c>
      <c r="D186" s="32">
        <v>687.09557039732397</v>
      </c>
    </row>
    <row r="187" spans="2:4" x14ac:dyDescent="0.25">
      <c r="B187" s="2" t="s">
        <v>63</v>
      </c>
      <c r="C187" t="s">
        <v>64</v>
      </c>
      <c r="D187" s="32">
        <v>104.916726352933</v>
      </c>
    </row>
    <row r="188" spans="2:4" x14ac:dyDescent="0.25">
      <c r="B188" s="2" t="s">
        <v>63</v>
      </c>
      <c r="C188" t="s">
        <v>64</v>
      </c>
      <c r="D188" s="32">
        <v>116.962273381673</v>
      </c>
    </row>
    <row r="189" spans="2:4" x14ac:dyDescent="0.25">
      <c r="B189" s="2" t="s">
        <v>63</v>
      </c>
      <c r="C189" t="s">
        <v>64</v>
      </c>
      <c r="D189" s="32">
        <v>352.49828762119199</v>
      </c>
    </row>
    <row r="190" spans="2:4" x14ac:dyDescent="0.25">
      <c r="B190" s="2" t="s">
        <v>63</v>
      </c>
      <c r="C190" t="s">
        <v>64</v>
      </c>
      <c r="D190" s="32">
        <v>5.1944444444444597</v>
      </c>
    </row>
    <row r="191" spans="2:4" x14ac:dyDescent="0.25">
      <c r="B191" s="2" t="s">
        <v>63</v>
      </c>
      <c r="C191" t="s">
        <v>64</v>
      </c>
      <c r="D191" s="32">
        <v>320.75853587862201</v>
      </c>
    </row>
    <row r="192" spans="2:4" x14ac:dyDescent="0.25">
      <c r="B192" s="2" t="s">
        <v>63</v>
      </c>
      <c r="C192" t="s">
        <v>64</v>
      </c>
      <c r="D192" s="32">
        <v>226.82447557850799</v>
      </c>
    </row>
    <row r="193" spans="2:4" x14ac:dyDescent="0.25">
      <c r="B193" s="2" t="s">
        <v>63</v>
      </c>
      <c r="C193" t="s">
        <v>64</v>
      </c>
      <c r="D193" s="32">
        <v>219.830725717131</v>
      </c>
    </row>
    <row r="194" spans="2:4" x14ac:dyDescent="0.25">
      <c r="B194" s="2" t="s">
        <v>63</v>
      </c>
      <c r="C194" t="s">
        <v>64</v>
      </c>
      <c r="D194" s="32">
        <v>329.903482101446</v>
      </c>
    </row>
    <row r="195" spans="2:4" x14ac:dyDescent="0.25">
      <c r="B195" s="2" t="s">
        <v>63</v>
      </c>
      <c r="C195" t="s">
        <v>64</v>
      </c>
      <c r="D195" s="32">
        <v>322.795720567226</v>
      </c>
    </row>
    <row r="196" spans="2:4" x14ac:dyDescent="0.25">
      <c r="B196" s="2" t="s">
        <v>63</v>
      </c>
      <c r="C196" t="s">
        <v>64</v>
      </c>
      <c r="D196" s="32">
        <v>322.795720567226</v>
      </c>
    </row>
    <row r="197" spans="2:4" x14ac:dyDescent="0.25">
      <c r="B197" s="2" t="s">
        <v>63</v>
      </c>
      <c r="C197" t="s">
        <v>64</v>
      </c>
      <c r="D197" s="32">
        <v>364.412916872587</v>
      </c>
    </row>
    <row r="198" spans="2:4" x14ac:dyDescent="0.25">
      <c r="B198" s="2" t="s">
        <v>63</v>
      </c>
      <c r="C198" t="s">
        <v>64</v>
      </c>
      <c r="D198" s="32">
        <v>244.343943604521</v>
      </c>
    </row>
    <row r="199" spans="2:4" x14ac:dyDescent="0.25">
      <c r="B199" s="2" t="s">
        <v>63</v>
      </c>
      <c r="C199" t="s">
        <v>64</v>
      </c>
      <c r="D199" s="32">
        <v>206.992220337341</v>
      </c>
    </row>
    <row r="200" spans="2:4" x14ac:dyDescent="0.25">
      <c r="B200" s="2" t="s">
        <v>63</v>
      </c>
      <c r="C200" t="s">
        <v>64</v>
      </c>
      <c r="D200" s="32">
        <v>77.203209652455399</v>
      </c>
    </row>
    <row r="201" spans="2:4" x14ac:dyDescent="0.25">
      <c r="B201" s="2" t="s">
        <v>63</v>
      </c>
      <c r="C201" t="s">
        <v>64</v>
      </c>
      <c r="D201" s="32">
        <v>89.103399733234298</v>
      </c>
    </row>
    <row r="202" spans="2:4" x14ac:dyDescent="0.25">
      <c r="B202" s="2" t="s">
        <v>63</v>
      </c>
      <c r="C202" t="s">
        <v>64</v>
      </c>
      <c r="D202" s="32">
        <v>55.145947808718098</v>
      </c>
    </row>
    <row r="203" spans="2:4" x14ac:dyDescent="0.25">
      <c r="B203" s="2" t="s">
        <v>63</v>
      </c>
      <c r="C203" t="s">
        <v>64</v>
      </c>
      <c r="D203" s="32">
        <v>136.64545992155101</v>
      </c>
    </row>
    <row r="204" spans="2:4" x14ac:dyDescent="0.25">
      <c r="B204" s="2" t="s">
        <v>63</v>
      </c>
      <c r="C204" t="s">
        <v>64</v>
      </c>
      <c r="D204" s="32">
        <v>137.407734627786</v>
      </c>
    </row>
    <row r="205" spans="2:4" x14ac:dyDescent="0.25">
      <c r="B205" s="2" t="s">
        <v>63</v>
      </c>
      <c r="C205" t="s">
        <v>64</v>
      </c>
      <c r="D205" s="32">
        <v>141.84950714398801</v>
      </c>
    </row>
    <row r="206" spans="2:4" x14ac:dyDescent="0.25">
      <c r="B206" s="2" t="s">
        <v>63</v>
      </c>
      <c r="C206" t="s">
        <v>64</v>
      </c>
      <c r="D206" s="32">
        <v>25.415143925167801</v>
      </c>
    </row>
    <row r="207" spans="2:4" x14ac:dyDescent="0.25">
      <c r="B207" s="2" t="s">
        <v>63</v>
      </c>
      <c r="C207" t="s">
        <v>64</v>
      </c>
      <c r="D207" s="32">
        <v>292.42611828132499</v>
      </c>
    </row>
    <row r="208" spans="2:4" x14ac:dyDescent="0.25">
      <c r="B208" s="2" t="s">
        <v>63</v>
      </c>
      <c r="C208" t="s">
        <v>64</v>
      </c>
      <c r="D208" s="32">
        <v>1528.85713435769</v>
      </c>
    </row>
    <row r="209" spans="2:4" x14ac:dyDescent="0.25">
      <c r="B209" s="2" t="s">
        <v>65</v>
      </c>
      <c r="C209" t="s">
        <v>66</v>
      </c>
      <c r="D209" s="32">
        <v>292.85350419580601</v>
      </c>
    </row>
    <row r="210" spans="2:4" x14ac:dyDescent="0.25">
      <c r="B210" s="2" t="s">
        <v>65</v>
      </c>
      <c r="C210" t="s">
        <v>66</v>
      </c>
      <c r="D210" s="32">
        <v>230.227474564663</v>
      </c>
    </row>
    <row r="211" spans="2:4" x14ac:dyDescent="0.25">
      <c r="B211" s="2" t="s">
        <v>65</v>
      </c>
      <c r="C211" t="s">
        <v>66</v>
      </c>
      <c r="D211" s="32">
        <v>322.79134757767798</v>
      </c>
    </row>
    <row r="212" spans="2:4" x14ac:dyDescent="0.25">
      <c r="B212" s="2" t="s">
        <v>65</v>
      </c>
      <c r="C212" t="s">
        <v>66</v>
      </c>
      <c r="D212" s="32">
        <v>322.79572056722702</v>
      </c>
    </row>
    <row r="213" spans="2:4" x14ac:dyDescent="0.25">
      <c r="B213" s="2" t="s">
        <v>65</v>
      </c>
      <c r="C213" t="s">
        <v>66</v>
      </c>
      <c r="D213" s="32">
        <v>322.79572056722498</v>
      </c>
    </row>
    <row r="214" spans="2:4" x14ac:dyDescent="0.25">
      <c r="B214" s="2" t="s">
        <v>65</v>
      </c>
      <c r="C214" t="s">
        <v>66</v>
      </c>
      <c r="D214" s="32">
        <v>322.74568166104802</v>
      </c>
    </row>
    <row r="215" spans="2:4" x14ac:dyDescent="0.25">
      <c r="B215" s="2" t="s">
        <v>65</v>
      </c>
      <c r="C215" t="s">
        <v>66</v>
      </c>
      <c r="D215" s="32">
        <v>229.527672799687</v>
      </c>
    </row>
    <row r="216" spans="2:4" x14ac:dyDescent="0.25">
      <c r="B216" s="2" t="s">
        <v>65</v>
      </c>
      <c r="C216" t="s">
        <v>66</v>
      </c>
      <c r="D216" s="32">
        <v>229.52767279968401</v>
      </c>
    </row>
    <row r="217" spans="2:4" x14ac:dyDescent="0.25">
      <c r="B217" s="2" t="s">
        <v>65</v>
      </c>
      <c r="C217" t="s">
        <v>66</v>
      </c>
      <c r="D217" s="32">
        <v>322.745681661047</v>
      </c>
    </row>
    <row r="218" spans="2:4" x14ac:dyDescent="0.25">
      <c r="B218" s="2" t="s">
        <v>65</v>
      </c>
      <c r="C218" t="s">
        <v>66</v>
      </c>
      <c r="D218" s="32">
        <v>344.00420027656099</v>
      </c>
    </row>
    <row r="219" spans="2:4" x14ac:dyDescent="0.25">
      <c r="B219" s="2" t="s">
        <v>65</v>
      </c>
      <c r="C219" t="s">
        <v>66</v>
      </c>
      <c r="D219" s="32">
        <v>5.2888396035638996</v>
      </c>
    </row>
    <row r="220" spans="2:4" x14ac:dyDescent="0.25">
      <c r="B220" s="2" t="s">
        <v>65</v>
      </c>
      <c r="C220" t="s">
        <v>66</v>
      </c>
      <c r="D220" s="32">
        <v>102.679080834408</v>
      </c>
    </row>
    <row r="221" spans="2:4" x14ac:dyDescent="0.25">
      <c r="B221" s="2" t="s">
        <v>65</v>
      </c>
      <c r="C221" t="s">
        <v>66</v>
      </c>
      <c r="D221" s="32">
        <v>110.795901463115</v>
      </c>
    </row>
    <row r="222" spans="2:4" x14ac:dyDescent="0.25">
      <c r="B222" s="2" t="s">
        <v>65</v>
      </c>
      <c r="C222" t="s">
        <v>66</v>
      </c>
      <c r="D222" s="32">
        <v>219.616319444444</v>
      </c>
    </row>
    <row r="223" spans="2:4" x14ac:dyDescent="0.25">
      <c r="B223" s="2" t="s">
        <v>65</v>
      </c>
      <c r="C223" t="s">
        <v>66</v>
      </c>
      <c r="D223" s="32">
        <v>219.616319444445</v>
      </c>
    </row>
    <row r="224" spans="2:4" x14ac:dyDescent="0.25">
      <c r="B224" s="2" t="s">
        <v>65</v>
      </c>
      <c r="C224" t="s">
        <v>66</v>
      </c>
      <c r="D224" s="32">
        <v>246.96208173441801</v>
      </c>
    </row>
    <row r="225" spans="2:4" x14ac:dyDescent="0.25">
      <c r="B225" s="2" t="s">
        <v>65</v>
      </c>
      <c r="C225" t="s">
        <v>66</v>
      </c>
      <c r="D225" s="32">
        <v>306.02350056922398</v>
      </c>
    </row>
    <row r="226" spans="2:4" x14ac:dyDescent="0.25">
      <c r="B226" s="2" t="s">
        <v>65</v>
      </c>
      <c r="C226" t="s">
        <v>66</v>
      </c>
      <c r="D226" s="32">
        <v>598.62376129642905</v>
      </c>
    </row>
    <row r="227" spans="2:4" x14ac:dyDescent="0.25">
      <c r="B227" s="2" t="s">
        <v>65</v>
      </c>
      <c r="C227" t="s">
        <v>66</v>
      </c>
      <c r="D227" s="32">
        <v>348.34836097848302</v>
      </c>
    </row>
    <row r="228" spans="2:4" x14ac:dyDescent="0.25">
      <c r="B228" s="2" t="s">
        <v>65</v>
      </c>
      <c r="C228" t="s">
        <v>66</v>
      </c>
      <c r="D228" s="32">
        <v>46.354166666667901</v>
      </c>
    </row>
    <row r="229" spans="2:4" x14ac:dyDescent="0.25">
      <c r="B229" s="2" t="s">
        <v>65</v>
      </c>
      <c r="C229" t="s">
        <v>66</v>
      </c>
      <c r="D229" s="32">
        <v>45.975245617552801</v>
      </c>
    </row>
    <row r="230" spans="2:4" x14ac:dyDescent="0.25">
      <c r="B230" s="2" t="s">
        <v>65</v>
      </c>
      <c r="C230" t="s">
        <v>66</v>
      </c>
      <c r="D230" s="32">
        <v>118.257441343056</v>
      </c>
    </row>
    <row r="231" spans="2:4" x14ac:dyDescent="0.25">
      <c r="B231" s="2" t="s">
        <v>65</v>
      </c>
      <c r="C231" t="s">
        <v>66</v>
      </c>
      <c r="D231" s="32">
        <v>104.913758118608</v>
      </c>
    </row>
    <row r="232" spans="2:4" x14ac:dyDescent="0.25">
      <c r="B232" s="2" t="s">
        <v>65</v>
      </c>
      <c r="C232" t="s">
        <v>66</v>
      </c>
      <c r="D232" s="32">
        <v>48.010416666666302</v>
      </c>
    </row>
    <row r="233" spans="2:4" x14ac:dyDescent="0.25">
      <c r="B233" s="2" t="s">
        <v>65</v>
      </c>
      <c r="C233" t="s">
        <v>66</v>
      </c>
      <c r="D233" s="32">
        <v>103.320121306167</v>
      </c>
    </row>
    <row r="234" spans="2:4" x14ac:dyDescent="0.25">
      <c r="B234" s="2" t="s">
        <v>65</v>
      </c>
      <c r="C234" t="s">
        <v>66</v>
      </c>
      <c r="D234" s="32">
        <v>89.708167061833294</v>
      </c>
    </row>
    <row r="235" spans="2:4" x14ac:dyDescent="0.25">
      <c r="B235" s="2" t="s">
        <v>65</v>
      </c>
      <c r="C235" t="s">
        <v>66</v>
      </c>
      <c r="D235" s="32">
        <v>148.708155328609</v>
      </c>
    </row>
    <row r="236" spans="2:4" x14ac:dyDescent="0.25">
      <c r="B236" s="2" t="s">
        <v>65</v>
      </c>
      <c r="C236" t="s">
        <v>66</v>
      </c>
      <c r="D236" s="32">
        <v>93.750000000000796</v>
      </c>
    </row>
    <row r="237" spans="2:4" x14ac:dyDescent="0.25">
      <c r="B237" s="2" t="s">
        <v>65</v>
      </c>
      <c r="C237" t="s">
        <v>66</v>
      </c>
      <c r="D237" s="32">
        <v>56.6564647519346</v>
      </c>
    </row>
    <row r="238" spans="2:4" x14ac:dyDescent="0.25">
      <c r="B238" s="2" t="s">
        <v>65</v>
      </c>
      <c r="C238" t="s">
        <v>66</v>
      </c>
      <c r="D238" s="32">
        <v>293.27636744614199</v>
      </c>
    </row>
    <row r="239" spans="2:4" x14ac:dyDescent="0.25">
      <c r="B239" s="2" t="s">
        <v>65</v>
      </c>
      <c r="C239" t="s">
        <v>66</v>
      </c>
      <c r="D239" s="32">
        <v>1845.9894426682799</v>
      </c>
    </row>
    <row r="240" spans="2:4" x14ac:dyDescent="0.25">
      <c r="B240" s="2" t="s">
        <v>67</v>
      </c>
      <c r="C240" t="s">
        <v>68</v>
      </c>
      <c r="D240" s="32">
        <v>205.42057291666401</v>
      </c>
    </row>
    <row r="241" spans="2:4" x14ac:dyDescent="0.25">
      <c r="B241" s="2" t="s">
        <v>69</v>
      </c>
      <c r="C241" t="s">
        <v>70</v>
      </c>
      <c r="D241" s="32">
        <v>210.53472222222501</v>
      </c>
    </row>
    <row r="242" spans="2:4" x14ac:dyDescent="0.25">
      <c r="B242" s="2" t="s">
        <v>69</v>
      </c>
      <c r="C242" t="s">
        <v>70</v>
      </c>
      <c r="D242" s="32">
        <v>138.541666666667</v>
      </c>
    </row>
    <row r="243" spans="2:4" x14ac:dyDescent="0.25">
      <c r="B243" s="2" t="s">
        <v>117</v>
      </c>
      <c r="C243" t="s">
        <v>71</v>
      </c>
      <c r="D243" s="32">
        <v>720.11862454157904</v>
      </c>
    </row>
    <row r="244" spans="2:4" x14ac:dyDescent="0.25">
      <c r="B244" s="2" t="s">
        <v>117</v>
      </c>
      <c r="C244" t="s">
        <v>71</v>
      </c>
      <c r="D244" s="32">
        <v>167.23437499999099</v>
      </c>
    </row>
    <row r="245" spans="2:4" x14ac:dyDescent="0.25">
      <c r="B245" s="2" t="s">
        <v>117</v>
      </c>
      <c r="C245" t="s">
        <v>71</v>
      </c>
      <c r="D245" s="32">
        <v>477.72197863058301</v>
      </c>
    </row>
    <row r="246" spans="2:4" x14ac:dyDescent="0.25">
      <c r="B246" s="2" t="s">
        <v>117</v>
      </c>
      <c r="C246" t="s">
        <v>71</v>
      </c>
      <c r="D246" s="32">
        <v>435.45358198623597</v>
      </c>
    </row>
    <row r="247" spans="2:4" x14ac:dyDescent="0.25">
      <c r="B247" s="2" t="s">
        <v>117</v>
      </c>
      <c r="C247" t="s">
        <v>71</v>
      </c>
      <c r="D247" s="32">
        <v>472.466870591928</v>
      </c>
    </row>
    <row r="248" spans="2:4" x14ac:dyDescent="0.25">
      <c r="B248" s="2" t="s">
        <v>117</v>
      </c>
      <c r="C248" t="s">
        <v>71</v>
      </c>
      <c r="D248" s="32">
        <v>683.40597367774706</v>
      </c>
    </row>
    <row r="249" spans="2:4" x14ac:dyDescent="0.25">
      <c r="B249" s="2" t="s">
        <v>117</v>
      </c>
      <c r="C249" t="s">
        <v>71</v>
      </c>
      <c r="D249" s="32">
        <v>158.954789187714</v>
      </c>
    </row>
    <row r="250" spans="2:4" x14ac:dyDescent="0.25">
      <c r="B250" s="2" t="s">
        <v>117</v>
      </c>
      <c r="C250" t="s">
        <v>71</v>
      </c>
      <c r="D250" s="32">
        <v>221.63546954316001</v>
      </c>
    </row>
    <row r="251" spans="2:4" x14ac:dyDescent="0.25">
      <c r="B251" s="2" t="s">
        <v>117</v>
      </c>
      <c r="C251" t="s">
        <v>71</v>
      </c>
      <c r="D251" s="32">
        <v>257.60538487177502</v>
      </c>
    </row>
    <row r="252" spans="2:4" x14ac:dyDescent="0.25">
      <c r="B252" s="2" t="s">
        <v>117</v>
      </c>
      <c r="C252" t="s">
        <v>71</v>
      </c>
      <c r="D252" s="32">
        <v>44.473833890058998</v>
      </c>
    </row>
    <row r="253" spans="2:4" x14ac:dyDescent="0.25">
      <c r="B253" s="2" t="s">
        <v>117</v>
      </c>
      <c r="C253" t="s">
        <v>71</v>
      </c>
      <c r="D253" s="32">
        <v>436.069244698798</v>
      </c>
    </row>
    <row r="254" spans="2:4" x14ac:dyDescent="0.25">
      <c r="B254" s="2" t="s">
        <v>117</v>
      </c>
      <c r="C254" t="s">
        <v>71</v>
      </c>
      <c r="D254" s="32">
        <v>233.328452319045</v>
      </c>
    </row>
    <row r="255" spans="2:4" x14ac:dyDescent="0.25">
      <c r="B255" s="2" t="s">
        <v>117</v>
      </c>
      <c r="C255" t="s">
        <v>71</v>
      </c>
      <c r="D255" s="32">
        <v>228.29962585443201</v>
      </c>
    </row>
    <row r="256" spans="2:4" x14ac:dyDescent="0.25">
      <c r="B256" s="2" t="s">
        <v>117</v>
      </c>
      <c r="C256" t="s">
        <v>71</v>
      </c>
      <c r="D256" s="32">
        <v>190.96367441469499</v>
      </c>
    </row>
    <row r="257" spans="2:4" x14ac:dyDescent="0.25">
      <c r="B257" s="2" t="s">
        <v>117</v>
      </c>
      <c r="C257" t="s">
        <v>71</v>
      </c>
      <c r="D257" s="32">
        <v>195.97898609113199</v>
      </c>
    </row>
    <row r="258" spans="2:4" x14ac:dyDescent="0.25">
      <c r="B258" s="2" t="s">
        <v>117</v>
      </c>
      <c r="C258" t="s">
        <v>71</v>
      </c>
      <c r="D258" s="32">
        <v>200.27782467093499</v>
      </c>
    </row>
    <row r="259" spans="2:4" x14ac:dyDescent="0.25">
      <c r="B259" s="2" t="s">
        <v>117</v>
      </c>
      <c r="C259" t="s">
        <v>71</v>
      </c>
      <c r="D259" s="32">
        <v>93.922028846517804</v>
      </c>
    </row>
    <row r="260" spans="2:4" x14ac:dyDescent="0.25">
      <c r="B260" s="2" t="s">
        <v>117</v>
      </c>
      <c r="C260" t="s">
        <v>71</v>
      </c>
      <c r="D260" s="32">
        <v>68.907466091803201</v>
      </c>
    </row>
    <row r="261" spans="2:4" x14ac:dyDescent="0.25">
      <c r="B261" s="2" t="s">
        <v>117</v>
      </c>
      <c r="C261" t="s">
        <v>71</v>
      </c>
      <c r="D261" s="32">
        <v>421.58336914461898</v>
      </c>
    </row>
    <row r="262" spans="2:4" x14ac:dyDescent="0.25">
      <c r="B262" s="2" t="s">
        <v>117</v>
      </c>
      <c r="C262" t="s">
        <v>71</v>
      </c>
      <c r="D262" s="32">
        <v>426.6924308207</v>
      </c>
    </row>
    <row r="263" spans="2:4" x14ac:dyDescent="0.25">
      <c r="B263" s="2" t="s">
        <v>117</v>
      </c>
      <c r="C263" t="s">
        <v>71</v>
      </c>
      <c r="D263" s="32">
        <v>21.583333333333101</v>
      </c>
    </row>
    <row r="264" spans="2:4" x14ac:dyDescent="0.25">
      <c r="B264" s="2" t="s">
        <v>117</v>
      </c>
      <c r="C264" t="s">
        <v>71</v>
      </c>
      <c r="D264" s="32">
        <v>77.260600047112902</v>
      </c>
    </row>
    <row r="265" spans="2:4" x14ac:dyDescent="0.25">
      <c r="B265" s="2" t="s">
        <v>117</v>
      </c>
      <c r="C265" t="s">
        <v>71</v>
      </c>
      <c r="D265" s="32">
        <v>347.80374663796198</v>
      </c>
    </row>
    <row r="266" spans="2:4" x14ac:dyDescent="0.25">
      <c r="B266" s="2" t="s">
        <v>117</v>
      </c>
      <c r="C266" t="s">
        <v>71</v>
      </c>
      <c r="D266" s="32">
        <v>356.05555555555401</v>
      </c>
    </row>
    <row r="267" spans="2:4" x14ac:dyDescent="0.25">
      <c r="B267" s="2" t="s">
        <v>117</v>
      </c>
      <c r="C267" t="s">
        <v>71</v>
      </c>
      <c r="D267" s="32">
        <v>170.409722222223</v>
      </c>
    </row>
    <row r="268" spans="2:4" x14ac:dyDescent="0.25">
      <c r="B268" s="2" t="s">
        <v>117</v>
      </c>
      <c r="C268" t="s">
        <v>71</v>
      </c>
      <c r="D268" s="32">
        <v>132.23154457026899</v>
      </c>
    </row>
    <row r="269" spans="2:4" x14ac:dyDescent="0.25">
      <c r="B269" s="2" t="s">
        <v>117</v>
      </c>
      <c r="C269" t="s">
        <v>71</v>
      </c>
      <c r="D269" s="32">
        <v>375.21184691183299</v>
      </c>
    </row>
    <row r="270" spans="2:4" x14ac:dyDescent="0.25">
      <c r="B270" s="2" t="s">
        <v>117</v>
      </c>
      <c r="C270" t="s">
        <v>71</v>
      </c>
      <c r="D270" s="32">
        <v>147.61315451356299</v>
      </c>
    </row>
    <row r="271" spans="2:4" x14ac:dyDescent="0.25">
      <c r="B271" s="2" t="s">
        <v>117</v>
      </c>
      <c r="C271" t="s">
        <v>71</v>
      </c>
      <c r="D271" s="32">
        <v>114.418047671366</v>
      </c>
    </row>
    <row r="272" spans="2:4" x14ac:dyDescent="0.25">
      <c r="B272" s="2" t="s">
        <v>117</v>
      </c>
      <c r="C272" t="s">
        <v>71</v>
      </c>
      <c r="D272" s="32">
        <v>217.074533516136</v>
      </c>
    </row>
    <row r="273" spans="2:4" x14ac:dyDescent="0.25">
      <c r="B273" s="2" t="s">
        <v>117</v>
      </c>
      <c r="C273" t="s">
        <v>71</v>
      </c>
      <c r="D273" s="32">
        <v>233.295012988894</v>
      </c>
    </row>
    <row r="274" spans="2:4" x14ac:dyDescent="0.25">
      <c r="B274" s="2" t="s">
        <v>117</v>
      </c>
      <c r="C274" t="s">
        <v>71</v>
      </c>
      <c r="D274" s="32">
        <v>203.96870952091101</v>
      </c>
    </row>
    <row r="275" spans="2:4" x14ac:dyDescent="0.25">
      <c r="B275" s="2" t="s">
        <v>117</v>
      </c>
      <c r="C275" t="s">
        <v>71</v>
      </c>
      <c r="D275" s="32">
        <v>211.73776382202499</v>
      </c>
    </row>
    <row r="276" spans="2:4" x14ac:dyDescent="0.25">
      <c r="B276" s="2" t="s">
        <v>117</v>
      </c>
      <c r="C276" t="s">
        <v>71</v>
      </c>
      <c r="D276" s="32">
        <v>203.68707381035799</v>
      </c>
    </row>
    <row r="277" spans="2:4" x14ac:dyDescent="0.25">
      <c r="B277" s="2" t="s">
        <v>117</v>
      </c>
      <c r="C277" t="s">
        <v>71</v>
      </c>
      <c r="D277" s="32">
        <v>204.091796060836</v>
      </c>
    </row>
    <row r="278" spans="2:4" x14ac:dyDescent="0.25">
      <c r="B278" s="2" t="s">
        <v>117</v>
      </c>
      <c r="C278" t="s">
        <v>71</v>
      </c>
      <c r="D278" s="32">
        <v>27.219602479670201</v>
      </c>
    </row>
    <row r="279" spans="2:4" x14ac:dyDescent="0.25">
      <c r="B279" s="2" t="s">
        <v>117</v>
      </c>
      <c r="C279" t="s">
        <v>71</v>
      </c>
      <c r="D279" s="32">
        <v>432.23958333333098</v>
      </c>
    </row>
    <row r="280" spans="2:4" x14ac:dyDescent="0.25">
      <c r="B280" s="2" t="s">
        <v>117</v>
      </c>
      <c r="C280" t="s">
        <v>71</v>
      </c>
      <c r="D280" s="32">
        <v>127.052083333327</v>
      </c>
    </row>
    <row r="281" spans="2:4" x14ac:dyDescent="0.25">
      <c r="B281" s="2" t="s">
        <v>117</v>
      </c>
      <c r="C281" t="s">
        <v>71</v>
      </c>
      <c r="D281" s="32">
        <v>400.29927435339403</v>
      </c>
    </row>
    <row r="282" spans="2:4" x14ac:dyDescent="0.25">
      <c r="B282" s="2" t="s">
        <v>117</v>
      </c>
      <c r="C282" t="s">
        <v>71</v>
      </c>
      <c r="D282" s="32">
        <v>26.089831594455301</v>
      </c>
    </row>
    <row r="283" spans="2:4" x14ac:dyDescent="0.25">
      <c r="B283" s="2" t="s">
        <v>117</v>
      </c>
      <c r="C283" t="s">
        <v>71</v>
      </c>
      <c r="D283" s="32">
        <v>49.263413188874402</v>
      </c>
    </row>
    <row r="284" spans="2:4" x14ac:dyDescent="0.25">
      <c r="B284" s="2" t="s">
        <v>117</v>
      </c>
      <c r="C284" t="s">
        <v>71</v>
      </c>
      <c r="D284" s="32">
        <v>26.142078218768699</v>
      </c>
    </row>
    <row r="285" spans="2:4" x14ac:dyDescent="0.25">
      <c r="B285" s="2" t="s">
        <v>117</v>
      </c>
      <c r="C285" t="s">
        <v>71</v>
      </c>
      <c r="D285" s="32">
        <v>197.832181269778</v>
      </c>
    </row>
    <row r="286" spans="2:4" x14ac:dyDescent="0.25">
      <c r="B286" s="2" t="s">
        <v>117</v>
      </c>
      <c r="C286" t="s">
        <v>71</v>
      </c>
      <c r="D286" s="32">
        <v>32.520833333333599</v>
      </c>
    </row>
    <row r="287" spans="2:4" x14ac:dyDescent="0.25">
      <c r="B287" s="2" t="s">
        <v>117</v>
      </c>
      <c r="C287" t="s">
        <v>71</v>
      </c>
      <c r="D287" s="32">
        <v>201.74892346285401</v>
      </c>
    </row>
    <row r="288" spans="2:4" x14ac:dyDescent="0.25">
      <c r="B288" s="2" t="s">
        <v>117</v>
      </c>
      <c r="C288" t="s">
        <v>71</v>
      </c>
      <c r="D288" s="32">
        <v>66.562500000000597</v>
      </c>
    </row>
    <row r="289" spans="2:4" x14ac:dyDescent="0.25">
      <c r="B289" s="2" t="s">
        <v>117</v>
      </c>
      <c r="C289" t="s">
        <v>71</v>
      </c>
      <c r="D289" s="32">
        <v>33.749999999999403</v>
      </c>
    </row>
    <row r="290" spans="2:4" x14ac:dyDescent="0.25">
      <c r="B290" s="2" t="s">
        <v>117</v>
      </c>
      <c r="C290" t="s">
        <v>71</v>
      </c>
      <c r="D290" s="32">
        <v>709.608133967698</v>
      </c>
    </row>
    <row r="291" spans="2:4" x14ac:dyDescent="0.25">
      <c r="B291" s="2" t="s">
        <v>117</v>
      </c>
      <c r="C291" t="s">
        <v>71</v>
      </c>
      <c r="D291" s="32">
        <v>209.42589647933701</v>
      </c>
    </row>
    <row r="292" spans="2:4" x14ac:dyDescent="0.25">
      <c r="B292" s="2" t="s">
        <v>117</v>
      </c>
      <c r="C292" t="s">
        <v>71</v>
      </c>
      <c r="D292" s="32">
        <v>95.098958333334593</v>
      </c>
    </row>
    <row r="293" spans="2:4" x14ac:dyDescent="0.25">
      <c r="B293" s="2" t="s">
        <v>117</v>
      </c>
      <c r="C293" t="s">
        <v>71</v>
      </c>
      <c r="D293" s="32">
        <v>183.93751003201101</v>
      </c>
    </row>
    <row r="294" spans="2:4" x14ac:dyDescent="0.25">
      <c r="B294" s="2" t="s">
        <v>117</v>
      </c>
      <c r="C294" t="s">
        <v>71</v>
      </c>
      <c r="D294" s="32">
        <v>38.317834110963503</v>
      </c>
    </row>
    <row r="295" spans="2:4" x14ac:dyDescent="0.25">
      <c r="B295" s="2" t="s">
        <v>117</v>
      </c>
      <c r="C295" t="s">
        <v>71</v>
      </c>
      <c r="D295" s="32">
        <v>94.204257663297</v>
      </c>
    </row>
    <row r="296" spans="2:4" x14ac:dyDescent="0.25">
      <c r="B296" s="2" t="s">
        <v>117</v>
      </c>
      <c r="C296" t="s">
        <v>71</v>
      </c>
      <c r="D296" s="32">
        <v>87.749999999999602</v>
      </c>
    </row>
    <row r="297" spans="2:4" x14ac:dyDescent="0.25">
      <c r="B297" s="2" t="s">
        <v>117</v>
      </c>
      <c r="C297" t="s">
        <v>71</v>
      </c>
      <c r="D297" s="32">
        <v>89.208946609406198</v>
      </c>
    </row>
    <row r="298" spans="2:4" x14ac:dyDescent="0.25">
      <c r="B298" s="2" t="s">
        <v>117</v>
      </c>
      <c r="C298" t="s">
        <v>71</v>
      </c>
      <c r="D298" s="32">
        <v>96.307291666667396</v>
      </c>
    </row>
    <row r="299" spans="2:4" x14ac:dyDescent="0.25">
      <c r="B299" s="2" t="s">
        <v>117</v>
      </c>
      <c r="C299" t="s">
        <v>71</v>
      </c>
      <c r="D299" s="32">
        <v>56.094856816463597</v>
      </c>
    </row>
    <row r="300" spans="2:4" x14ac:dyDescent="0.25">
      <c r="B300" s="2" t="s">
        <v>117</v>
      </c>
      <c r="C300" t="s">
        <v>71</v>
      </c>
      <c r="D300" s="32">
        <v>75.251814295814199</v>
      </c>
    </row>
    <row r="301" spans="2:4" x14ac:dyDescent="0.25">
      <c r="B301" s="2" t="s">
        <v>117</v>
      </c>
      <c r="C301" t="s">
        <v>71</v>
      </c>
      <c r="D301" s="32">
        <v>20.0705867788453</v>
      </c>
    </row>
    <row r="302" spans="2:4" x14ac:dyDescent="0.25">
      <c r="B302" s="2" t="s">
        <v>117</v>
      </c>
      <c r="C302" t="s">
        <v>71</v>
      </c>
      <c r="D302" s="32">
        <v>72.2363730696446</v>
      </c>
    </row>
    <row r="303" spans="2:4" x14ac:dyDescent="0.25">
      <c r="B303" s="2" t="s">
        <v>117</v>
      </c>
      <c r="C303" t="s">
        <v>71</v>
      </c>
      <c r="D303" s="32">
        <v>85.989583333333499</v>
      </c>
    </row>
    <row r="304" spans="2:4" x14ac:dyDescent="0.25">
      <c r="B304" s="2" t="s">
        <v>117</v>
      </c>
      <c r="C304" t="s">
        <v>71</v>
      </c>
      <c r="D304" s="32">
        <v>75.4670138888862</v>
      </c>
    </row>
    <row r="305" spans="2:4" x14ac:dyDescent="0.25">
      <c r="B305" s="2" t="s">
        <v>117</v>
      </c>
      <c r="C305" t="s">
        <v>71</v>
      </c>
      <c r="D305" s="32">
        <v>9.71006944444464</v>
      </c>
    </row>
    <row r="306" spans="2:4" x14ac:dyDescent="0.25">
      <c r="B306" s="2" t="s">
        <v>117</v>
      </c>
      <c r="C306" t="s">
        <v>71</v>
      </c>
      <c r="D306" s="32">
        <v>10.281249999997099</v>
      </c>
    </row>
    <row r="307" spans="2:4" x14ac:dyDescent="0.25">
      <c r="B307" s="2" t="s">
        <v>117</v>
      </c>
      <c r="C307" t="s">
        <v>71</v>
      </c>
      <c r="D307" s="32">
        <v>336.73659075458301</v>
      </c>
    </row>
    <row r="308" spans="2:4" x14ac:dyDescent="0.25">
      <c r="B308" s="2" t="s">
        <v>117</v>
      </c>
      <c r="C308" t="s">
        <v>71</v>
      </c>
      <c r="D308" s="32">
        <v>1871.5480781516901</v>
      </c>
    </row>
    <row r="309" spans="2:4" x14ac:dyDescent="0.25">
      <c r="B309" s="2" t="s">
        <v>117</v>
      </c>
      <c r="C309" t="s">
        <v>71</v>
      </c>
      <c r="D309" s="32">
        <v>153.02575605450701</v>
      </c>
    </row>
    <row r="310" spans="2:4" x14ac:dyDescent="0.25">
      <c r="B310" s="2" t="s">
        <v>72</v>
      </c>
      <c r="C310" t="s">
        <v>73</v>
      </c>
      <c r="D310" s="32">
        <v>121.473094399893</v>
      </c>
    </row>
    <row r="311" spans="2:4" x14ac:dyDescent="0.25">
      <c r="B311" s="2" t="s">
        <v>72</v>
      </c>
      <c r="C311" t="s">
        <v>73</v>
      </c>
      <c r="D311" s="32">
        <v>97.621421456253103</v>
      </c>
    </row>
    <row r="312" spans="2:4" x14ac:dyDescent="0.25">
      <c r="B312" s="2" t="s">
        <v>72</v>
      </c>
      <c r="C312" t="s">
        <v>73</v>
      </c>
      <c r="D312" s="32">
        <v>86.768702922874397</v>
      </c>
    </row>
    <row r="313" spans="2:4" x14ac:dyDescent="0.25">
      <c r="B313" s="2" t="s">
        <v>72</v>
      </c>
      <c r="C313" t="s">
        <v>73</v>
      </c>
      <c r="D313" s="32">
        <v>89.602308755382296</v>
      </c>
    </row>
    <row r="314" spans="2:4" x14ac:dyDescent="0.25">
      <c r="B314" s="2" t="s">
        <v>74</v>
      </c>
      <c r="C314" t="s">
        <v>34</v>
      </c>
      <c r="D314" s="32">
        <v>400.07986111111899</v>
      </c>
    </row>
    <row r="315" spans="2:4" x14ac:dyDescent="0.25">
      <c r="B315" s="2" t="s">
        <v>74</v>
      </c>
      <c r="C315" t="s">
        <v>34</v>
      </c>
      <c r="D315" s="32">
        <v>134.433718866352</v>
      </c>
    </row>
    <row r="316" spans="2:4" x14ac:dyDescent="0.25">
      <c r="B316" s="2" t="s">
        <v>74</v>
      </c>
      <c r="C316" t="s">
        <v>34</v>
      </c>
      <c r="D316" s="32">
        <v>151.038194444444</v>
      </c>
    </row>
    <row r="317" spans="2:4" x14ac:dyDescent="0.25">
      <c r="B317" s="2" t="s">
        <v>74</v>
      </c>
      <c r="C317" t="s">
        <v>34</v>
      </c>
      <c r="D317" s="32">
        <v>57.408205226215102</v>
      </c>
    </row>
    <row r="318" spans="2:4" x14ac:dyDescent="0.25">
      <c r="B318" s="2" t="s">
        <v>74</v>
      </c>
      <c r="C318" t="s">
        <v>34</v>
      </c>
      <c r="D318" s="32">
        <v>132.78646552951599</v>
      </c>
    </row>
    <row r="319" spans="2:4" x14ac:dyDescent="0.25">
      <c r="B319" s="2" t="s">
        <v>74</v>
      </c>
      <c r="C319" t="s">
        <v>34</v>
      </c>
      <c r="D319" s="32">
        <v>37.236984652777601</v>
      </c>
    </row>
    <row r="320" spans="2:4" x14ac:dyDescent="0.25">
      <c r="B320" s="2" t="s">
        <v>74</v>
      </c>
      <c r="C320" t="s">
        <v>34</v>
      </c>
      <c r="D320" s="32">
        <v>15.569447517361001</v>
      </c>
    </row>
    <row r="321" spans="2:4" x14ac:dyDescent="0.25">
      <c r="B321" s="2" t="s">
        <v>74</v>
      </c>
      <c r="C321" t="s">
        <v>34</v>
      </c>
      <c r="D321" s="32">
        <v>16.1121931076392</v>
      </c>
    </row>
    <row r="322" spans="2:4" x14ac:dyDescent="0.25">
      <c r="B322" s="2" t="s">
        <v>74</v>
      </c>
      <c r="C322" t="s">
        <v>34</v>
      </c>
      <c r="D322" s="32">
        <v>103.17578125</v>
      </c>
    </row>
    <row r="323" spans="2:4" x14ac:dyDescent="0.25">
      <c r="B323" s="2" t="s">
        <v>74</v>
      </c>
      <c r="C323" t="s">
        <v>34</v>
      </c>
      <c r="D323" s="32">
        <v>30.578125</v>
      </c>
    </row>
    <row r="324" spans="2:4" x14ac:dyDescent="0.25">
      <c r="B324" s="2" t="s">
        <v>74</v>
      </c>
      <c r="C324" t="s">
        <v>34</v>
      </c>
      <c r="D324" s="32">
        <v>58.0716145833333</v>
      </c>
    </row>
    <row r="325" spans="2:4" x14ac:dyDescent="0.25">
      <c r="B325" s="2" t="s">
        <v>74</v>
      </c>
      <c r="C325" t="s">
        <v>34</v>
      </c>
      <c r="D325" s="32">
        <v>232.692057291666</v>
      </c>
    </row>
    <row r="326" spans="2:4" x14ac:dyDescent="0.25">
      <c r="B326" s="2" t="s">
        <v>74</v>
      </c>
      <c r="C326" t="s">
        <v>34</v>
      </c>
      <c r="D326" s="32">
        <v>61.126953124997002</v>
      </c>
    </row>
    <row r="327" spans="2:4" x14ac:dyDescent="0.25">
      <c r="B327" s="2" t="s">
        <v>74</v>
      </c>
      <c r="C327" t="s">
        <v>34</v>
      </c>
      <c r="D327" s="32">
        <v>129.2099609375</v>
      </c>
    </row>
    <row r="328" spans="2:4" x14ac:dyDescent="0.25">
      <c r="B328" s="2" t="s">
        <v>74</v>
      </c>
      <c r="C328" t="s">
        <v>34</v>
      </c>
      <c r="D328" s="32">
        <v>80.770833333331595</v>
      </c>
    </row>
    <row r="329" spans="2:4" x14ac:dyDescent="0.25">
      <c r="B329" s="2" t="s">
        <v>74</v>
      </c>
      <c r="C329" t="s">
        <v>34</v>
      </c>
      <c r="D329" s="32">
        <v>149.31770833333201</v>
      </c>
    </row>
    <row r="330" spans="2:4" x14ac:dyDescent="0.25">
      <c r="B330" s="2" t="s">
        <v>74</v>
      </c>
      <c r="C330" t="s">
        <v>34</v>
      </c>
      <c r="D330" s="32">
        <v>728.31477923950399</v>
      </c>
    </row>
    <row r="331" spans="2:4" x14ac:dyDescent="0.25">
      <c r="B331" s="2" t="s">
        <v>74</v>
      </c>
      <c r="C331" t="s">
        <v>34</v>
      </c>
      <c r="D331" s="32">
        <v>682.56793069068101</v>
      </c>
    </row>
    <row r="332" spans="2:4" x14ac:dyDescent="0.25">
      <c r="B332" s="2" t="s">
        <v>75</v>
      </c>
      <c r="C332" t="s">
        <v>76</v>
      </c>
      <c r="D332" s="32">
        <v>157.35343159548501</v>
      </c>
    </row>
    <row r="333" spans="2:4" x14ac:dyDescent="0.25">
      <c r="B333" s="2" t="s">
        <v>75</v>
      </c>
      <c r="C333" t="s">
        <v>76</v>
      </c>
      <c r="D333" s="32">
        <v>39.958441950912302</v>
      </c>
    </row>
    <row r="334" spans="2:4" x14ac:dyDescent="0.25">
      <c r="B334" s="2" t="s">
        <v>75</v>
      </c>
      <c r="C334" t="s">
        <v>76</v>
      </c>
      <c r="D334" s="32">
        <v>628.90649184370898</v>
      </c>
    </row>
    <row r="335" spans="2:4" x14ac:dyDescent="0.25">
      <c r="B335" s="2" t="s">
        <v>75</v>
      </c>
      <c r="C335" t="s">
        <v>76</v>
      </c>
      <c r="D335" s="32">
        <v>198.423194266293</v>
      </c>
    </row>
    <row r="336" spans="2:4" x14ac:dyDescent="0.25">
      <c r="B336" s="2" t="s">
        <v>75</v>
      </c>
      <c r="C336" t="s">
        <v>76</v>
      </c>
      <c r="D336" s="32">
        <v>25.166666666666298</v>
      </c>
    </row>
    <row r="337" spans="2:4" x14ac:dyDescent="0.25">
      <c r="B337" s="2" t="s">
        <v>75</v>
      </c>
      <c r="C337" t="s">
        <v>76</v>
      </c>
      <c r="D337" s="32">
        <v>74.586886939690999</v>
      </c>
    </row>
    <row r="338" spans="2:4" x14ac:dyDescent="0.25">
      <c r="B338" s="2" t="s">
        <v>75</v>
      </c>
      <c r="C338" t="s">
        <v>76</v>
      </c>
      <c r="D338" s="32">
        <v>193.491358559644</v>
      </c>
    </row>
    <row r="339" spans="2:4" x14ac:dyDescent="0.25">
      <c r="B339" s="2" t="s">
        <v>75</v>
      </c>
      <c r="C339" t="s">
        <v>76</v>
      </c>
      <c r="D339" s="32">
        <v>206.209872583774</v>
      </c>
    </row>
    <row r="340" spans="2:4" x14ac:dyDescent="0.25">
      <c r="B340" s="2" t="s">
        <v>75</v>
      </c>
      <c r="C340" t="s">
        <v>76</v>
      </c>
      <c r="D340" s="32">
        <v>157.11000875587999</v>
      </c>
    </row>
    <row r="341" spans="2:4" x14ac:dyDescent="0.25">
      <c r="B341" s="2" t="s">
        <v>75</v>
      </c>
      <c r="C341" t="s">
        <v>76</v>
      </c>
      <c r="D341" s="32">
        <v>401.20560799687303</v>
      </c>
    </row>
    <row r="342" spans="2:4" x14ac:dyDescent="0.25">
      <c r="B342" s="2" t="s">
        <v>75</v>
      </c>
      <c r="C342" t="s">
        <v>76</v>
      </c>
      <c r="D342" s="32">
        <v>114.279905111727</v>
      </c>
    </row>
    <row r="343" spans="2:4" x14ac:dyDescent="0.25">
      <c r="B343" s="2" t="s">
        <v>75</v>
      </c>
      <c r="C343" t="s">
        <v>76</v>
      </c>
      <c r="D343" s="32">
        <v>198.09667968755099</v>
      </c>
    </row>
    <row r="344" spans="2:4" x14ac:dyDescent="0.25">
      <c r="B344" s="2" t="s">
        <v>75</v>
      </c>
      <c r="C344" t="s">
        <v>76</v>
      </c>
      <c r="D344" s="32">
        <v>831.22004605325503</v>
      </c>
    </row>
    <row r="345" spans="2:4" x14ac:dyDescent="0.25">
      <c r="B345" s="2" t="s">
        <v>75</v>
      </c>
      <c r="C345" t="s">
        <v>76</v>
      </c>
      <c r="D345" s="32">
        <v>763.02067076241497</v>
      </c>
    </row>
    <row r="346" spans="2:4" x14ac:dyDescent="0.25">
      <c r="B346" s="2" t="s">
        <v>75</v>
      </c>
      <c r="C346" t="s">
        <v>76</v>
      </c>
      <c r="D346" s="32">
        <v>184.12176481002501</v>
      </c>
    </row>
    <row r="347" spans="2:4" x14ac:dyDescent="0.25">
      <c r="B347" s="2" t="s">
        <v>75</v>
      </c>
      <c r="C347" t="s">
        <v>76</v>
      </c>
      <c r="D347" s="32">
        <v>80.454101562507404</v>
      </c>
    </row>
    <row r="348" spans="2:4" x14ac:dyDescent="0.25">
      <c r="B348" s="2" t="s">
        <v>75</v>
      </c>
      <c r="C348" t="s">
        <v>76</v>
      </c>
      <c r="D348" s="32">
        <v>91.491970486110702</v>
      </c>
    </row>
    <row r="349" spans="2:4" x14ac:dyDescent="0.25">
      <c r="B349" s="2" t="s">
        <v>75</v>
      </c>
      <c r="C349" t="s">
        <v>76</v>
      </c>
      <c r="D349" s="32">
        <v>115.898763020838</v>
      </c>
    </row>
    <row r="350" spans="2:4" x14ac:dyDescent="0.25">
      <c r="B350" s="2" t="s">
        <v>75</v>
      </c>
      <c r="C350" t="s">
        <v>76</v>
      </c>
      <c r="D350" s="32">
        <v>10.5307617187493</v>
      </c>
    </row>
    <row r="351" spans="2:4" x14ac:dyDescent="0.25">
      <c r="B351" s="2" t="s">
        <v>75</v>
      </c>
      <c r="C351" t="s">
        <v>76</v>
      </c>
      <c r="D351" s="32">
        <v>5.4961540924817402</v>
      </c>
    </row>
    <row r="352" spans="2:4" x14ac:dyDescent="0.25">
      <c r="B352" s="2" t="s">
        <v>75</v>
      </c>
      <c r="C352" t="s">
        <v>76</v>
      </c>
      <c r="D352" s="32">
        <v>12.146592881941899</v>
      </c>
    </row>
    <row r="353" spans="2:4" x14ac:dyDescent="0.25">
      <c r="B353" s="2" t="s">
        <v>77</v>
      </c>
      <c r="C353" t="s">
        <v>78</v>
      </c>
      <c r="D353" s="32">
        <v>125.621414175325</v>
      </c>
    </row>
    <row r="354" spans="2:4" x14ac:dyDescent="0.25">
      <c r="B354" s="2" t="s">
        <v>77</v>
      </c>
      <c r="C354" t="s">
        <v>78</v>
      </c>
      <c r="D354" s="32">
        <v>48.475710057180997</v>
      </c>
    </row>
    <row r="355" spans="2:4" x14ac:dyDescent="0.25">
      <c r="B355" s="2" t="s">
        <v>77</v>
      </c>
      <c r="C355" t="s">
        <v>78</v>
      </c>
      <c r="D355" s="32">
        <v>208.165655048052</v>
      </c>
    </row>
    <row r="356" spans="2:4" x14ac:dyDescent="0.25">
      <c r="B356" s="2" t="s">
        <v>77</v>
      </c>
      <c r="C356" t="s">
        <v>78</v>
      </c>
      <c r="D356" s="32">
        <v>374.51357963620598</v>
      </c>
    </row>
    <row r="357" spans="2:4" x14ac:dyDescent="0.25">
      <c r="B357" s="2" t="s">
        <v>77</v>
      </c>
      <c r="C357" t="s">
        <v>78</v>
      </c>
      <c r="D357" s="32">
        <v>32.246725728212603</v>
      </c>
    </row>
    <row r="358" spans="2:4" x14ac:dyDescent="0.25">
      <c r="B358" s="2" t="s">
        <v>79</v>
      </c>
      <c r="C358" t="s">
        <v>80</v>
      </c>
      <c r="D358" s="32">
        <v>240.542209795048</v>
      </c>
    </row>
    <row r="359" spans="2:4" x14ac:dyDescent="0.25">
      <c r="B359" s="2" t="s">
        <v>81</v>
      </c>
      <c r="C359" t="s">
        <v>82</v>
      </c>
      <c r="D359" s="32">
        <v>638.95785522012602</v>
      </c>
    </row>
    <row r="360" spans="2:4" x14ac:dyDescent="0.25">
      <c r="B360" s="2" t="s">
        <v>81</v>
      </c>
      <c r="C360" t="s">
        <v>82</v>
      </c>
      <c r="D360" s="32">
        <v>98.612158210330605</v>
      </c>
    </row>
    <row r="361" spans="2:4" x14ac:dyDescent="0.25">
      <c r="B361" s="2" t="s">
        <v>81</v>
      </c>
      <c r="C361" t="s">
        <v>82</v>
      </c>
      <c r="D361" s="32">
        <v>21.583333333331598</v>
      </c>
    </row>
    <row r="362" spans="2:4" x14ac:dyDescent="0.25">
      <c r="B362" s="2" t="s">
        <v>81</v>
      </c>
      <c r="C362" t="s">
        <v>82</v>
      </c>
      <c r="D362" s="32">
        <v>488.906702001209</v>
      </c>
    </row>
    <row r="363" spans="2:4" x14ac:dyDescent="0.25">
      <c r="B363" s="2" t="s">
        <v>81</v>
      </c>
      <c r="C363" t="s">
        <v>82</v>
      </c>
      <c r="D363" s="32">
        <v>158.778829426839</v>
      </c>
    </row>
    <row r="364" spans="2:4" x14ac:dyDescent="0.25">
      <c r="B364" s="2" t="s">
        <v>81</v>
      </c>
      <c r="C364" t="s">
        <v>82</v>
      </c>
      <c r="D364" s="32">
        <v>118.664690532874</v>
      </c>
    </row>
    <row r="365" spans="2:4" x14ac:dyDescent="0.25">
      <c r="B365" s="2" t="s">
        <v>81</v>
      </c>
      <c r="C365" t="s">
        <v>82</v>
      </c>
      <c r="D365" s="32">
        <v>191.41149963251701</v>
      </c>
    </row>
    <row r="366" spans="2:4" x14ac:dyDescent="0.25">
      <c r="B366" s="2" t="s">
        <v>81</v>
      </c>
      <c r="C366" t="s">
        <v>82</v>
      </c>
      <c r="D366" s="32">
        <v>19.1860992812021</v>
      </c>
    </row>
    <row r="367" spans="2:4" x14ac:dyDescent="0.25">
      <c r="B367" s="2" t="s">
        <v>81</v>
      </c>
      <c r="C367" t="s">
        <v>82</v>
      </c>
      <c r="D367" s="32">
        <v>36.539888909232502</v>
      </c>
    </row>
    <row r="368" spans="2:4" x14ac:dyDescent="0.25">
      <c r="B368" s="2" t="s">
        <v>81</v>
      </c>
      <c r="C368" t="s">
        <v>82</v>
      </c>
      <c r="D368" s="32">
        <v>461.39839235371602</v>
      </c>
    </row>
    <row r="369" spans="2:4" x14ac:dyDescent="0.25">
      <c r="B369" s="2" t="s">
        <v>81</v>
      </c>
      <c r="C369" t="s">
        <v>82</v>
      </c>
      <c r="D369" s="32">
        <v>623.71696081288701</v>
      </c>
    </row>
    <row r="370" spans="2:4" x14ac:dyDescent="0.25">
      <c r="B370" s="2" t="s">
        <v>81</v>
      </c>
      <c r="C370" t="s">
        <v>82</v>
      </c>
      <c r="D370" s="32">
        <v>1383.8990511703701</v>
      </c>
    </row>
    <row r="371" spans="2:4" x14ac:dyDescent="0.25">
      <c r="B371" s="2" t="s">
        <v>81</v>
      </c>
      <c r="C371" t="s">
        <v>82</v>
      </c>
      <c r="D371" s="32">
        <v>465.120126419803</v>
      </c>
    </row>
    <row r="372" spans="2:4" x14ac:dyDescent="0.25">
      <c r="B372" s="2" t="s">
        <v>81</v>
      </c>
      <c r="C372" t="s">
        <v>82</v>
      </c>
      <c r="D372" s="32">
        <v>58.980500978628697</v>
      </c>
    </row>
    <row r="373" spans="2:4" x14ac:dyDescent="0.25">
      <c r="B373" s="2" t="s">
        <v>81</v>
      </c>
      <c r="C373" t="s">
        <v>82</v>
      </c>
      <c r="D373" s="32">
        <v>151.666666666667</v>
      </c>
    </row>
    <row r="374" spans="2:4" x14ac:dyDescent="0.25">
      <c r="B374" s="2" t="s">
        <v>81</v>
      </c>
      <c r="C374" t="s">
        <v>82</v>
      </c>
      <c r="D374" s="32">
        <v>109.170969903466</v>
      </c>
    </row>
    <row r="375" spans="2:4" x14ac:dyDescent="0.25">
      <c r="B375" s="2" t="s">
        <v>81</v>
      </c>
      <c r="C375" t="s">
        <v>82</v>
      </c>
      <c r="D375" s="32">
        <v>76.826076245622801</v>
      </c>
    </row>
    <row r="376" spans="2:4" x14ac:dyDescent="0.25">
      <c r="B376" s="2" t="s">
        <v>81</v>
      </c>
      <c r="C376" t="s">
        <v>82</v>
      </c>
      <c r="D376" s="32">
        <v>101.06367874379001</v>
      </c>
    </row>
    <row r="377" spans="2:4" x14ac:dyDescent="0.25">
      <c r="B377" s="2" t="s">
        <v>81</v>
      </c>
      <c r="C377" t="s">
        <v>82</v>
      </c>
      <c r="D377" s="32">
        <v>29.6070968006069</v>
      </c>
    </row>
    <row r="378" spans="2:4" x14ac:dyDescent="0.25">
      <c r="B378" s="2" t="s">
        <v>81</v>
      </c>
      <c r="C378" t="s">
        <v>82</v>
      </c>
      <c r="D378" s="32">
        <v>180.898242779605</v>
      </c>
    </row>
    <row r="379" spans="2:4" x14ac:dyDescent="0.25">
      <c r="B379" s="2" t="s">
        <v>81</v>
      </c>
      <c r="C379" t="s">
        <v>82</v>
      </c>
      <c r="D379" s="32">
        <v>203.24031963482801</v>
      </c>
    </row>
    <row r="380" spans="2:4" x14ac:dyDescent="0.25">
      <c r="B380" s="2" t="s">
        <v>81</v>
      </c>
      <c r="C380" t="s">
        <v>82</v>
      </c>
      <c r="D380" s="32">
        <v>69.750630423713403</v>
      </c>
    </row>
    <row r="381" spans="2:4" x14ac:dyDescent="0.25">
      <c r="B381" s="2" t="s">
        <v>81</v>
      </c>
      <c r="C381" t="s">
        <v>82</v>
      </c>
      <c r="D381" s="32">
        <v>364.58651253719597</v>
      </c>
    </row>
    <row r="382" spans="2:4" x14ac:dyDescent="0.25">
      <c r="B382" s="2" t="s">
        <v>81</v>
      </c>
      <c r="C382" t="s">
        <v>82</v>
      </c>
      <c r="D382" s="32">
        <v>83.427612578612397</v>
      </c>
    </row>
    <row r="383" spans="2:4" x14ac:dyDescent="0.25">
      <c r="B383" s="2" t="s">
        <v>81</v>
      </c>
      <c r="C383" t="s">
        <v>82</v>
      </c>
      <c r="D383" s="32">
        <v>172.30809213167799</v>
      </c>
    </row>
    <row r="384" spans="2:4" x14ac:dyDescent="0.25">
      <c r="B384" s="2" t="s">
        <v>81</v>
      </c>
      <c r="C384" t="s">
        <v>82</v>
      </c>
      <c r="D384" s="32">
        <v>335.00769852896201</v>
      </c>
    </row>
    <row r="385" spans="2:4" x14ac:dyDescent="0.25">
      <c r="B385" s="2" t="s">
        <v>81</v>
      </c>
      <c r="C385" t="s">
        <v>82</v>
      </c>
      <c r="D385" s="32">
        <v>215.60416666667399</v>
      </c>
    </row>
    <row r="386" spans="2:4" x14ac:dyDescent="0.25">
      <c r="B386" s="2" t="s">
        <v>81</v>
      </c>
      <c r="C386" t="s">
        <v>82</v>
      </c>
      <c r="D386" s="32">
        <v>115.208333333336</v>
      </c>
    </row>
    <row r="387" spans="2:4" x14ac:dyDescent="0.25">
      <c r="B387" s="2" t="s">
        <v>81</v>
      </c>
      <c r="C387" t="s">
        <v>82</v>
      </c>
      <c r="D387" s="32">
        <v>120.734375000002</v>
      </c>
    </row>
    <row r="388" spans="2:4" x14ac:dyDescent="0.25">
      <c r="B388" s="2" t="s">
        <v>81</v>
      </c>
      <c r="C388" t="s">
        <v>82</v>
      </c>
      <c r="D388" s="32">
        <v>120.73437500000099</v>
      </c>
    </row>
    <row r="389" spans="2:4" x14ac:dyDescent="0.25">
      <c r="B389" s="2" t="s">
        <v>81</v>
      </c>
      <c r="C389" t="s">
        <v>82</v>
      </c>
      <c r="D389" s="32">
        <v>126.241319444445</v>
      </c>
    </row>
    <row r="390" spans="2:4" x14ac:dyDescent="0.25">
      <c r="B390" s="2" t="s">
        <v>81</v>
      </c>
      <c r="C390" t="s">
        <v>82</v>
      </c>
      <c r="D390" s="32">
        <v>61.979166666668299</v>
      </c>
    </row>
    <row r="391" spans="2:4" x14ac:dyDescent="0.25">
      <c r="B391" s="2" t="s">
        <v>81</v>
      </c>
      <c r="C391" t="s">
        <v>82</v>
      </c>
      <c r="D391" s="32">
        <v>147.27170138889099</v>
      </c>
    </row>
    <row r="392" spans="2:4" x14ac:dyDescent="0.25">
      <c r="B392" s="2" t="s">
        <v>81</v>
      </c>
      <c r="C392" t="s">
        <v>82</v>
      </c>
      <c r="D392" s="32">
        <v>259.065972222227</v>
      </c>
    </row>
    <row r="393" spans="2:4" x14ac:dyDescent="0.25">
      <c r="B393" s="2" t="s">
        <v>81</v>
      </c>
      <c r="C393" t="s">
        <v>82</v>
      </c>
      <c r="D393" s="32">
        <v>62.125000000018801</v>
      </c>
    </row>
    <row r="394" spans="2:4" x14ac:dyDescent="0.25">
      <c r="B394" s="2" t="s">
        <v>81</v>
      </c>
      <c r="C394" t="s">
        <v>82</v>
      </c>
      <c r="D394" s="32">
        <v>79.854020872978396</v>
      </c>
    </row>
    <row r="395" spans="2:4" x14ac:dyDescent="0.25">
      <c r="B395" s="2" t="s">
        <v>81</v>
      </c>
      <c r="C395" t="s">
        <v>82</v>
      </c>
      <c r="D395" s="32">
        <v>132.60937500000199</v>
      </c>
    </row>
    <row r="396" spans="2:4" x14ac:dyDescent="0.25">
      <c r="B396" s="2" t="s">
        <v>81</v>
      </c>
      <c r="C396" t="s">
        <v>82</v>
      </c>
      <c r="D396" s="32">
        <v>126.33333333333201</v>
      </c>
    </row>
    <row r="397" spans="2:4" x14ac:dyDescent="0.25">
      <c r="B397" s="2" t="s">
        <v>81</v>
      </c>
      <c r="C397" t="s">
        <v>82</v>
      </c>
      <c r="D397" s="32">
        <v>124.499999999997</v>
      </c>
    </row>
    <row r="398" spans="2:4" x14ac:dyDescent="0.25">
      <c r="B398" s="2" t="s">
        <v>81</v>
      </c>
      <c r="C398" t="s">
        <v>82</v>
      </c>
      <c r="D398" s="32">
        <v>121.041666666664</v>
      </c>
    </row>
    <row r="399" spans="2:4" x14ac:dyDescent="0.25">
      <c r="B399" s="2" t="s">
        <v>81</v>
      </c>
      <c r="C399" t="s">
        <v>82</v>
      </c>
      <c r="D399" s="32">
        <v>119.607638888878</v>
      </c>
    </row>
    <row r="400" spans="2:4" x14ac:dyDescent="0.25">
      <c r="B400" s="2" t="s">
        <v>81</v>
      </c>
      <c r="C400" t="s">
        <v>82</v>
      </c>
      <c r="D400" s="32">
        <v>133.47916666668601</v>
      </c>
    </row>
    <row r="401" spans="2:4" x14ac:dyDescent="0.25">
      <c r="B401" s="2" t="s">
        <v>81</v>
      </c>
      <c r="C401" t="s">
        <v>82</v>
      </c>
      <c r="D401" s="32">
        <v>87.499999999999105</v>
      </c>
    </row>
    <row r="402" spans="2:4" x14ac:dyDescent="0.25">
      <c r="B402" s="2" t="s">
        <v>81</v>
      </c>
      <c r="C402" t="s">
        <v>82</v>
      </c>
      <c r="D402" s="32">
        <v>318.53399603534098</v>
      </c>
    </row>
    <row r="403" spans="2:4" x14ac:dyDescent="0.25">
      <c r="B403" s="2" t="s">
        <v>81</v>
      </c>
      <c r="C403" t="s">
        <v>82</v>
      </c>
      <c r="D403" s="32">
        <v>1603.1763436860399</v>
      </c>
    </row>
    <row r="404" spans="2:4" x14ac:dyDescent="0.25">
      <c r="B404" s="2" t="s">
        <v>83</v>
      </c>
      <c r="C404" t="s">
        <v>84</v>
      </c>
      <c r="D404" s="32">
        <v>76.358620526441001</v>
      </c>
    </row>
    <row r="405" spans="2:4" x14ac:dyDescent="0.25">
      <c r="B405" s="2" t="s">
        <v>83</v>
      </c>
      <c r="C405" t="s">
        <v>84</v>
      </c>
      <c r="D405" s="32">
        <v>226.33200706596099</v>
      </c>
    </row>
    <row r="406" spans="2:4" x14ac:dyDescent="0.25">
      <c r="B406" s="2" t="s">
        <v>83</v>
      </c>
      <c r="C406" t="s">
        <v>84</v>
      </c>
      <c r="D406" s="32">
        <v>199.72501075778999</v>
      </c>
    </row>
    <row r="407" spans="2:4" x14ac:dyDescent="0.25">
      <c r="B407" s="2" t="s">
        <v>85</v>
      </c>
      <c r="C407" t="s">
        <v>86</v>
      </c>
      <c r="D407" s="32">
        <v>95.495364799186007</v>
      </c>
    </row>
    <row r="408" spans="2:4" x14ac:dyDescent="0.25">
      <c r="B408" s="2" t="s">
        <v>87</v>
      </c>
      <c r="C408" t="s">
        <v>88</v>
      </c>
      <c r="D408" s="32">
        <v>126.333333333333</v>
      </c>
    </row>
    <row r="409" spans="2:4" x14ac:dyDescent="0.25">
      <c r="B409" s="2" t="s">
        <v>87</v>
      </c>
      <c r="C409" t="s">
        <v>88</v>
      </c>
      <c r="D409" s="32">
        <v>252.66666666666299</v>
      </c>
    </row>
    <row r="410" spans="2:4" x14ac:dyDescent="0.25">
      <c r="B410" s="2" t="s">
        <v>89</v>
      </c>
      <c r="C410" t="s">
        <v>90</v>
      </c>
      <c r="D410" s="32">
        <v>81.072916666667396</v>
      </c>
    </row>
    <row r="411" spans="2:4" x14ac:dyDescent="0.25">
      <c r="B411" s="2" t="s">
        <v>89</v>
      </c>
      <c r="C411" t="s">
        <v>90</v>
      </c>
      <c r="D411" s="32">
        <v>18.947032170291699</v>
      </c>
    </row>
    <row r="412" spans="2:4" x14ac:dyDescent="0.25">
      <c r="B412" s="2" t="s">
        <v>89</v>
      </c>
      <c r="C412" t="s">
        <v>90</v>
      </c>
      <c r="D412" s="32">
        <v>687.66528218165001</v>
      </c>
    </row>
    <row r="413" spans="2:4" x14ac:dyDescent="0.25">
      <c r="B413" s="2" t="s">
        <v>89</v>
      </c>
      <c r="C413" t="s">
        <v>90</v>
      </c>
      <c r="D413" s="32">
        <v>112.384128829619</v>
      </c>
    </row>
    <row r="414" spans="2:4" x14ac:dyDescent="0.25">
      <c r="B414" s="2" t="s">
        <v>89</v>
      </c>
      <c r="C414" t="s">
        <v>90</v>
      </c>
      <c r="D414" s="32">
        <v>13.361111111112701</v>
      </c>
    </row>
    <row r="415" spans="2:4" x14ac:dyDescent="0.25">
      <c r="B415" s="2" t="s">
        <v>89</v>
      </c>
      <c r="C415" t="s">
        <v>90</v>
      </c>
      <c r="D415" s="32">
        <v>31.5000000000007</v>
      </c>
    </row>
    <row r="416" spans="2:4" x14ac:dyDescent="0.25">
      <c r="B416" s="2" t="s">
        <v>89</v>
      </c>
      <c r="C416" t="s">
        <v>90</v>
      </c>
      <c r="D416" s="32">
        <v>286.24791226279598</v>
      </c>
    </row>
    <row r="417" spans="2:4" x14ac:dyDescent="0.25">
      <c r="B417" s="2" t="s">
        <v>89</v>
      </c>
      <c r="C417" t="s">
        <v>90</v>
      </c>
      <c r="D417" s="32">
        <v>79.609375000000895</v>
      </c>
    </row>
    <row r="418" spans="2:4" x14ac:dyDescent="0.25">
      <c r="B418" s="2" t="s">
        <v>89</v>
      </c>
      <c r="C418" t="s">
        <v>90</v>
      </c>
      <c r="D418" s="32">
        <v>82.500000000000597</v>
      </c>
    </row>
    <row r="419" spans="2:4" x14ac:dyDescent="0.25">
      <c r="B419" s="2" t="s">
        <v>91</v>
      </c>
      <c r="C419" t="s">
        <v>92</v>
      </c>
      <c r="D419" s="32">
        <v>137.99999999999801</v>
      </c>
    </row>
    <row r="420" spans="2:4" x14ac:dyDescent="0.25">
      <c r="B420" s="2" t="s">
        <v>93</v>
      </c>
      <c r="C420" t="s">
        <v>94</v>
      </c>
      <c r="D420" s="32">
        <v>345.18750000000199</v>
      </c>
    </row>
    <row r="421" spans="2:4" x14ac:dyDescent="0.25">
      <c r="B421" s="2" t="s">
        <v>95</v>
      </c>
      <c r="C421" t="s">
        <v>13</v>
      </c>
      <c r="D421" s="32">
        <v>325.18094867673102</v>
      </c>
    </row>
    <row r="422" spans="2:4" x14ac:dyDescent="0.25">
      <c r="B422" s="2" t="s">
        <v>95</v>
      </c>
      <c r="C422" t="s">
        <v>13</v>
      </c>
      <c r="D422" s="32">
        <v>48.384643630906098</v>
      </c>
    </row>
    <row r="423" spans="2:4" x14ac:dyDescent="0.25">
      <c r="B423" s="2" t="s">
        <v>95</v>
      </c>
      <c r="C423" t="s">
        <v>13</v>
      </c>
      <c r="D423" s="32">
        <v>107.357638888889</v>
      </c>
    </row>
    <row r="424" spans="2:4" x14ac:dyDescent="0.25">
      <c r="B424" s="2" t="s">
        <v>95</v>
      </c>
      <c r="C424" t="s">
        <v>13</v>
      </c>
      <c r="D424" s="32">
        <v>467.25000000001</v>
      </c>
    </row>
    <row r="425" spans="2:4" x14ac:dyDescent="0.25">
      <c r="B425" s="2" t="s">
        <v>95</v>
      </c>
      <c r="C425" t="s">
        <v>13</v>
      </c>
      <c r="D425" s="32">
        <v>459.465277777783</v>
      </c>
    </row>
    <row r="426" spans="2:4" x14ac:dyDescent="0.25">
      <c r="B426" s="2" t="s">
        <v>95</v>
      </c>
      <c r="C426" t="s">
        <v>13</v>
      </c>
      <c r="D426" s="32">
        <v>520.09375000000102</v>
      </c>
    </row>
    <row r="427" spans="2:4" x14ac:dyDescent="0.25">
      <c r="B427" s="2" t="s">
        <v>95</v>
      </c>
      <c r="C427" t="s">
        <v>13</v>
      </c>
      <c r="D427" s="32">
        <v>195.53769413354601</v>
      </c>
    </row>
    <row r="428" spans="2:4" x14ac:dyDescent="0.25">
      <c r="B428" s="2" t="s">
        <v>95</v>
      </c>
      <c r="C428" t="s">
        <v>13</v>
      </c>
      <c r="D428" s="32">
        <v>139.21875</v>
      </c>
    </row>
    <row r="429" spans="2:4" x14ac:dyDescent="0.25">
      <c r="B429" s="2" t="s">
        <v>95</v>
      </c>
      <c r="C429" t="s">
        <v>13</v>
      </c>
      <c r="D429" s="32">
        <v>824.62499999997897</v>
      </c>
    </row>
    <row r="430" spans="2:4" x14ac:dyDescent="0.25">
      <c r="B430" s="2" t="s">
        <v>95</v>
      </c>
      <c r="C430" t="s">
        <v>13</v>
      </c>
      <c r="D430" s="32">
        <v>487.703078691168</v>
      </c>
    </row>
    <row r="431" spans="2:4" x14ac:dyDescent="0.25">
      <c r="B431" s="2" t="s">
        <v>95</v>
      </c>
      <c r="C431" t="s">
        <v>13</v>
      </c>
      <c r="D431" s="32">
        <v>4083.2526041666802</v>
      </c>
    </row>
    <row r="432" spans="2:4" x14ac:dyDescent="0.25">
      <c r="B432" s="2" t="s">
        <v>95</v>
      </c>
      <c r="C432" t="s">
        <v>13</v>
      </c>
      <c r="D432" s="32">
        <v>54.187500000000497</v>
      </c>
    </row>
    <row r="433" spans="2:4" x14ac:dyDescent="0.25">
      <c r="B433" s="2" t="s">
        <v>95</v>
      </c>
      <c r="C433" t="s">
        <v>13</v>
      </c>
      <c r="D433" s="32">
        <v>32.375000000000298</v>
      </c>
    </row>
    <row r="434" spans="2:4" x14ac:dyDescent="0.25">
      <c r="B434" s="2" t="s">
        <v>95</v>
      </c>
      <c r="C434" t="s">
        <v>13</v>
      </c>
      <c r="D434" s="32">
        <v>1147.28436014825</v>
      </c>
    </row>
    <row r="435" spans="2:4" x14ac:dyDescent="0.25">
      <c r="B435" s="2" t="s">
        <v>95</v>
      </c>
      <c r="C435" t="s">
        <v>13</v>
      </c>
      <c r="D435" s="32">
        <v>287.58333333333297</v>
      </c>
    </row>
    <row r="436" spans="2:4" x14ac:dyDescent="0.25">
      <c r="B436" s="2" t="s">
        <v>95</v>
      </c>
      <c r="C436" t="s">
        <v>13</v>
      </c>
      <c r="D436" s="32">
        <v>96.363715277776905</v>
      </c>
    </row>
    <row r="437" spans="2:4" x14ac:dyDescent="0.25">
      <c r="B437" s="2" t="s">
        <v>95</v>
      </c>
      <c r="C437" t="s">
        <v>13</v>
      </c>
      <c r="D437" s="32">
        <v>31.694439357870099</v>
      </c>
    </row>
    <row r="438" spans="2:4" x14ac:dyDescent="0.25">
      <c r="B438" s="2" t="s">
        <v>95</v>
      </c>
      <c r="C438" t="s">
        <v>13</v>
      </c>
      <c r="D438" s="32">
        <v>87.6666666666667</v>
      </c>
    </row>
    <row r="439" spans="2:4" x14ac:dyDescent="0.25">
      <c r="B439" s="2" t="s">
        <v>95</v>
      </c>
      <c r="C439" t="s">
        <v>13</v>
      </c>
      <c r="D439" s="32">
        <v>248.766867083005</v>
      </c>
    </row>
    <row r="440" spans="2:4" x14ac:dyDescent="0.25">
      <c r="B440" s="2" t="s">
        <v>95</v>
      </c>
      <c r="C440" t="s">
        <v>13</v>
      </c>
      <c r="D440" s="32">
        <v>156.75</v>
      </c>
    </row>
    <row r="441" spans="2:4" x14ac:dyDescent="0.25">
      <c r="B441" s="2" t="s">
        <v>95</v>
      </c>
      <c r="C441" t="s">
        <v>13</v>
      </c>
      <c r="D441" s="32">
        <v>1724.5262360956101</v>
      </c>
    </row>
    <row r="442" spans="2:4" x14ac:dyDescent="0.25">
      <c r="B442" s="2" t="s">
        <v>95</v>
      </c>
      <c r="C442" t="s">
        <v>13</v>
      </c>
      <c r="D442" s="32">
        <v>698.43576388889198</v>
      </c>
    </row>
    <row r="443" spans="2:4" x14ac:dyDescent="0.25">
      <c r="B443" s="2" t="s">
        <v>95</v>
      </c>
      <c r="C443" t="s">
        <v>13</v>
      </c>
      <c r="D443" s="32">
        <v>49.296874999999901</v>
      </c>
    </row>
    <row r="444" spans="2:4" x14ac:dyDescent="0.25">
      <c r="B444" s="2" t="s">
        <v>96</v>
      </c>
      <c r="C444" t="s">
        <v>16</v>
      </c>
      <c r="D444" s="32">
        <v>812.87847222222797</v>
      </c>
    </row>
    <row r="445" spans="2:4" x14ac:dyDescent="0.25">
      <c r="B445" s="2" t="s">
        <v>96</v>
      </c>
      <c r="C445" t="s">
        <v>16</v>
      </c>
      <c r="D445" s="32">
        <v>326.23813875241098</v>
      </c>
    </row>
    <row r="446" spans="2:4" x14ac:dyDescent="0.25">
      <c r="B446" s="2" t="s">
        <v>97</v>
      </c>
      <c r="C446" t="s">
        <v>2</v>
      </c>
      <c r="D446" s="32">
        <v>214.18737986604799</v>
      </c>
    </row>
    <row r="447" spans="2:4" x14ac:dyDescent="0.25">
      <c r="B447" s="2" t="s">
        <v>98</v>
      </c>
      <c r="C447" t="s">
        <v>99</v>
      </c>
      <c r="D447" s="32">
        <v>23.918043881437999</v>
      </c>
    </row>
    <row r="448" spans="2:4" x14ac:dyDescent="0.25">
      <c r="B448" s="2" t="s">
        <v>98</v>
      </c>
      <c r="C448" t="s">
        <v>99</v>
      </c>
      <c r="D448" s="32">
        <v>48.402994791664803</v>
      </c>
    </row>
    <row r="449" spans="2:4" x14ac:dyDescent="0.25">
      <c r="B449" s="2" t="s">
        <v>98</v>
      </c>
      <c r="C449" t="s">
        <v>99</v>
      </c>
      <c r="D449" s="32">
        <v>194.16666666666799</v>
      </c>
    </row>
    <row r="450" spans="2:4" x14ac:dyDescent="0.25">
      <c r="B450" s="2" t="s">
        <v>98</v>
      </c>
      <c r="C450" t="s">
        <v>99</v>
      </c>
      <c r="D450" s="32">
        <v>423.08854166664997</v>
      </c>
    </row>
    <row r="451" spans="2:4" x14ac:dyDescent="0.25">
      <c r="B451" s="2" t="s">
        <v>98</v>
      </c>
      <c r="C451" t="s">
        <v>99</v>
      </c>
      <c r="D451" s="32">
        <v>887.21385610231096</v>
      </c>
    </row>
    <row r="452" spans="2:4" x14ac:dyDescent="0.25">
      <c r="B452" s="2" t="s">
        <v>98</v>
      </c>
      <c r="C452" t="s">
        <v>99</v>
      </c>
      <c r="D452" s="32">
        <v>250.84495263635901</v>
      </c>
    </row>
    <row r="453" spans="2:4" x14ac:dyDescent="0.25">
      <c r="B453" s="2" t="s">
        <v>98</v>
      </c>
      <c r="C453" t="s">
        <v>99</v>
      </c>
      <c r="D453" s="32">
        <v>48.046875000000803</v>
      </c>
    </row>
    <row r="454" spans="2:4" x14ac:dyDescent="0.25">
      <c r="B454" s="2" t="s">
        <v>98</v>
      </c>
      <c r="C454" t="s">
        <v>99</v>
      </c>
      <c r="D454" s="32">
        <v>879.44618055554895</v>
      </c>
    </row>
    <row r="455" spans="2:4" x14ac:dyDescent="0.25">
      <c r="B455" s="2" t="s">
        <v>98</v>
      </c>
      <c r="C455" t="s">
        <v>99</v>
      </c>
      <c r="D455" s="32">
        <v>106.479166666666</v>
      </c>
    </row>
    <row r="456" spans="2:4" x14ac:dyDescent="0.25">
      <c r="B456" s="2" t="s">
        <v>98</v>
      </c>
      <c r="C456" t="s">
        <v>99</v>
      </c>
      <c r="D456" s="32">
        <v>151.15624999999699</v>
      </c>
    </row>
    <row r="457" spans="2:4" x14ac:dyDescent="0.25">
      <c r="B457" s="2" t="s">
        <v>98</v>
      </c>
      <c r="C457" t="s">
        <v>99</v>
      </c>
      <c r="D457" s="32">
        <v>44.999999999999403</v>
      </c>
    </row>
    <row r="458" spans="2:4" x14ac:dyDescent="0.25">
      <c r="B458" s="2" t="s">
        <v>98</v>
      </c>
      <c r="C458" t="s">
        <v>99</v>
      </c>
      <c r="D458" s="32">
        <v>189.454410295705</v>
      </c>
    </row>
    <row r="459" spans="2:4" x14ac:dyDescent="0.25">
      <c r="B459" s="2" t="s">
        <v>98</v>
      </c>
      <c r="C459" t="s">
        <v>99</v>
      </c>
      <c r="D459" s="32">
        <v>116.60937499999901</v>
      </c>
    </row>
    <row r="460" spans="2:4" x14ac:dyDescent="0.25">
      <c r="B460" s="2" t="s">
        <v>98</v>
      </c>
      <c r="C460" t="s">
        <v>99</v>
      </c>
      <c r="D460" s="32">
        <v>53.437499999999403</v>
      </c>
    </row>
    <row r="461" spans="2:4" x14ac:dyDescent="0.25">
      <c r="B461" s="2" t="s">
        <v>98</v>
      </c>
      <c r="C461" t="s">
        <v>99</v>
      </c>
      <c r="D461" s="32">
        <v>123.636127504396</v>
      </c>
    </row>
    <row r="462" spans="2:4" x14ac:dyDescent="0.25">
      <c r="B462" s="2" t="s">
        <v>98</v>
      </c>
      <c r="C462" t="s">
        <v>99</v>
      </c>
      <c r="D462" s="32">
        <v>19.306936247800401</v>
      </c>
    </row>
    <row r="463" spans="2:4" x14ac:dyDescent="0.25">
      <c r="B463" s="2" t="s">
        <v>98</v>
      </c>
      <c r="C463" t="s">
        <v>99</v>
      </c>
      <c r="D463" s="32">
        <v>40.499999999999503</v>
      </c>
    </row>
    <row r="464" spans="2:4" x14ac:dyDescent="0.25">
      <c r="B464" s="2" t="s">
        <v>98</v>
      </c>
      <c r="C464" t="s">
        <v>99</v>
      </c>
      <c r="D464" s="32">
        <v>171.18923611110901</v>
      </c>
    </row>
    <row r="465" spans="2:4" x14ac:dyDescent="0.25">
      <c r="B465" s="2" t="s">
        <v>98</v>
      </c>
      <c r="C465" t="s">
        <v>99</v>
      </c>
      <c r="D465" s="32">
        <v>13.5</v>
      </c>
    </row>
    <row r="466" spans="2:4" x14ac:dyDescent="0.25">
      <c r="B466" s="2" t="s">
        <v>98</v>
      </c>
      <c r="C466" t="s">
        <v>99</v>
      </c>
      <c r="D466" s="32">
        <v>24.846295259025698</v>
      </c>
    </row>
    <row r="467" spans="2:4" x14ac:dyDescent="0.25">
      <c r="B467" s="2" t="s">
        <v>98</v>
      </c>
      <c r="C467" t="s">
        <v>99</v>
      </c>
      <c r="D467" s="32">
        <v>10.999999999999799</v>
      </c>
    </row>
    <row r="468" spans="2:4" x14ac:dyDescent="0.25">
      <c r="B468" s="2" t="s">
        <v>98</v>
      </c>
      <c r="C468" t="s">
        <v>99</v>
      </c>
      <c r="D468" s="32">
        <v>3911.9115625556001</v>
      </c>
    </row>
    <row r="469" spans="2:4" x14ac:dyDescent="0.25">
      <c r="B469" s="2" t="s">
        <v>98</v>
      </c>
      <c r="C469" t="s">
        <v>99</v>
      </c>
      <c r="D469" s="32">
        <v>127.343750000002</v>
      </c>
    </row>
    <row r="470" spans="2:4" x14ac:dyDescent="0.25">
      <c r="B470" s="2" t="s">
        <v>98</v>
      </c>
      <c r="C470" t="s">
        <v>99</v>
      </c>
      <c r="D470" s="32">
        <v>95.322401074659297</v>
      </c>
    </row>
    <row r="471" spans="2:4" x14ac:dyDescent="0.25">
      <c r="B471" s="2" t="s">
        <v>98</v>
      </c>
      <c r="C471" t="s">
        <v>99</v>
      </c>
      <c r="D471" s="32">
        <v>410.67683815095302</v>
      </c>
    </row>
    <row r="472" spans="2:4" x14ac:dyDescent="0.25">
      <c r="B472" s="2" t="s">
        <v>98</v>
      </c>
      <c r="C472" t="s">
        <v>99</v>
      </c>
      <c r="D472" s="32">
        <v>56.879081257989498</v>
      </c>
    </row>
    <row r="473" spans="2:4" x14ac:dyDescent="0.25">
      <c r="B473" s="2" t="s">
        <v>98</v>
      </c>
      <c r="C473" t="s">
        <v>99</v>
      </c>
      <c r="D473" s="32">
        <v>294.011515466898</v>
      </c>
    </row>
    <row r="474" spans="2:4" x14ac:dyDescent="0.25">
      <c r="B474" s="2" t="s">
        <v>98</v>
      </c>
      <c r="C474" t="s">
        <v>99</v>
      </c>
      <c r="D474" s="32">
        <v>468.86562980974099</v>
      </c>
    </row>
    <row r="475" spans="2:4" x14ac:dyDescent="0.25">
      <c r="B475" s="2" t="s">
        <v>98</v>
      </c>
      <c r="C475" t="s">
        <v>99</v>
      </c>
      <c r="D475" s="32">
        <v>1066.4375</v>
      </c>
    </row>
    <row r="476" spans="2:4" x14ac:dyDescent="0.25">
      <c r="B476" s="2" t="s">
        <v>98</v>
      </c>
      <c r="C476" t="s">
        <v>99</v>
      </c>
      <c r="D476" s="32">
        <v>121.11475731897001</v>
      </c>
    </row>
    <row r="477" spans="2:4" x14ac:dyDescent="0.25">
      <c r="B477" s="2" t="s">
        <v>98</v>
      </c>
      <c r="C477" t="s">
        <v>99</v>
      </c>
      <c r="D477" s="32">
        <v>218.200514054308</v>
      </c>
    </row>
    <row r="478" spans="2:4" x14ac:dyDescent="0.25">
      <c r="B478" s="2" t="s">
        <v>98</v>
      </c>
      <c r="C478" t="s">
        <v>99</v>
      </c>
      <c r="D478" s="32">
        <v>171.930469162246</v>
      </c>
    </row>
    <row r="479" spans="2:4" x14ac:dyDescent="0.25">
      <c r="B479" s="2" t="s">
        <v>98</v>
      </c>
      <c r="C479" t="s">
        <v>99</v>
      </c>
      <c r="D479" s="32">
        <v>268.44618055555702</v>
      </c>
    </row>
    <row r="480" spans="2:4" x14ac:dyDescent="0.25">
      <c r="B480" s="2" t="s">
        <v>98</v>
      </c>
      <c r="C480" t="s">
        <v>99</v>
      </c>
      <c r="D480" s="32">
        <v>105.84959694973701</v>
      </c>
    </row>
    <row r="481" spans="2:4" x14ac:dyDescent="0.25">
      <c r="B481" s="2" t="s">
        <v>98</v>
      </c>
      <c r="C481" t="s">
        <v>99</v>
      </c>
      <c r="D481" s="32">
        <v>169.78845646206301</v>
      </c>
    </row>
    <row r="482" spans="2:4" x14ac:dyDescent="0.25">
      <c r="B482" s="2" t="s">
        <v>98</v>
      </c>
      <c r="C482" t="s">
        <v>99</v>
      </c>
      <c r="D482" s="32">
        <v>342.00786736589902</v>
      </c>
    </row>
    <row r="483" spans="2:4" x14ac:dyDescent="0.25">
      <c r="B483" s="2" t="s">
        <v>98</v>
      </c>
      <c r="C483" t="s">
        <v>99</v>
      </c>
      <c r="D483" s="32">
        <v>1998.9691348019701</v>
      </c>
    </row>
    <row r="484" spans="2:4" x14ac:dyDescent="0.25">
      <c r="B484" s="2" t="s">
        <v>98</v>
      </c>
      <c r="C484" t="s">
        <v>99</v>
      </c>
      <c r="D484" s="32">
        <v>112.020833333334</v>
      </c>
    </row>
    <row r="485" spans="2:4" x14ac:dyDescent="0.25">
      <c r="B485" s="2" t="s">
        <v>98</v>
      </c>
      <c r="C485" t="s">
        <v>99</v>
      </c>
      <c r="D485" s="32">
        <v>157.612847222223</v>
      </c>
    </row>
    <row r="486" spans="2:4" x14ac:dyDescent="0.25">
      <c r="B486" s="2" t="s">
        <v>98</v>
      </c>
      <c r="C486" t="s">
        <v>99</v>
      </c>
      <c r="D486" s="32">
        <v>94.791666666667197</v>
      </c>
    </row>
    <row r="487" spans="2:4" x14ac:dyDescent="0.25">
      <c r="B487" s="2" t="s">
        <v>98</v>
      </c>
      <c r="C487" t="s">
        <v>99</v>
      </c>
      <c r="D487" s="32">
        <v>110.635195139487</v>
      </c>
    </row>
    <row r="488" spans="2:4" x14ac:dyDescent="0.25">
      <c r="B488" s="2" t="s">
        <v>98</v>
      </c>
      <c r="C488" t="s">
        <v>99</v>
      </c>
      <c r="D488" s="32">
        <v>86.515244711315503</v>
      </c>
    </row>
    <row r="489" spans="2:4" x14ac:dyDescent="0.25">
      <c r="B489" s="2" t="s">
        <v>98</v>
      </c>
      <c r="C489" t="s">
        <v>99</v>
      </c>
      <c r="D489" s="32">
        <v>229.843662385279</v>
      </c>
    </row>
    <row r="490" spans="2:4" x14ac:dyDescent="0.25">
      <c r="B490" s="2" t="s">
        <v>98</v>
      </c>
      <c r="C490" t="s">
        <v>99</v>
      </c>
      <c r="D490" s="32">
        <v>33.750000000000099</v>
      </c>
    </row>
    <row r="491" spans="2:4" x14ac:dyDescent="0.25">
      <c r="B491" s="2" t="s">
        <v>98</v>
      </c>
      <c r="C491" t="s">
        <v>99</v>
      </c>
      <c r="D491" s="32">
        <v>124.292534722222</v>
      </c>
    </row>
    <row r="492" spans="2:4" x14ac:dyDescent="0.25">
      <c r="B492" s="2" t="s">
        <v>98</v>
      </c>
      <c r="C492" t="s">
        <v>99</v>
      </c>
      <c r="D492" s="32">
        <v>156.739583333334</v>
      </c>
    </row>
    <row r="493" spans="2:4" x14ac:dyDescent="0.25">
      <c r="B493" s="2" t="s">
        <v>98</v>
      </c>
      <c r="C493" t="s">
        <v>99</v>
      </c>
      <c r="D493" s="32">
        <v>114.68750000000099</v>
      </c>
    </row>
    <row r="494" spans="2:4" x14ac:dyDescent="0.25">
      <c r="B494" s="2" t="s">
        <v>98</v>
      </c>
      <c r="C494" t="s">
        <v>99</v>
      </c>
      <c r="D494" s="32">
        <v>109.728298611111</v>
      </c>
    </row>
    <row r="495" spans="2:4" x14ac:dyDescent="0.25">
      <c r="B495" s="2" t="s">
        <v>98</v>
      </c>
      <c r="C495" t="s">
        <v>99</v>
      </c>
      <c r="D495" s="32">
        <v>170.361111111111</v>
      </c>
    </row>
    <row r="496" spans="2:4" x14ac:dyDescent="0.25">
      <c r="B496" s="2" t="s">
        <v>98</v>
      </c>
      <c r="C496" t="s">
        <v>99</v>
      </c>
      <c r="D496" s="32">
        <v>26.302083333333101</v>
      </c>
    </row>
    <row r="497" spans="2:4" x14ac:dyDescent="0.25">
      <c r="B497" s="2" t="s">
        <v>98</v>
      </c>
      <c r="C497" t="s">
        <v>99</v>
      </c>
      <c r="D497" s="32">
        <v>22.3124999999993</v>
      </c>
    </row>
    <row r="498" spans="2:4" x14ac:dyDescent="0.25">
      <c r="B498" s="2" t="s">
        <v>98</v>
      </c>
      <c r="C498" t="s">
        <v>99</v>
      </c>
      <c r="D498" s="32">
        <v>532.36458333333201</v>
      </c>
    </row>
    <row r="499" spans="2:4" x14ac:dyDescent="0.25">
      <c r="B499" s="2" t="s">
        <v>98</v>
      </c>
      <c r="C499" t="s">
        <v>99</v>
      </c>
      <c r="D499" s="32">
        <v>54.615467829707299</v>
      </c>
    </row>
    <row r="500" spans="2:4" x14ac:dyDescent="0.25">
      <c r="B500" s="2" t="s">
        <v>98</v>
      </c>
      <c r="C500" t="s">
        <v>99</v>
      </c>
      <c r="D500" s="32">
        <v>867.84027777778397</v>
      </c>
    </row>
    <row r="501" spans="2:4" x14ac:dyDescent="0.25">
      <c r="B501" s="2" t="s">
        <v>98</v>
      </c>
      <c r="C501" t="s">
        <v>99</v>
      </c>
      <c r="D501" s="32">
        <v>2407.5454437047501</v>
      </c>
    </row>
    <row r="502" spans="2:4" x14ac:dyDescent="0.25">
      <c r="B502" s="2" t="s">
        <v>98</v>
      </c>
      <c r="C502" t="s">
        <v>99</v>
      </c>
      <c r="D502" s="32">
        <v>251.472222222217</v>
      </c>
    </row>
    <row r="503" spans="2:4" x14ac:dyDescent="0.25">
      <c r="B503" s="2" t="s">
        <v>98</v>
      </c>
      <c r="C503" t="s">
        <v>99</v>
      </c>
      <c r="D503" s="32">
        <v>298.60416250000998</v>
      </c>
    </row>
    <row r="504" spans="2:4" x14ac:dyDescent="0.25">
      <c r="B504" s="2" t="s">
        <v>98</v>
      </c>
      <c r="C504" t="s">
        <v>99</v>
      </c>
      <c r="D504" s="32">
        <v>292.80822386553098</v>
      </c>
    </row>
    <row r="505" spans="2:4" x14ac:dyDescent="0.25">
      <c r="B505" s="2" t="s">
        <v>98</v>
      </c>
      <c r="C505" t="s">
        <v>99</v>
      </c>
      <c r="D505" s="32">
        <v>238.32806059028599</v>
      </c>
    </row>
    <row r="506" spans="2:4" x14ac:dyDescent="0.25">
      <c r="B506" s="2" t="s">
        <v>100</v>
      </c>
      <c r="C506" t="s">
        <v>101</v>
      </c>
      <c r="D506" s="32">
        <v>39.516601952464299</v>
      </c>
    </row>
    <row r="507" spans="2:4" x14ac:dyDescent="0.25">
      <c r="B507" s="2" t="s">
        <v>100</v>
      </c>
      <c r="C507" t="s">
        <v>101</v>
      </c>
      <c r="D507" s="32">
        <v>9.8621297303955195</v>
      </c>
    </row>
    <row r="508" spans="2:4" x14ac:dyDescent="0.25">
      <c r="B508" s="2" t="s">
        <v>100</v>
      </c>
      <c r="C508" t="s">
        <v>101</v>
      </c>
      <c r="D508" s="32">
        <v>24.479166666668601</v>
      </c>
    </row>
    <row r="509" spans="2:4" x14ac:dyDescent="0.25">
      <c r="B509" s="2" t="s">
        <v>100</v>
      </c>
      <c r="C509" t="s">
        <v>101</v>
      </c>
      <c r="D509" s="32">
        <v>35.827522820897002</v>
      </c>
    </row>
    <row r="510" spans="2:4" x14ac:dyDescent="0.25">
      <c r="B510" s="2" t="s">
        <v>100</v>
      </c>
      <c r="C510" t="s">
        <v>101</v>
      </c>
      <c r="D510" s="32">
        <v>58.0833333333334</v>
      </c>
    </row>
    <row r="511" spans="2:4" x14ac:dyDescent="0.25">
      <c r="B511" s="2" t="s">
        <v>100</v>
      </c>
      <c r="C511" t="s">
        <v>101</v>
      </c>
      <c r="D511" s="32">
        <v>42.541417071917301</v>
      </c>
    </row>
    <row r="512" spans="2:4" x14ac:dyDescent="0.25">
      <c r="B512" s="2" t="s">
        <v>100</v>
      </c>
      <c r="C512" t="s">
        <v>101</v>
      </c>
      <c r="D512" s="32">
        <v>27.197916666652802</v>
      </c>
    </row>
    <row r="513" spans="2:4" x14ac:dyDescent="0.25">
      <c r="B513" s="2" t="s">
        <v>100</v>
      </c>
      <c r="C513" t="s">
        <v>101</v>
      </c>
      <c r="D513" s="32">
        <v>59.631537668330303</v>
      </c>
    </row>
    <row r="514" spans="2:4" x14ac:dyDescent="0.25">
      <c r="B514" s="2" t="s">
        <v>100</v>
      </c>
      <c r="C514" t="s">
        <v>101</v>
      </c>
      <c r="D514" s="32">
        <v>69.953021777186507</v>
      </c>
    </row>
    <row r="515" spans="2:4" x14ac:dyDescent="0.25">
      <c r="B515" s="2" t="s">
        <v>100</v>
      </c>
      <c r="C515" t="s">
        <v>101</v>
      </c>
      <c r="D515" s="32">
        <v>22.458333333332401</v>
      </c>
    </row>
    <row r="516" spans="2:4" x14ac:dyDescent="0.25">
      <c r="B516" s="2" t="s">
        <v>100</v>
      </c>
      <c r="C516" t="s">
        <v>101</v>
      </c>
      <c r="D516" s="32">
        <v>42.959998392916297</v>
      </c>
    </row>
    <row r="517" spans="2:4" x14ac:dyDescent="0.25">
      <c r="B517" s="2" t="s">
        <v>100</v>
      </c>
      <c r="C517" t="s">
        <v>101</v>
      </c>
      <c r="D517" s="32">
        <v>34.806589812382001</v>
      </c>
    </row>
    <row r="518" spans="2:4" x14ac:dyDescent="0.25">
      <c r="B518" s="2" t="s">
        <v>100</v>
      </c>
      <c r="C518" t="s">
        <v>101</v>
      </c>
      <c r="D518" s="32">
        <v>40.1427135281182</v>
      </c>
    </row>
    <row r="519" spans="2:4" x14ac:dyDescent="0.25">
      <c r="B519" s="2" t="s">
        <v>100</v>
      </c>
      <c r="C519" t="s">
        <v>101</v>
      </c>
      <c r="D519" s="32">
        <v>28.412830083840099</v>
      </c>
    </row>
    <row r="520" spans="2:4" x14ac:dyDescent="0.25">
      <c r="B520" s="2" t="s">
        <v>100</v>
      </c>
      <c r="C520" t="s">
        <v>101</v>
      </c>
      <c r="D520" s="32">
        <v>21.648116362721201</v>
      </c>
    </row>
    <row r="521" spans="2:4" x14ac:dyDescent="0.25">
      <c r="B521" s="2" t="s">
        <v>100</v>
      </c>
      <c r="C521" t="s">
        <v>101</v>
      </c>
      <c r="D521" s="32">
        <v>56.388888888890001</v>
      </c>
    </row>
    <row r="522" spans="2:4" x14ac:dyDescent="0.25">
      <c r="B522" s="2" t="s">
        <v>100</v>
      </c>
      <c r="C522" t="s">
        <v>101</v>
      </c>
      <c r="D522" s="32">
        <v>375.94791666666799</v>
      </c>
    </row>
    <row r="523" spans="2:4" x14ac:dyDescent="0.25">
      <c r="B523" s="2" t="s">
        <v>100</v>
      </c>
      <c r="C523" t="s">
        <v>101</v>
      </c>
      <c r="D523" s="32">
        <v>83.328125000001194</v>
      </c>
    </row>
    <row r="524" spans="2:4" x14ac:dyDescent="0.25">
      <c r="B524" s="2" t="s">
        <v>100</v>
      </c>
      <c r="C524" t="s">
        <v>101</v>
      </c>
      <c r="D524" s="32">
        <v>66.402777777778297</v>
      </c>
    </row>
    <row r="525" spans="2:4" x14ac:dyDescent="0.25">
      <c r="B525" s="2" t="s">
        <v>100</v>
      </c>
      <c r="C525" t="s">
        <v>101</v>
      </c>
      <c r="D525" s="32">
        <v>971.59722222223604</v>
      </c>
    </row>
    <row r="526" spans="2:4" x14ac:dyDescent="0.25">
      <c r="B526" s="2" t="s">
        <v>100</v>
      </c>
      <c r="C526" t="s">
        <v>101</v>
      </c>
      <c r="D526" s="32">
        <v>136.47135416666501</v>
      </c>
    </row>
    <row r="527" spans="2:4" x14ac:dyDescent="0.25">
      <c r="B527" s="2" t="s">
        <v>100</v>
      </c>
      <c r="C527" t="s">
        <v>101</v>
      </c>
      <c r="D527" s="32">
        <v>69.874999999998394</v>
      </c>
    </row>
    <row r="528" spans="2:4" x14ac:dyDescent="0.25">
      <c r="B528" s="2" t="s">
        <v>100</v>
      </c>
      <c r="C528" t="s">
        <v>101</v>
      </c>
      <c r="D528" s="32">
        <v>122.08681499950001</v>
      </c>
    </row>
    <row r="529" spans="2:4" x14ac:dyDescent="0.25">
      <c r="B529" s="2" t="s">
        <v>100</v>
      </c>
      <c r="C529" t="s">
        <v>101</v>
      </c>
      <c r="D529" s="32">
        <v>80.751736111110503</v>
      </c>
    </row>
    <row r="530" spans="2:4" x14ac:dyDescent="0.25">
      <c r="B530" s="2" t="s">
        <v>100</v>
      </c>
      <c r="C530" t="s">
        <v>101</v>
      </c>
      <c r="D530" s="32">
        <v>115.95833333333</v>
      </c>
    </row>
    <row r="531" spans="2:4" x14ac:dyDescent="0.25">
      <c r="B531" s="2" t="s">
        <v>100</v>
      </c>
      <c r="C531" t="s">
        <v>101</v>
      </c>
      <c r="D531" s="32">
        <v>26.000000000000099</v>
      </c>
    </row>
    <row r="532" spans="2:4" x14ac:dyDescent="0.25">
      <c r="B532" s="2" t="s">
        <v>102</v>
      </c>
      <c r="C532" t="s">
        <v>36</v>
      </c>
      <c r="D532" s="32">
        <v>478.32299461677098</v>
      </c>
    </row>
    <row r="533" spans="2:4" x14ac:dyDescent="0.25">
      <c r="B533" s="2" t="s">
        <v>102</v>
      </c>
      <c r="C533" t="s">
        <v>36</v>
      </c>
      <c r="D533" s="32">
        <v>15.343431685552501</v>
      </c>
    </row>
    <row r="534" spans="2:4" x14ac:dyDescent="0.25">
      <c r="B534" s="2" t="s">
        <v>102</v>
      </c>
      <c r="C534" t="s">
        <v>36</v>
      </c>
      <c r="D534" s="32">
        <v>135.61860313114201</v>
      </c>
    </row>
    <row r="535" spans="2:4" x14ac:dyDescent="0.25">
      <c r="B535" s="2" t="s">
        <v>102</v>
      </c>
      <c r="C535" t="s">
        <v>36</v>
      </c>
      <c r="D535" s="32">
        <v>92.344618055553994</v>
      </c>
    </row>
    <row r="536" spans="2:4" x14ac:dyDescent="0.25">
      <c r="B536" s="2" t="s">
        <v>103</v>
      </c>
      <c r="C536" t="s">
        <v>37</v>
      </c>
      <c r="D536" s="32">
        <v>43.124999999999801</v>
      </c>
    </row>
    <row r="537" spans="2:4" x14ac:dyDescent="0.25">
      <c r="B537" s="2" t="s">
        <v>103</v>
      </c>
      <c r="C537" t="s">
        <v>37</v>
      </c>
      <c r="D537" s="32">
        <v>90.407552083327104</v>
      </c>
    </row>
    <row r="538" spans="2:4" x14ac:dyDescent="0.25">
      <c r="B538" s="2" t="s">
        <v>103</v>
      </c>
      <c r="C538" t="s">
        <v>37</v>
      </c>
      <c r="D538" s="32">
        <v>63.247829861110901</v>
      </c>
    </row>
    <row r="539" spans="2:4" x14ac:dyDescent="0.25">
      <c r="B539" s="2" t="s">
        <v>103</v>
      </c>
      <c r="C539" t="s">
        <v>37</v>
      </c>
      <c r="D539" s="32">
        <v>40.687500000000099</v>
      </c>
    </row>
    <row r="540" spans="2:4" x14ac:dyDescent="0.25">
      <c r="B540" s="2" t="s">
        <v>103</v>
      </c>
      <c r="C540" t="s">
        <v>37</v>
      </c>
      <c r="D540" s="32">
        <v>118.218750000005</v>
      </c>
    </row>
    <row r="541" spans="2:4" x14ac:dyDescent="0.25">
      <c r="B541" s="2" t="s">
        <v>103</v>
      </c>
      <c r="C541" t="s">
        <v>37</v>
      </c>
      <c r="D541" s="32">
        <v>40.6631944444498</v>
      </c>
    </row>
    <row r="542" spans="2:4" x14ac:dyDescent="0.25">
      <c r="B542" s="2" t="s">
        <v>103</v>
      </c>
      <c r="C542" t="s">
        <v>37</v>
      </c>
      <c r="D542" s="32">
        <v>89.131944444445693</v>
      </c>
    </row>
    <row r="543" spans="2:4" x14ac:dyDescent="0.25">
      <c r="B543" s="2" t="s">
        <v>103</v>
      </c>
      <c r="C543" t="s">
        <v>37</v>
      </c>
      <c r="D543" s="32">
        <v>114.58333333332899</v>
      </c>
    </row>
    <row r="544" spans="2:4" x14ac:dyDescent="0.25">
      <c r="B544" s="2" t="s">
        <v>103</v>
      </c>
      <c r="C544" t="s">
        <v>37</v>
      </c>
      <c r="D544" s="32">
        <v>232.291666666655</v>
      </c>
    </row>
    <row r="545" spans="2:4" x14ac:dyDescent="0.25">
      <c r="B545" s="2" t="s">
        <v>103</v>
      </c>
      <c r="C545" t="s">
        <v>37</v>
      </c>
      <c r="D545" s="32">
        <v>116.74305555556801</v>
      </c>
    </row>
    <row r="546" spans="2:4" x14ac:dyDescent="0.25">
      <c r="B546" s="2" t="s">
        <v>103</v>
      </c>
      <c r="C546" t="s">
        <v>37</v>
      </c>
      <c r="D546" s="32">
        <v>321.93750000001</v>
      </c>
    </row>
    <row r="547" spans="2:4" x14ac:dyDescent="0.25">
      <c r="B547" s="2" t="s">
        <v>103</v>
      </c>
      <c r="C547" t="s">
        <v>37</v>
      </c>
      <c r="D547" s="32">
        <v>72.914930555550697</v>
      </c>
    </row>
    <row r="548" spans="2:4" x14ac:dyDescent="0.25">
      <c r="B548" s="2" t="s">
        <v>103</v>
      </c>
      <c r="C548" t="s">
        <v>37</v>
      </c>
      <c r="D548" s="32">
        <v>61.225287668331902</v>
      </c>
    </row>
    <row r="549" spans="2:4" x14ac:dyDescent="0.25">
      <c r="B549" s="2" t="s">
        <v>103</v>
      </c>
      <c r="C549" t="s">
        <v>37</v>
      </c>
      <c r="D549" s="32">
        <v>486.47219784130402</v>
      </c>
    </row>
    <row r="550" spans="2:4" x14ac:dyDescent="0.25">
      <c r="B550" s="2" t="s">
        <v>103</v>
      </c>
      <c r="C550" t="s">
        <v>37</v>
      </c>
      <c r="D550" s="32">
        <v>82.059705555053199</v>
      </c>
    </row>
    <row r="551" spans="2:4" x14ac:dyDescent="0.25">
      <c r="B551" s="2" t="s">
        <v>103</v>
      </c>
      <c r="C551" t="s">
        <v>37</v>
      </c>
      <c r="D551" s="32">
        <v>84.543883574097194</v>
      </c>
    </row>
    <row r="552" spans="2:4" x14ac:dyDescent="0.25">
      <c r="B552" s="2" t="s">
        <v>103</v>
      </c>
      <c r="C552" t="s">
        <v>37</v>
      </c>
      <c r="D552" s="32">
        <v>1694.06085857941</v>
      </c>
    </row>
    <row r="553" spans="2:4" x14ac:dyDescent="0.25">
      <c r="B553" s="2" t="s">
        <v>103</v>
      </c>
      <c r="C553" t="s">
        <v>37</v>
      </c>
      <c r="D553" s="32">
        <v>44.150126265847703</v>
      </c>
    </row>
    <row r="554" spans="2:4" x14ac:dyDescent="0.25">
      <c r="B554" s="2" t="s">
        <v>103</v>
      </c>
      <c r="C554" t="s">
        <v>37</v>
      </c>
      <c r="D554" s="32">
        <v>42.056376265849998</v>
      </c>
    </row>
    <row r="555" spans="2:4" x14ac:dyDescent="0.25">
      <c r="B555" s="2" t="s">
        <v>103</v>
      </c>
      <c r="C555" t="s">
        <v>37</v>
      </c>
      <c r="D555" s="32">
        <v>122.637152777775</v>
      </c>
    </row>
    <row r="556" spans="2:4" x14ac:dyDescent="0.25">
      <c r="B556" s="2" t="s">
        <v>103</v>
      </c>
      <c r="C556" t="s">
        <v>37</v>
      </c>
      <c r="D556" s="32">
        <v>188.4548611111</v>
      </c>
    </row>
    <row r="557" spans="2:4" x14ac:dyDescent="0.25">
      <c r="B557" s="2" t="s">
        <v>103</v>
      </c>
      <c r="C557" t="s">
        <v>37</v>
      </c>
      <c r="D557" s="32">
        <v>481.34374999999</v>
      </c>
    </row>
    <row r="558" spans="2:4" x14ac:dyDescent="0.25">
      <c r="B558" s="2" t="s">
        <v>103</v>
      </c>
      <c r="C558" t="s">
        <v>37</v>
      </c>
      <c r="D558" s="32">
        <v>147.260416666662</v>
      </c>
    </row>
    <row r="559" spans="2:4" x14ac:dyDescent="0.25">
      <c r="B559" s="2" t="s">
        <v>118</v>
      </c>
      <c r="C559" t="s">
        <v>119</v>
      </c>
      <c r="D559" s="32">
        <v>89.960937433881497</v>
      </c>
    </row>
    <row r="560" spans="2:4" x14ac:dyDescent="0.25">
      <c r="B560" s="2" t="s">
        <v>118</v>
      </c>
      <c r="C560" t="s">
        <v>119</v>
      </c>
      <c r="D560" s="32">
        <v>99.171141876851607</v>
      </c>
    </row>
    <row r="561" spans="2:4" x14ac:dyDescent="0.25">
      <c r="B561" s="2" t="s">
        <v>118</v>
      </c>
      <c r="C561" t="s">
        <v>119</v>
      </c>
      <c r="D561" s="32">
        <v>185.028350343374</v>
      </c>
    </row>
    <row r="562" spans="2:4" x14ac:dyDescent="0.25">
      <c r="B562" s="2" t="s">
        <v>118</v>
      </c>
      <c r="C562" t="s">
        <v>119</v>
      </c>
      <c r="D562" s="32">
        <v>135.05489422410199</v>
      </c>
    </row>
    <row r="563" spans="2:4" x14ac:dyDescent="0.25">
      <c r="B563" s="2" t="s">
        <v>118</v>
      </c>
      <c r="C563" t="s">
        <v>119</v>
      </c>
      <c r="D563" s="32">
        <v>242.752185157333</v>
      </c>
    </row>
    <row r="564" spans="2:4" x14ac:dyDescent="0.25">
      <c r="B564" s="2" t="s">
        <v>118</v>
      </c>
      <c r="C564" t="s">
        <v>119</v>
      </c>
      <c r="D564" s="32">
        <v>59.677625757159099</v>
      </c>
    </row>
    <row r="565" spans="2:4" x14ac:dyDescent="0.25">
      <c r="B565" s="2" t="s">
        <v>118</v>
      </c>
      <c r="C565" t="s">
        <v>119</v>
      </c>
      <c r="D565" s="32">
        <v>61.5495824218807</v>
      </c>
    </row>
    <row r="566" spans="2:4" x14ac:dyDescent="0.25">
      <c r="B566" s="2" t="s">
        <v>118</v>
      </c>
      <c r="C566" t="s">
        <v>119</v>
      </c>
      <c r="D566" s="32">
        <v>336.90796811866397</v>
      </c>
    </row>
    <row r="567" spans="2:4" x14ac:dyDescent="0.25">
      <c r="B567" s="2" t="s">
        <v>118</v>
      </c>
      <c r="C567" t="s">
        <v>119</v>
      </c>
      <c r="D567" s="32">
        <v>94.213861276048505</v>
      </c>
    </row>
    <row r="568" spans="2:4" x14ac:dyDescent="0.25">
      <c r="B568" s="2" t="s">
        <v>118</v>
      </c>
      <c r="C568" t="s">
        <v>119</v>
      </c>
      <c r="D568" s="32">
        <v>94.194012027751995</v>
      </c>
    </row>
    <row r="569" spans="2:4" x14ac:dyDescent="0.25">
      <c r="B569" s="2" t="s">
        <v>118</v>
      </c>
      <c r="C569" t="s">
        <v>119</v>
      </c>
      <c r="D569" s="32">
        <v>98.945312499996803</v>
      </c>
    </row>
    <row r="570" spans="2:4" x14ac:dyDescent="0.25">
      <c r="B570" s="2" t="s">
        <v>118</v>
      </c>
      <c r="C570" t="s">
        <v>119</v>
      </c>
      <c r="D570" s="32">
        <v>83.852430555549105</v>
      </c>
    </row>
    <row r="571" spans="2:4" x14ac:dyDescent="0.25">
      <c r="B571" s="2" t="s">
        <v>118</v>
      </c>
      <c r="C571" t="s">
        <v>119</v>
      </c>
      <c r="D571" s="32">
        <v>172.997668368267</v>
      </c>
    </row>
    <row r="572" spans="2:4" x14ac:dyDescent="0.25">
      <c r="B572" s="2" t="s">
        <v>118</v>
      </c>
      <c r="C572" t="s">
        <v>119</v>
      </c>
      <c r="D572" s="32">
        <v>118.16032177366699</v>
      </c>
    </row>
    <row r="573" spans="2:4" x14ac:dyDescent="0.25">
      <c r="B573" s="2" t="s">
        <v>118</v>
      </c>
      <c r="C573" t="s">
        <v>119</v>
      </c>
      <c r="D573" s="32">
        <v>41.6050347222223</v>
      </c>
    </row>
    <row r="574" spans="2:4" x14ac:dyDescent="0.25">
      <c r="B574" s="2" t="s">
        <v>118</v>
      </c>
      <c r="C574" t="s">
        <v>119</v>
      </c>
      <c r="D574" s="32">
        <v>24.333538108848</v>
      </c>
    </row>
    <row r="575" spans="2:4" x14ac:dyDescent="0.25">
      <c r="B575" s="2" t="s">
        <v>118</v>
      </c>
      <c r="C575" t="s">
        <v>119</v>
      </c>
      <c r="D575" s="32">
        <v>18.95833333333</v>
      </c>
    </row>
    <row r="576" spans="2:4" x14ac:dyDescent="0.25">
      <c r="B576" s="2" t="s">
        <v>118</v>
      </c>
      <c r="C576" t="s">
        <v>119</v>
      </c>
      <c r="D576" s="32">
        <v>147.78514014152699</v>
      </c>
    </row>
    <row r="577" spans="2:4" x14ac:dyDescent="0.25">
      <c r="B577" s="2" t="s">
        <v>118</v>
      </c>
      <c r="C577" t="s">
        <v>119</v>
      </c>
      <c r="D577" s="32">
        <v>1796.34695026331</v>
      </c>
    </row>
    <row r="578" spans="2:4" x14ac:dyDescent="0.25">
      <c r="B578" s="2" t="s">
        <v>118</v>
      </c>
      <c r="C578" t="s">
        <v>119</v>
      </c>
      <c r="D578" s="32">
        <v>25.253377098607402</v>
      </c>
    </row>
    <row r="579" spans="2:4" x14ac:dyDescent="0.25">
      <c r="B579" s="2" t="s">
        <v>118</v>
      </c>
      <c r="C579" t="s">
        <v>119</v>
      </c>
      <c r="D579" s="32">
        <v>55.394946306133299</v>
      </c>
    </row>
    <row r="580" spans="2:4" x14ac:dyDescent="0.25">
      <c r="B580" s="2" t="s">
        <v>118</v>
      </c>
      <c r="C580" t="s">
        <v>119</v>
      </c>
      <c r="D580" s="32">
        <v>5.9153819443731503</v>
      </c>
    </row>
    <row r="581" spans="2:4" x14ac:dyDescent="0.25">
      <c r="B581" s="2" t="s">
        <v>118</v>
      </c>
      <c r="C581" t="s">
        <v>119</v>
      </c>
      <c r="D581" s="32">
        <v>665.98177420694503</v>
      </c>
    </row>
    <row r="582" spans="2:4" x14ac:dyDescent="0.25">
      <c r="B582" s="2" t="s">
        <v>118</v>
      </c>
      <c r="C582" t="s">
        <v>119</v>
      </c>
      <c r="D582" s="32">
        <v>258.435269772239</v>
      </c>
    </row>
    <row r="583" spans="2:4" x14ac:dyDescent="0.25">
      <c r="B583" s="2" t="s">
        <v>118</v>
      </c>
      <c r="C583" t="s">
        <v>119</v>
      </c>
      <c r="D583" s="32">
        <v>132.94075520833201</v>
      </c>
    </row>
    <row r="584" spans="2:4" x14ac:dyDescent="0.25">
      <c r="B584" s="2" t="s">
        <v>118</v>
      </c>
      <c r="C584" t="s">
        <v>119</v>
      </c>
      <c r="D584" s="32">
        <v>135.90755208333499</v>
      </c>
    </row>
    <row r="585" spans="2:4" x14ac:dyDescent="0.25">
      <c r="B585" s="2" t="s">
        <v>118</v>
      </c>
      <c r="C585" t="s">
        <v>119</v>
      </c>
      <c r="D585" s="32">
        <v>128.843863020832</v>
      </c>
    </row>
    <row r="586" spans="2:4" x14ac:dyDescent="0.25">
      <c r="B586" s="2" t="s">
        <v>118</v>
      </c>
      <c r="C586" t="s">
        <v>119</v>
      </c>
      <c r="D586" s="32">
        <v>125.87684010416601</v>
      </c>
    </row>
    <row r="587" spans="2:4" x14ac:dyDescent="0.25">
      <c r="B587" s="2" t="s">
        <v>118</v>
      </c>
      <c r="C587" t="s">
        <v>119</v>
      </c>
      <c r="D587" s="32">
        <v>137.841730100072</v>
      </c>
    </row>
    <row r="588" spans="2:4" x14ac:dyDescent="0.25">
      <c r="B588" s="2" t="s">
        <v>118</v>
      </c>
      <c r="C588" t="s">
        <v>119</v>
      </c>
      <c r="D588" s="32">
        <v>140.91802028765699</v>
      </c>
    </row>
    <row r="589" spans="2:4" x14ac:dyDescent="0.25">
      <c r="B589" s="2" t="s">
        <v>118</v>
      </c>
      <c r="C589" t="s">
        <v>119</v>
      </c>
      <c r="D589" s="32">
        <v>140.91807888143001</v>
      </c>
    </row>
    <row r="590" spans="2:4" x14ac:dyDescent="0.25">
      <c r="B590" s="2" t="s">
        <v>118</v>
      </c>
      <c r="C590" t="s">
        <v>119</v>
      </c>
      <c r="D590" s="32">
        <v>140.91796169388499</v>
      </c>
    </row>
    <row r="591" spans="2:4" x14ac:dyDescent="0.25">
      <c r="B591" s="2" t="s">
        <v>118</v>
      </c>
      <c r="C591" t="s">
        <v>119</v>
      </c>
      <c r="D591" s="32">
        <v>143.84782604666901</v>
      </c>
    </row>
    <row r="592" spans="2:4" x14ac:dyDescent="0.25">
      <c r="B592" s="2" t="s">
        <v>118</v>
      </c>
      <c r="C592" t="s">
        <v>119</v>
      </c>
      <c r="D592" s="32">
        <v>94.628823670904694</v>
      </c>
    </row>
    <row r="593" spans="2:4" x14ac:dyDescent="0.25">
      <c r="B593" s="2" t="s">
        <v>118</v>
      </c>
      <c r="C593" t="s">
        <v>119</v>
      </c>
      <c r="D593" s="32">
        <v>140.91807888142901</v>
      </c>
    </row>
    <row r="594" spans="2:4" x14ac:dyDescent="0.25">
      <c r="B594" s="2" t="s">
        <v>118</v>
      </c>
      <c r="C594" t="s">
        <v>119</v>
      </c>
      <c r="D594" s="32">
        <v>140.91796169388601</v>
      </c>
    </row>
    <row r="595" spans="2:4" x14ac:dyDescent="0.25">
      <c r="B595" s="2" t="s">
        <v>118</v>
      </c>
      <c r="C595" t="s">
        <v>119</v>
      </c>
      <c r="D595" s="32">
        <v>166.55291247555201</v>
      </c>
    </row>
    <row r="596" spans="2:4" x14ac:dyDescent="0.25">
      <c r="B596" s="2" t="s">
        <v>118</v>
      </c>
      <c r="C596" t="s">
        <v>119</v>
      </c>
      <c r="D596" s="32">
        <v>155.012949983147</v>
      </c>
    </row>
    <row r="597" spans="2:4" x14ac:dyDescent="0.25">
      <c r="B597" s="2" t="s">
        <v>118</v>
      </c>
      <c r="C597" t="s">
        <v>119</v>
      </c>
      <c r="D597" s="32">
        <v>123.15062140089</v>
      </c>
    </row>
    <row r="598" spans="2:4" x14ac:dyDescent="0.25">
      <c r="B598" s="2" t="s">
        <v>118</v>
      </c>
      <c r="C598" t="s">
        <v>119</v>
      </c>
      <c r="D598" s="32">
        <v>132.839355652807</v>
      </c>
    </row>
    <row r="599" spans="2:4" x14ac:dyDescent="0.25">
      <c r="B599" s="2" t="s">
        <v>118</v>
      </c>
      <c r="C599" t="s">
        <v>119</v>
      </c>
      <c r="D599" s="32">
        <v>125.195760522029</v>
      </c>
    </row>
    <row r="600" spans="2:4" x14ac:dyDescent="0.25">
      <c r="B600" s="2" t="s">
        <v>118</v>
      </c>
      <c r="C600" t="s">
        <v>119</v>
      </c>
      <c r="D600" s="32">
        <v>158.913365204706</v>
      </c>
    </row>
    <row r="601" spans="2:4" x14ac:dyDescent="0.25">
      <c r="B601" s="2" t="s">
        <v>118</v>
      </c>
      <c r="C601" t="s">
        <v>119</v>
      </c>
      <c r="D601" s="32">
        <v>127.485067961344</v>
      </c>
    </row>
    <row r="602" spans="2:4" x14ac:dyDescent="0.25">
      <c r="B602" s="2" t="s">
        <v>118</v>
      </c>
      <c r="C602" t="s">
        <v>119</v>
      </c>
      <c r="D602" s="32">
        <v>132.83937798140201</v>
      </c>
    </row>
    <row r="603" spans="2:4" x14ac:dyDescent="0.25">
      <c r="B603" s="2" t="s">
        <v>118</v>
      </c>
      <c r="C603" t="s">
        <v>119</v>
      </c>
      <c r="D603" s="32">
        <v>132.83937798139999</v>
      </c>
    </row>
    <row r="604" spans="2:4" x14ac:dyDescent="0.25">
      <c r="B604" s="2" t="s">
        <v>118</v>
      </c>
      <c r="C604" t="s">
        <v>119</v>
      </c>
      <c r="D604" s="32">
        <v>165.03274638452399</v>
      </c>
    </row>
    <row r="605" spans="2:4" x14ac:dyDescent="0.25">
      <c r="B605" s="2" t="s">
        <v>118</v>
      </c>
      <c r="C605" t="s">
        <v>119</v>
      </c>
      <c r="D605" s="32">
        <v>166.40022970909899</v>
      </c>
    </row>
    <row r="606" spans="2:4" x14ac:dyDescent="0.25">
      <c r="B606" s="2" t="s">
        <v>118</v>
      </c>
      <c r="C606" t="s">
        <v>119</v>
      </c>
      <c r="D606" s="32">
        <v>42.997127759158403</v>
      </c>
    </row>
    <row r="607" spans="2:4" x14ac:dyDescent="0.25">
      <c r="B607" s="2" t="s">
        <v>118</v>
      </c>
      <c r="C607" t="s">
        <v>119</v>
      </c>
      <c r="D607" s="32">
        <v>14.0790121623976</v>
      </c>
    </row>
    <row r="608" spans="2:4" x14ac:dyDescent="0.25">
      <c r="B608" s="2" t="s">
        <v>118</v>
      </c>
      <c r="C608" t="s">
        <v>119</v>
      </c>
      <c r="D608" s="32">
        <v>77.044596354172498</v>
      </c>
    </row>
    <row r="609" spans="2:4" x14ac:dyDescent="0.25">
      <c r="B609" s="2" t="s">
        <v>118</v>
      </c>
      <c r="C609" t="s">
        <v>119</v>
      </c>
      <c r="D609" s="32">
        <v>4.3727213541664796</v>
      </c>
    </row>
    <row r="610" spans="2:4" x14ac:dyDescent="0.25">
      <c r="B610" s="2" t="s">
        <v>118</v>
      </c>
      <c r="C610" t="s">
        <v>119</v>
      </c>
      <c r="D610" s="32">
        <v>79.402994791674203</v>
      </c>
    </row>
    <row r="611" spans="2:4" x14ac:dyDescent="0.25">
      <c r="B611" s="2" t="s">
        <v>118</v>
      </c>
      <c r="C611" t="s">
        <v>119</v>
      </c>
      <c r="D611" s="32">
        <v>129.72132564026401</v>
      </c>
    </row>
    <row r="612" spans="2:4" x14ac:dyDescent="0.25">
      <c r="B612" s="2" t="s">
        <v>118</v>
      </c>
      <c r="C612" t="s">
        <v>119</v>
      </c>
      <c r="D612" s="32">
        <v>132.41601562499699</v>
      </c>
    </row>
    <row r="613" spans="2:4" x14ac:dyDescent="0.25">
      <c r="B613" s="2" t="s">
        <v>118</v>
      </c>
      <c r="C613" t="s">
        <v>119</v>
      </c>
      <c r="D613" s="32">
        <v>169.60123697917001</v>
      </c>
    </row>
    <row r="614" spans="2:4" x14ac:dyDescent="0.25">
      <c r="B614" s="2" t="s">
        <v>118</v>
      </c>
      <c r="C614" t="s">
        <v>119</v>
      </c>
      <c r="D614" s="32">
        <v>136.121314149304</v>
      </c>
    </row>
    <row r="615" spans="2:4" x14ac:dyDescent="0.25">
      <c r="B615" s="2" t="s">
        <v>118</v>
      </c>
      <c r="C615" t="s">
        <v>119</v>
      </c>
      <c r="D615" s="32">
        <v>128.98964869788301</v>
      </c>
    </row>
    <row r="616" spans="2:4" x14ac:dyDescent="0.25">
      <c r="B616" s="2" t="s">
        <v>118</v>
      </c>
      <c r="C616" t="s">
        <v>119</v>
      </c>
      <c r="D616" s="32">
        <v>169.816269965244</v>
      </c>
    </row>
    <row r="617" spans="2:4" x14ac:dyDescent="0.25">
      <c r="B617" s="2" t="s">
        <v>118</v>
      </c>
      <c r="C617" t="s">
        <v>119</v>
      </c>
      <c r="D617" s="32">
        <v>237.50591393871201</v>
      </c>
    </row>
    <row r="618" spans="2:4" x14ac:dyDescent="0.25">
      <c r="B618" s="2" t="s">
        <v>118</v>
      </c>
      <c r="C618" t="s">
        <v>119</v>
      </c>
      <c r="D618" s="32">
        <v>298.900667488735</v>
      </c>
    </row>
    <row r="619" spans="2:4" x14ac:dyDescent="0.25">
      <c r="B619" s="2" t="s">
        <v>118</v>
      </c>
      <c r="C619" t="s">
        <v>119</v>
      </c>
      <c r="D619" s="32">
        <v>129.39438218708599</v>
      </c>
    </row>
    <row r="620" spans="2:4" x14ac:dyDescent="0.25">
      <c r="B620" s="2" t="s">
        <v>118</v>
      </c>
      <c r="C620" t="s">
        <v>119</v>
      </c>
      <c r="D620" s="32">
        <v>128.92140397757899</v>
      </c>
    </row>
    <row r="621" spans="2:4" x14ac:dyDescent="0.25">
      <c r="B621" s="2" t="s">
        <v>118</v>
      </c>
      <c r="C621" t="s">
        <v>119</v>
      </c>
      <c r="D621" s="32">
        <v>127.975131523795</v>
      </c>
    </row>
    <row r="622" spans="2:4" x14ac:dyDescent="0.25">
      <c r="B622" s="2" t="s">
        <v>118</v>
      </c>
      <c r="C622" t="s">
        <v>119</v>
      </c>
      <c r="D622" s="32">
        <v>121.909755518477</v>
      </c>
    </row>
    <row r="623" spans="2:4" x14ac:dyDescent="0.25">
      <c r="B623" s="2" t="s">
        <v>118</v>
      </c>
      <c r="C623" t="s">
        <v>119</v>
      </c>
      <c r="D623" s="32">
        <v>133.62458604332801</v>
      </c>
    </row>
    <row r="624" spans="2:4" x14ac:dyDescent="0.25">
      <c r="B624" s="2" t="s">
        <v>118</v>
      </c>
      <c r="C624" t="s">
        <v>119</v>
      </c>
      <c r="D624" s="32">
        <v>143.31639630611701</v>
      </c>
    </row>
    <row r="625" spans="2:4" x14ac:dyDescent="0.25">
      <c r="B625" s="2" t="s">
        <v>118</v>
      </c>
      <c r="C625" t="s">
        <v>119</v>
      </c>
      <c r="D625" s="32">
        <v>151.38590415215</v>
      </c>
    </row>
    <row r="626" spans="2:4" x14ac:dyDescent="0.25">
      <c r="B626" s="2" t="s">
        <v>118</v>
      </c>
      <c r="C626" t="s">
        <v>119</v>
      </c>
      <c r="D626" s="32">
        <v>142.584673754503</v>
      </c>
    </row>
    <row r="627" spans="2:4" x14ac:dyDescent="0.25">
      <c r="B627" s="2" t="s">
        <v>118</v>
      </c>
      <c r="C627" t="s">
        <v>119</v>
      </c>
      <c r="D627" s="32">
        <v>132.45583114216299</v>
      </c>
    </row>
    <row r="628" spans="2:4" x14ac:dyDescent="0.25">
      <c r="B628" s="2" t="s">
        <v>118</v>
      </c>
      <c r="C628" t="s">
        <v>119</v>
      </c>
      <c r="D628" s="32">
        <v>164.26652804480099</v>
      </c>
    </row>
    <row r="629" spans="2:4" x14ac:dyDescent="0.25">
      <c r="B629" s="2" t="s">
        <v>118</v>
      </c>
      <c r="C629" t="s">
        <v>119</v>
      </c>
      <c r="D629" s="32">
        <v>163.050340316693</v>
      </c>
    </row>
    <row r="630" spans="2:4" x14ac:dyDescent="0.25">
      <c r="B630" s="2" t="s">
        <v>118</v>
      </c>
      <c r="C630" t="s">
        <v>119</v>
      </c>
      <c r="D630" s="32">
        <v>134.62837709810901</v>
      </c>
    </row>
    <row r="631" spans="2:4" x14ac:dyDescent="0.25">
      <c r="B631" s="2" t="s">
        <v>118</v>
      </c>
      <c r="C631" t="s">
        <v>119</v>
      </c>
      <c r="D631" s="32">
        <v>140.00950717620901</v>
      </c>
    </row>
    <row r="632" spans="2:4" x14ac:dyDescent="0.25">
      <c r="B632" s="2" t="s">
        <v>118</v>
      </c>
      <c r="C632" t="s">
        <v>119</v>
      </c>
      <c r="D632" s="32">
        <v>141.14834307291301</v>
      </c>
    </row>
    <row r="633" spans="2:4" x14ac:dyDescent="0.25">
      <c r="B633" s="2" t="s">
        <v>118</v>
      </c>
      <c r="C633" t="s">
        <v>119</v>
      </c>
      <c r="D633" s="32">
        <v>142.97299858504601</v>
      </c>
    </row>
    <row r="634" spans="2:4" x14ac:dyDescent="0.25">
      <c r="B634" s="2" t="s">
        <v>118</v>
      </c>
      <c r="C634" t="s">
        <v>119</v>
      </c>
      <c r="D634" s="32">
        <v>158.37166478917999</v>
      </c>
    </row>
    <row r="635" spans="2:4" x14ac:dyDescent="0.25">
      <c r="B635" s="2" t="s">
        <v>118</v>
      </c>
      <c r="C635" t="s">
        <v>119</v>
      </c>
      <c r="D635" s="32">
        <v>70.148465949262899</v>
      </c>
    </row>
    <row r="636" spans="2:4" x14ac:dyDescent="0.25">
      <c r="B636" s="2" t="s">
        <v>118</v>
      </c>
      <c r="C636" t="s">
        <v>119</v>
      </c>
      <c r="D636" s="32">
        <v>50.383437939964899</v>
      </c>
    </row>
    <row r="637" spans="2:4" x14ac:dyDescent="0.25">
      <c r="B637" s="2" t="s">
        <v>118</v>
      </c>
      <c r="C637" t="s">
        <v>119</v>
      </c>
      <c r="D637" s="32">
        <v>78.224430753492996</v>
      </c>
    </row>
    <row r="638" spans="2:4" x14ac:dyDescent="0.25">
      <c r="B638" s="2" t="s">
        <v>118</v>
      </c>
      <c r="C638" t="s">
        <v>119</v>
      </c>
      <c r="D638" s="32">
        <v>74.859174999360604</v>
      </c>
    </row>
    <row r="639" spans="2:4" x14ac:dyDescent="0.25">
      <c r="B639" s="2" t="s">
        <v>118</v>
      </c>
      <c r="C639" t="s">
        <v>119</v>
      </c>
      <c r="D639" s="32">
        <v>80.228317434832903</v>
      </c>
    </row>
    <row r="640" spans="2:4" x14ac:dyDescent="0.25">
      <c r="B640" s="2" t="s">
        <v>118</v>
      </c>
      <c r="C640" t="s">
        <v>119</v>
      </c>
      <c r="D640" s="32">
        <v>26.235295473490499</v>
      </c>
    </row>
    <row r="641" spans="2:4" x14ac:dyDescent="0.25">
      <c r="B641" s="2" t="s">
        <v>118</v>
      </c>
      <c r="C641" t="s">
        <v>119</v>
      </c>
      <c r="D641" s="32">
        <v>61.176350799847903</v>
      </c>
    </row>
    <row r="642" spans="2:4" x14ac:dyDescent="0.25">
      <c r="B642" s="2" t="s">
        <v>118</v>
      </c>
      <c r="C642" t="s">
        <v>119</v>
      </c>
      <c r="D642" s="32">
        <v>60.159282074660801</v>
      </c>
    </row>
    <row r="643" spans="2:4" x14ac:dyDescent="0.25">
      <c r="B643" s="2" t="s">
        <v>118</v>
      </c>
      <c r="C643" t="s">
        <v>119</v>
      </c>
      <c r="D643" s="32">
        <v>41.427748489876201</v>
      </c>
    </row>
    <row r="644" spans="2:4" x14ac:dyDescent="0.25">
      <c r="B644" s="2" t="s">
        <v>118</v>
      </c>
      <c r="C644" t="s">
        <v>119</v>
      </c>
      <c r="D644" s="32">
        <v>263.48117564273298</v>
      </c>
    </row>
    <row r="645" spans="2:4" x14ac:dyDescent="0.25">
      <c r="B645" s="2" t="s">
        <v>118</v>
      </c>
      <c r="C645" t="s">
        <v>119</v>
      </c>
      <c r="D645" s="32">
        <v>214.27164595073299</v>
      </c>
    </row>
    <row r="646" spans="2:4" x14ac:dyDescent="0.25">
      <c r="B646" s="2" t="s">
        <v>118</v>
      </c>
      <c r="C646" t="s">
        <v>119</v>
      </c>
      <c r="D646" s="32">
        <v>220.17672037843201</v>
      </c>
    </row>
    <row r="647" spans="2:4" x14ac:dyDescent="0.25">
      <c r="B647" s="2" t="s">
        <v>118</v>
      </c>
      <c r="C647" t="s">
        <v>119</v>
      </c>
      <c r="D647" s="32">
        <v>203.03032159691</v>
      </c>
    </row>
    <row r="648" spans="2:4" x14ac:dyDescent="0.25">
      <c r="B648" s="2" t="s">
        <v>118</v>
      </c>
      <c r="C648" t="s">
        <v>119</v>
      </c>
      <c r="D648" s="32">
        <v>533.55155713679403</v>
      </c>
    </row>
    <row r="649" spans="2:4" x14ac:dyDescent="0.25">
      <c r="B649" s="2" t="s">
        <v>118</v>
      </c>
      <c r="C649" t="s">
        <v>119</v>
      </c>
      <c r="D649" s="32">
        <v>40.499202203276703</v>
      </c>
    </row>
    <row r="650" spans="2:4" x14ac:dyDescent="0.25">
      <c r="B650" s="2" t="s">
        <v>118</v>
      </c>
      <c r="C650" t="s">
        <v>119</v>
      </c>
      <c r="D650" s="32">
        <v>71.916736451170607</v>
      </c>
    </row>
    <row r="651" spans="2:4" x14ac:dyDescent="0.25">
      <c r="B651" s="2" t="s">
        <v>118</v>
      </c>
      <c r="C651" t="s">
        <v>119</v>
      </c>
      <c r="D651" s="32">
        <v>69.681074940813602</v>
      </c>
    </row>
    <row r="652" spans="2:4" x14ac:dyDescent="0.25">
      <c r="B652" s="2" t="s">
        <v>118</v>
      </c>
      <c r="C652" t="s">
        <v>119</v>
      </c>
      <c r="D652" s="32">
        <v>236.73910524340701</v>
      </c>
    </row>
    <row r="653" spans="2:4" x14ac:dyDescent="0.25">
      <c r="B653" s="2" t="s">
        <v>118</v>
      </c>
      <c r="C653" t="s">
        <v>119</v>
      </c>
      <c r="D653" s="32">
        <v>119.812500000005</v>
      </c>
    </row>
    <row r="654" spans="2:4" x14ac:dyDescent="0.25">
      <c r="B654" s="2" t="s">
        <v>118</v>
      </c>
      <c r="C654" t="s">
        <v>119</v>
      </c>
      <c r="D654" s="32">
        <v>118.12500000000399</v>
      </c>
    </row>
    <row r="655" spans="2:4" x14ac:dyDescent="0.25">
      <c r="B655" s="2" t="s">
        <v>118</v>
      </c>
      <c r="C655" t="s">
        <v>119</v>
      </c>
      <c r="D655" s="32">
        <v>118.12500000000399</v>
      </c>
    </row>
    <row r="656" spans="2:4" x14ac:dyDescent="0.25">
      <c r="B656" s="2" t="s">
        <v>118</v>
      </c>
      <c r="C656" t="s">
        <v>119</v>
      </c>
      <c r="D656" s="32">
        <v>128.39675330059001</v>
      </c>
    </row>
    <row r="657" spans="2:4" x14ac:dyDescent="0.25">
      <c r="B657" s="2" t="s">
        <v>118</v>
      </c>
      <c r="C657" t="s">
        <v>119</v>
      </c>
      <c r="D657" s="32">
        <v>122.62500000000399</v>
      </c>
    </row>
    <row r="658" spans="2:4" x14ac:dyDescent="0.25">
      <c r="B658" s="2" t="s">
        <v>118</v>
      </c>
      <c r="C658" t="s">
        <v>119</v>
      </c>
      <c r="D658" s="32">
        <v>122.84685941481401</v>
      </c>
    </row>
    <row r="659" spans="2:4" x14ac:dyDescent="0.25">
      <c r="B659" s="2" t="s">
        <v>118</v>
      </c>
      <c r="C659" t="s">
        <v>119</v>
      </c>
      <c r="D659" s="32">
        <v>95.138559641617803</v>
      </c>
    </row>
    <row r="660" spans="2:4" x14ac:dyDescent="0.25">
      <c r="B660" s="2" t="s">
        <v>118</v>
      </c>
      <c r="C660" t="s">
        <v>119</v>
      </c>
      <c r="D660" s="32">
        <v>123.17708333333501</v>
      </c>
    </row>
    <row r="661" spans="2:4" x14ac:dyDescent="0.25">
      <c r="B661" s="2" t="s">
        <v>118</v>
      </c>
      <c r="C661" t="s">
        <v>119</v>
      </c>
      <c r="D661" s="32">
        <v>83.593749999998195</v>
      </c>
    </row>
    <row r="662" spans="2:4" x14ac:dyDescent="0.25">
      <c r="B662" s="2" t="s">
        <v>118</v>
      </c>
      <c r="C662" t="s">
        <v>119</v>
      </c>
      <c r="D662" s="32">
        <v>120.295138888889</v>
      </c>
    </row>
    <row r="663" spans="2:4" x14ac:dyDescent="0.25">
      <c r="B663" s="2" t="s">
        <v>118</v>
      </c>
      <c r="C663" t="s">
        <v>119</v>
      </c>
      <c r="D663" s="32">
        <v>120.86631944443199</v>
      </c>
    </row>
    <row r="664" spans="2:4" x14ac:dyDescent="0.25">
      <c r="B664" s="2" t="s">
        <v>118</v>
      </c>
      <c r="C664" t="s">
        <v>119</v>
      </c>
      <c r="D664" s="32">
        <v>370.821180555544</v>
      </c>
    </row>
    <row r="665" spans="2:4" x14ac:dyDescent="0.25">
      <c r="B665" s="2" t="s">
        <v>118</v>
      </c>
      <c r="C665" t="s">
        <v>119</v>
      </c>
      <c r="D665" s="32">
        <v>270.24999999998801</v>
      </c>
    </row>
    <row r="666" spans="2:4" x14ac:dyDescent="0.25">
      <c r="B666" s="2" t="s">
        <v>118</v>
      </c>
      <c r="C666" t="s">
        <v>119</v>
      </c>
      <c r="D666" s="32">
        <v>76.038194444476702</v>
      </c>
    </row>
    <row r="667" spans="2:4" x14ac:dyDescent="0.25">
      <c r="B667" s="2" t="s">
        <v>118</v>
      </c>
      <c r="C667" t="s">
        <v>119</v>
      </c>
      <c r="D667" s="32">
        <v>143.49999999999901</v>
      </c>
    </row>
    <row r="668" spans="2:4" x14ac:dyDescent="0.25">
      <c r="B668" s="2" t="s">
        <v>118</v>
      </c>
      <c r="C668" t="s">
        <v>119</v>
      </c>
      <c r="D668" s="32">
        <v>222.01403995126199</v>
      </c>
    </row>
    <row r="669" spans="2:4" x14ac:dyDescent="0.25">
      <c r="B669" s="2" t="s">
        <v>118</v>
      </c>
      <c r="C669" t="s">
        <v>119</v>
      </c>
      <c r="D669" s="32">
        <v>112.256944444414</v>
      </c>
    </row>
    <row r="670" spans="2:4" x14ac:dyDescent="0.25">
      <c r="B670" s="2" t="s">
        <v>118</v>
      </c>
      <c r="C670" t="s">
        <v>119</v>
      </c>
      <c r="D670" s="32">
        <v>143.08485243054901</v>
      </c>
    </row>
    <row r="671" spans="2:4" x14ac:dyDescent="0.25">
      <c r="B671" s="2" t="s">
        <v>118</v>
      </c>
      <c r="C671" t="s">
        <v>119</v>
      </c>
      <c r="D671" s="32">
        <v>610.61008391727603</v>
      </c>
    </row>
    <row r="672" spans="2:4" x14ac:dyDescent="0.25">
      <c r="B672" s="2" t="s">
        <v>118</v>
      </c>
      <c r="C672" t="s">
        <v>119</v>
      </c>
      <c r="D672" s="32">
        <v>2095.9728301524701</v>
      </c>
    </row>
    <row r="673" spans="2:4" x14ac:dyDescent="0.25">
      <c r="B673" s="2" t="s">
        <v>118</v>
      </c>
      <c r="C673" t="s">
        <v>119</v>
      </c>
      <c r="D673" s="32">
        <v>984.593425887281</v>
      </c>
    </row>
    <row r="674" spans="2:4" x14ac:dyDescent="0.25">
      <c r="B674" s="2" t="s">
        <v>118</v>
      </c>
      <c r="C674" t="s">
        <v>119</v>
      </c>
      <c r="D674" s="32">
        <v>156.86789622959901</v>
      </c>
    </row>
    <row r="675" spans="2:4" x14ac:dyDescent="0.25">
      <c r="B675" s="2" t="s">
        <v>118</v>
      </c>
      <c r="C675" t="s">
        <v>119</v>
      </c>
      <c r="D675" s="32">
        <v>800.28177085142499</v>
      </c>
    </row>
    <row r="676" spans="2:4" x14ac:dyDescent="0.25">
      <c r="B676" s="2" t="s">
        <v>118</v>
      </c>
      <c r="C676" t="s">
        <v>119</v>
      </c>
      <c r="D676" s="32">
        <v>283.19473902933203</v>
      </c>
    </row>
    <row r="677" spans="2:4" x14ac:dyDescent="0.25">
      <c r="B677" s="2" t="s">
        <v>118</v>
      </c>
      <c r="C677" t="s">
        <v>119</v>
      </c>
      <c r="D677" s="32">
        <v>819.07262208175598</v>
      </c>
    </row>
    <row r="678" spans="2:4" x14ac:dyDescent="0.25">
      <c r="B678" s="2" t="s">
        <v>118</v>
      </c>
      <c r="C678" t="s">
        <v>119</v>
      </c>
      <c r="D678" s="32">
        <v>22.645508350367098</v>
      </c>
    </row>
    <row r="679" spans="2:4" x14ac:dyDescent="0.25">
      <c r="B679" s="2" t="s">
        <v>118</v>
      </c>
      <c r="C679" t="s">
        <v>119</v>
      </c>
      <c r="D679" s="32">
        <v>200</v>
      </c>
    </row>
    <row r="680" spans="2:4" x14ac:dyDescent="0.25">
      <c r="B680" s="2" t="s">
        <v>118</v>
      </c>
      <c r="C680" t="s">
        <v>119</v>
      </c>
      <c r="D680" s="32">
        <v>291.05381944438801</v>
      </c>
    </row>
    <row r="681" spans="2:4" x14ac:dyDescent="0.25">
      <c r="B681" s="2" t="s">
        <v>118</v>
      </c>
      <c r="C681" t="s">
        <v>119</v>
      </c>
      <c r="D681" s="32">
        <v>226.34095153139401</v>
      </c>
    </row>
    <row r="682" spans="2:4" x14ac:dyDescent="0.25">
      <c r="B682" s="2" t="s">
        <v>118</v>
      </c>
      <c r="C682" t="s">
        <v>119</v>
      </c>
      <c r="D682" s="32">
        <v>373.87410282005601</v>
      </c>
    </row>
    <row r="683" spans="2:4" x14ac:dyDescent="0.25">
      <c r="B683" s="2" t="s">
        <v>118</v>
      </c>
      <c r="C683" t="s">
        <v>119</v>
      </c>
      <c r="D683" s="32">
        <v>289.847222222146</v>
      </c>
    </row>
    <row r="684" spans="2:4" x14ac:dyDescent="0.25">
      <c r="B684" s="2" t="s">
        <v>118</v>
      </c>
      <c r="C684" t="s">
        <v>119</v>
      </c>
      <c r="D684" s="32">
        <v>273.51736111107903</v>
      </c>
    </row>
    <row r="685" spans="2:4" x14ac:dyDescent="0.25">
      <c r="B685" s="2" t="s">
        <v>118</v>
      </c>
      <c r="C685" t="s">
        <v>119</v>
      </c>
      <c r="D685" s="32">
        <v>260.20590012952903</v>
      </c>
    </row>
    <row r="686" spans="2:4" x14ac:dyDescent="0.25">
      <c r="B686" s="2" t="s">
        <v>118</v>
      </c>
      <c r="C686" t="s">
        <v>119</v>
      </c>
      <c r="D686" s="32">
        <v>116.544905857215</v>
      </c>
    </row>
    <row r="687" spans="2:4" x14ac:dyDescent="0.25">
      <c r="B687" s="2" t="s">
        <v>118</v>
      </c>
      <c r="C687" t="s">
        <v>119</v>
      </c>
      <c r="D687" s="32">
        <v>80.386694325143694</v>
      </c>
    </row>
    <row r="688" spans="2:4" x14ac:dyDescent="0.25">
      <c r="B688" s="2" t="s">
        <v>118</v>
      </c>
      <c r="C688" t="s">
        <v>119</v>
      </c>
      <c r="D688" s="32">
        <v>66.666666666666899</v>
      </c>
    </row>
    <row r="689" spans="2:4" x14ac:dyDescent="0.25">
      <c r="B689" s="2" t="s">
        <v>118</v>
      </c>
      <c r="C689" t="s">
        <v>119</v>
      </c>
      <c r="D689" s="32">
        <v>103.78125</v>
      </c>
    </row>
    <row r="690" spans="2:4" x14ac:dyDescent="0.25">
      <c r="B690" s="2" t="s">
        <v>118</v>
      </c>
      <c r="C690" t="s">
        <v>119</v>
      </c>
      <c r="D690" s="32">
        <v>101.760416666666</v>
      </c>
    </row>
    <row r="691" spans="2:4" x14ac:dyDescent="0.25">
      <c r="B691" s="2" t="s">
        <v>118</v>
      </c>
      <c r="C691" t="s">
        <v>119</v>
      </c>
      <c r="D691" s="32">
        <v>89.791666666666899</v>
      </c>
    </row>
    <row r="692" spans="2:4" x14ac:dyDescent="0.25">
      <c r="B692" s="2" t="s">
        <v>118</v>
      </c>
      <c r="C692" t="s">
        <v>119</v>
      </c>
      <c r="D692" s="32">
        <v>55.749999999999901</v>
      </c>
    </row>
    <row r="693" spans="2:4" x14ac:dyDescent="0.25">
      <c r="B693" s="2" t="s">
        <v>118</v>
      </c>
      <c r="C693" t="s">
        <v>119</v>
      </c>
      <c r="D693" s="32">
        <v>672.88613393998901</v>
      </c>
    </row>
    <row r="694" spans="2:4" x14ac:dyDescent="0.25">
      <c r="B694" s="2" t="s">
        <v>118</v>
      </c>
      <c r="C694" t="s">
        <v>119</v>
      </c>
      <c r="D694" s="32">
        <v>276.597115878647</v>
      </c>
    </row>
    <row r="695" spans="2:4" x14ac:dyDescent="0.25">
      <c r="B695" s="2" t="s">
        <v>118</v>
      </c>
      <c r="C695" t="s">
        <v>119</v>
      </c>
      <c r="D695" s="32">
        <v>143.30531668883401</v>
      </c>
    </row>
    <row r="696" spans="2:4" x14ac:dyDescent="0.25">
      <c r="B696" s="2" t="s">
        <v>118</v>
      </c>
      <c r="C696" t="s">
        <v>119</v>
      </c>
      <c r="D696" s="32">
        <v>116.77031876510701</v>
      </c>
    </row>
    <row r="697" spans="2:4" x14ac:dyDescent="0.25">
      <c r="B697" s="2" t="s">
        <v>118</v>
      </c>
      <c r="C697" t="s">
        <v>119</v>
      </c>
      <c r="D697" s="32">
        <v>217.08793358167</v>
      </c>
    </row>
    <row r="698" spans="2:4" x14ac:dyDescent="0.25">
      <c r="B698" s="2" t="s">
        <v>118</v>
      </c>
      <c r="C698" t="s">
        <v>119</v>
      </c>
      <c r="D698" s="32">
        <v>194.842918427759</v>
      </c>
    </row>
    <row r="699" spans="2:4" x14ac:dyDescent="0.25">
      <c r="B699" s="2" t="s">
        <v>118</v>
      </c>
      <c r="C699" t="s">
        <v>119</v>
      </c>
      <c r="D699" s="32">
        <v>243.354420444879</v>
      </c>
    </row>
    <row r="700" spans="2:4" x14ac:dyDescent="0.25">
      <c r="B700" s="2" t="s">
        <v>118</v>
      </c>
      <c r="C700" t="s">
        <v>119</v>
      </c>
      <c r="D700" s="32">
        <v>213.54864800457901</v>
      </c>
    </row>
    <row r="701" spans="2:4" x14ac:dyDescent="0.25">
      <c r="B701" s="2" t="s">
        <v>118</v>
      </c>
      <c r="C701" t="s">
        <v>119</v>
      </c>
      <c r="D701" s="32">
        <v>209.38855581279199</v>
      </c>
    </row>
    <row r="702" spans="2:4" x14ac:dyDescent="0.25">
      <c r="B702" s="2" t="s">
        <v>118</v>
      </c>
      <c r="C702" t="s">
        <v>119</v>
      </c>
      <c r="D702" s="32">
        <v>223.16338312087399</v>
      </c>
    </row>
    <row r="703" spans="2:4" x14ac:dyDescent="0.25">
      <c r="B703" s="2" t="s">
        <v>118</v>
      </c>
      <c r="C703" t="s">
        <v>119</v>
      </c>
      <c r="D703" s="32">
        <v>223.93116293013401</v>
      </c>
    </row>
    <row r="704" spans="2:4" x14ac:dyDescent="0.25">
      <c r="B704" s="2" t="s">
        <v>118</v>
      </c>
      <c r="C704" t="s">
        <v>119</v>
      </c>
      <c r="D704" s="32">
        <v>468.042761240478</v>
      </c>
    </row>
    <row r="705" spans="2:4" x14ac:dyDescent="0.25">
      <c r="B705" s="2" t="s">
        <v>118</v>
      </c>
      <c r="C705" t="s">
        <v>119</v>
      </c>
      <c r="D705" s="32">
        <v>60.374999999999297</v>
      </c>
    </row>
    <row r="706" spans="2:4" x14ac:dyDescent="0.25">
      <c r="B706" s="2" t="s">
        <v>118</v>
      </c>
      <c r="C706" t="s">
        <v>119</v>
      </c>
      <c r="D706" s="32">
        <v>31.9375</v>
      </c>
    </row>
    <row r="707" spans="2:4" x14ac:dyDescent="0.25">
      <c r="B707" s="2" t="s">
        <v>118</v>
      </c>
      <c r="C707" t="s">
        <v>119</v>
      </c>
      <c r="D707" s="32">
        <v>190.65625</v>
      </c>
    </row>
    <row r="708" spans="2:4" x14ac:dyDescent="0.25">
      <c r="B708" s="2" t="s">
        <v>118</v>
      </c>
      <c r="C708" t="s">
        <v>119</v>
      </c>
      <c r="D708" s="32">
        <v>43.874999999999197</v>
      </c>
    </row>
    <row r="709" spans="2:4" x14ac:dyDescent="0.25">
      <c r="B709" s="2" t="s">
        <v>118</v>
      </c>
      <c r="C709" t="s">
        <v>119</v>
      </c>
      <c r="D709" s="32">
        <v>190.56250000000099</v>
      </c>
    </row>
    <row r="710" spans="2:4" x14ac:dyDescent="0.25">
      <c r="B710" s="2" t="s">
        <v>118</v>
      </c>
      <c r="C710" t="s">
        <v>119</v>
      </c>
      <c r="D710" s="32">
        <v>52.499999999999403</v>
      </c>
    </row>
    <row r="711" spans="2:4" x14ac:dyDescent="0.25">
      <c r="B711" s="2" t="s">
        <v>118</v>
      </c>
      <c r="C711" t="s">
        <v>119</v>
      </c>
      <c r="D711" s="32">
        <v>48.750000000001499</v>
      </c>
    </row>
    <row r="712" spans="2:4" x14ac:dyDescent="0.25">
      <c r="B712" s="2" t="s">
        <v>118</v>
      </c>
      <c r="C712" t="s">
        <v>119</v>
      </c>
      <c r="D712" s="32">
        <v>710.77850500248906</v>
      </c>
    </row>
    <row r="713" spans="2:4" x14ac:dyDescent="0.25">
      <c r="B713" s="2" t="s">
        <v>118</v>
      </c>
      <c r="C713" t="s">
        <v>119</v>
      </c>
      <c r="D713" s="32">
        <v>100.862905619527</v>
      </c>
    </row>
    <row r="714" spans="2:4" x14ac:dyDescent="0.25">
      <c r="B714" s="2" t="s">
        <v>118</v>
      </c>
      <c r="C714" t="s">
        <v>119</v>
      </c>
      <c r="D714" s="32">
        <v>174.098943146153</v>
      </c>
    </row>
    <row r="715" spans="2:4" x14ac:dyDescent="0.25">
      <c r="B715" s="2" t="s">
        <v>118</v>
      </c>
      <c r="C715" t="s">
        <v>119</v>
      </c>
      <c r="D715" s="32">
        <v>53.645429494310001</v>
      </c>
    </row>
    <row r="716" spans="2:4" x14ac:dyDescent="0.25">
      <c r="B716" s="2" t="s">
        <v>118</v>
      </c>
      <c r="C716" t="s">
        <v>119</v>
      </c>
      <c r="D716" s="32">
        <v>80.5310926287505</v>
      </c>
    </row>
    <row r="717" spans="2:4" x14ac:dyDescent="0.25">
      <c r="B717" s="2" t="s">
        <v>118</v>
      </c>
      <c r="C717" t="s">
        <v>119</v>
      </c>
      <c r="D717" s="32">
        <v>157.81965258510201</v>
      </c>
    </row>
    <row r="718" spans="2:4" x14ac:dyDescent="0.25">
      <c r="B718" s="2" t="s">
        <v>118</v>
      </c>
      <c r="C718" t="s">
        <v>119</v>
      </c>
      <c r="D718" s="32">
        <v>267.48150921422899</v>
      </c>
    </row>
    <row r="719" spans="2:4" x14ac:dyDescent="0.25">
      <c r="B719" s="2" t="s">
        <v>118</v>
      </c>
      <c r="C719" t="s">
        <v>119</v>
      </c>
      <c r="D719" s="32">
        <v>78.265391656012596</v>
      </c>
    </row>
    <row r="720" spans="2:4" x14ac:dyDescent="0.25">
      <c r="B720" s="2" t="s">
        <v>118</v>
      </c>
      <c r="C720" t="s">
        <v>119</v>
      </c>
      <c r="D720" s="32">
        <v>95.322401074659297</v>
      </c>
    </row>
    <row r="721" spans="2:4" x14ac:dyDescent="0.25">
      <c r="B721" s="2" t="s">
        <v>118</v>
      </c>
      <c r="C721" t="s">
        <v>119</v>
      </c>
      <c r="D721" s="32">
        <v>74.079621088431693</v>
      </c>
    </row>
    <row r="722" spans="2:4" x14ac:dyDescent="0.25">
      <c r="B722" s="2" t="s">
        <v>118</v>
      </c>
      <c r="C722" t="s">
        <v>119</v>
      </c>
      <c r="D722" s="32">
        <v>84.760416666666202</v>
      </c>
    </row>
    <row r="723" spans="2:4" x14ac:dyDescent="0.25">
      <c r="B723" s="2" t="s">
        <v>118</v>
      </c>
      <c r="C723" t="s">
        <v>119</v>
      </c>
      <c r="D723" s="32">
        <v>94.572916666665904</v>
      </c>
    </row>
    <row r="724" spans="2:4" x14ac:dyDescent="0.25">
      <c r="B724" s="2" t="s">
        <v>118</v>
      </c>
      <c r="C724" t="s">
        <v>119</v>
      </c>
      <c r="D724" s="32">
        <v>40.906249999984901</v>
      </c>
    </row>
    <row r="725" spans="2:4" x14ac:dyDescent="0.25">
      <c r="B725" s="2" t="s">
        <v>118</v>
      </c>
      <c r="C725" t="s">
        <v>119</v>
      </c>
      <c r="D725" s="32">
        <v>10.848958333333201</v>
      </c>
    </row>
    <row r="726" spans="2:4" x14ac:dyDescent="0.25">
      <c r="B726" s="2" t="s">
        <v>118</v>
      </c>
      <c r="C726" t="s">
        <v>119</v>
      </c>
      <c r="D726" s="32">
        <v>13.250000000000099</v>
      </c>
    </row>
    <row r="727" spans="2:4" x14ac:dyDescent="0.25">
      <c r="B727" s="2" t="s">
        <v>118</v>
      </c>
      <c r="C727" t="s">
        <v>119</v>
      </c>
      <c r="D727" s="32">
        <v>12.7472685100423</v>
      </c>
    </row>
    <row r="728" spans="2:4" x14ac:dyDescent="0.25">
      <c r="B728" s="2" t="s">
        <v>118</v>
      </c>
      <c r="C728" t="s">
        <v>119</v>
      </c>
      <c r="D728" s="32">
        <v>347.92918383457999</v>
      </c>
    </row>
    <row r="729" spans="2:4" x14ac:dyDescent="0.25">
      <c r="B729" s="2" t="s">
        <v>118</v>
      </c>
      <c r="C729" t="s">
        <v>119</v>
      </c>
      <c r="D729" s="32">
        <v>133.452904043503</v>
      </c>
    </row>
    <row r="730" spans="2:4" x14ac:dyDescent="0.25">
      <c r="B730" s="2" t="s">
        <v>118</v>
      </c>
      <c r="C730" t="s">
        <v>119</v>
      </c>
      <c r="D730" s="32">
        <v>193.73977322102101</v>
      </c>
    </row>
    <row r="731" spans="2:4" x14ac:dyDescent="0.25">
      <c r="B731" s="2" t="s">
        <v>118</v>
      </c>
      <c r="C731" t="s">
        <v>119</v>
      </c>
      <c r="D731" s="32">
        <v>235.54206256098499</v>
      </c>
    </row>
    <row r="732" spans="2:4" x14ac:dyDescent="0.25">
      <c r="B732" s="2" t="s">
        <v>118</v>
      </c>
      <c r="C732" t="s">
        <v>119</v>
      </c>
      <c r="D732" s="32">
        <v>177.90095119249699</v>
      </c>
    </row>
    <row r="733" spans="2:4" x14ac:dyDescent="0.25">
      <c r="B733" s="2" t="s">
        <v>118</v>
      </c>
      <c r="C733" t="s">
        <v>119</v>
      </c>
      <c r="D733" s="32">
        <v>49.968750000000902</v>
      </c>
    </row>
    <row r="734" spans="2:4" x14ac:dyDescent="0.25">
      <c r="B734" s="2" t="s">
        <v>118</v>
      </c>
      <c r="C734" t="s">
        <v>119</v>
      </c>
      <c r="D734" s="32">
        <v>45.897942174471702</v>
      </c>
    </row>
    <row r="735" spans="2:4" x14ac:dyDescent="0.25">
      <c r="B735" s="2" t="s">
        <v>118</v>
      </c>
      <c r="C735" t="s">
        <v>119</v>
      </c>
      <c r="D735" s="32">
        <v>345.86798277932297</v>
      </c>
    </row>
    <row r="736" spans="2:4" x14ac:dyDescent="0.25">
      <c r="B736" s="2" t="s">
        <v>118</v>
      </c>
      <c r="C736" t="s">
        <v>119</v>
      </c>
      <c r="D736" s="32">
        <v>82.136930993270298</v>
      </c>
    </row>
    <row r="737" spans="2:4" x14ac:dyDescent="0.25">
      <c r="B737" s="2" t="s">
        <v>118</v>
      </c>
      <c r="C737" t="s">
        <v>119</v>
      </c>
      <c r="D737" s="32">
        <v>426.34417558513701</v>
      </c>
    </row>
    <row r="738" spans="2:4" x14ac:dyDescent="0.25">
      <c r="B738" s="2" t="s">
        <v>118</v>
      </c>
      <c r="C738" t="s">
        <v>119</v>
      </c>
      <c r="D738" s="32">
        <v>145.54437686268099</v>
      </c>
    </row>
    <row r="739" spans="2:4" x14ac:dyDescent="0.25">
      <c r="B739" s="2" t="s">
        <v>118</v>
      </c>
      <c r="C739" t="s">
        <v>119</v>
      </c>
      <c r="D739" s="32">
        <v>763.59343749288701</v>
      </c>
    </row>
    <row r="740" spans="2:4" x14ac:dyDescent="0.25">
      <c r="B740" s="2" t="s">
        <v>118</v>
      </c>
      <c r="C740" t="s">
        <v>119</v>
      </c>
      <c r="D740" s="32">
        <v>799.358289850858</v>
      </c>
    </row>
    <row r="741" spans="2:4" x14ac:dyDescent="0.25">
      <c r="B741" s="2" t="s">
        <v>118</v>
      </c>
      <c r="C741" t="s">
        <v>119</v>
      </c>
      <c r="D741" s="32">
        <v>82.714338628480604</v>
      </c>
    </row>
    <row r="742" spans="2:4" x14ac:dyDescent="0.25">
      <c r="B742" s="2" t="s">
        <v>118</v>
      </c>
      <c r="C742" t="s">
        <v>119</v>
      </c>
      <c r="D742" s="32">
        <v>175.21624505208499</v>
      </c>
    </row>
    <row r="743" spans="2:4" x14ac:dyDescent="0.25">
      <c r="B743" s="2" t="s">
        <v>118</v>
      </c>
      <c r="C743" t="s">
        <v>119</v>
      </c>
      <c r="D743" s="32">
        <v>150.79585208333199</v>
      </c>
    </row>
    <row r="744" spans="2:4" x14ac:dyDescent="0.25">
      <c r="B744" s="2" t="s">
        <v>118</v>
      </c>
      <c r="C744" t="s">
        <v>119</v>
      </c>
      <c r="D744" s="32">
        <v>118.868756249998</v>
      </c>
    </row>
    <row r="745" spans="2:4" x14ac:dyDescent="0.25">
      <c r="B745" s="2" t="s">
        <v>118</v>
      </c>
      <c r="C745" t="s">
        <v>119</v>
      </c>
      <c r="D745" s="32">
        <v>361.65871788194403</v>
      </c>
    </row>
    <row r="746" spans="2:4" x14ac:dyDescent="0.25">
      <c r="B746" s="2" t="s">
        <v>118</v>
      </c>
      <c r="C746" t="s">
        <v>119</v>
      </c>
      <c r="D746" s="32">
        <v>140.003635790115</v>
      </c>
    </row>
    <row r="747" spans="2:4" x14ac:dyDescent="0.25">
      <c r="B747" s="2" t="s">
        <v>118</v>
      </c>
      <c r="C747" t="s">
        <v>119</v>
      </c>
      <c r="D747" s="32">
        <v>56.383471807726004</v>
      </c>
    </row>
    <row r="748" spans="2:4" x14ac:dyDescent="0.25">
      <c r="B748" s="2" t="s">
        <v>118</v>
      </c>
      <c r="C748" t="s">
        <v>119</v>
      </c>
      <c r="D748" s="32">
        <v>53.751896381359998</v>
      </c>
    </row>
    <row r="749" spans="2:4" x14ac:dyDescent="0.25">
      <c r="B749" s="2" t="s">
        <v>118</v>
      </c>
      <c r="C749" t="s">
        <v>119</v>
      </c>
      <c r="D749" s="32">
        <v>355.73246804278102</v>
      </c>
    </row>
    <row r="750" spans="2:4" x14ac:dyDescent="0.25">
      <c r="B750" s="2" t="s">
        <v>118</v>
      </c>
      <c r="C750" t="s">
        <v>119</v>
      </c>
      <c r="D750" s="32">
        <v>204.38463178064401</v>
      </c>
    </row>
    <row r="751" spans="2:4" x14ac:dyDescent="0.25">
      <c r="B751" s="2" t="s">
        <v>118</v>
      </c>
      <c r="C751" t="s">
        <v>119</v>
      </c>
      <c r="D751" s="32">
        <v>134.53126138888899</v>
      </c>
    </row>
    <row r="752" spans="2:4" x14ac:dyDescent="0.25">
      <c r="B752" s="2" t="s">
        <v>118</v>
      </c>
      <c r="C752" t="s">
        <v>119</v>
      </c>
      <c r="D752" s="32">
        <v>60.811439677082902</v>
      </c>
    </row>
    <row r="753" spans="2:4" x14ac:dyDescent="0.25">
      <c r="B753" s="2" t="s">
        <v>118</v>
      </c>
      <c r="C753" t="s">
        <v>119</v>
      </c>
      <c r="D753" s="32">
        <v>462.35863456597599</v>
      </c>
    </row>
    <row r="754" spans="2:4" x14ac:dyDescent="0.25">
      <c r="B754" s="2" t="s">
        <v>118</v>
      </c>
      <c r="C754" t="s">
        <v>119</v>
      </c>
      <c r="D754" s="32">
        <v>78.465386644213794</v>
      </c>
    </row>
    <row r="755" spans="2:4" x14ac:dyDescent="0.25">
      <c r="B755" s="2" t="s">
        <v>118</v>
      </c>
      <c r="C755" t="s">
        <v>119</v>
      </c>
      <c r="D755" s="32">
        <v>115.26555289784</v>
      </c>
    </row>
    <row r="756" spans="2:4" x14ac:dyDescent="0.25">
      <c r="B756" s="2" t="s">
        <v>118</v>
      </c>
      <c r="C756" t="s">
        <v>119</v>
      </c>
      <c r="D756" s="32">
        <v>130.63707582466401</v>
      </c>
    </row>
    <row r="757" spans="2:4" x14ac:dyDescent="0.25">
      <c r="B757" s="2" t="s">
        <v>118</v>
      </c>
      <c r="C757" t="s">
        <v>119</v>
      </c>
      <c r="D757" s="32">
        <v>99.577782722850998</v>
      </c>
    </row>
    <row r="758" spans="2:4" x14ac:dyDescent="0.25">
      <c r="B758" s="2" t="s">
        <v>118</v>
      </c>
      <c r="C758" t="s">
        <v>119</v>
      </c>
      <c r="D758" s="32">
        <v>109.013400500042</v>
      </c>
    </row>
    <row r="759" spans="2:4" x14ac:dyDescent="0.25">
      <c r="B759" s="2" t="s">
        <v>118</v>
      </c>
      <c r="C759" t="s">
        <v>119</v>
      </c>
      <c r="D759" s="32">
        <v>53.661165195107699</v>
      </c>
    </row>
    <row r="760" spans="2:4" x14ac:dyDescent="0.25">
      <c r="B760" s="2" t="s">
        <v>118</v>
      </c>
      <c r="C760" t="s">
        <v>119</v>
      </c>
      <c r="D760" s="32">
        <v>88.900987140939904</v>
      </c>
    </row>
    <row r="761" spans="2:4" x14ac:dyDescent="0.25">
      <c r="B761" s="2" t="s">
        <v>118</v>
      </c>
      <c r="C761" t="s">
        <v>119</v>
      </c>
      <c r="D761" s="32">
        <v>353.93529869791598</v>
      </c>
    </row>
    <row r="762" spans="2:4" x14ac:dyDescent="0.25">
      <c r="B762" s="2" t="s">
        <v>118</v>
      </c>
      <c r="C762" t="s">
        <v>119</v>
      </c>
      <c r="D762" s="32">
        <v>125.09423517361201</v>
      </c>
    </row>
    <row r="763" spans="2:4" x14ac:dyDescent="0.25">
      <c r="B763" s="2" t="s">
        <v>118</v>
      </c>
      <c r="C763" t="s">
        <v>119</v>
      </c>
      <c r="D763" s="32">
        <v>14.216167291666901</v>
      </c>
    </row>
    <row r="764" spans="2:4" x14ac:dyDescent="0.25">
      <c r="B764" s="2" t="s">
        <v>118</v>
      </c>
      <c r="C764" t="s">
        <v>119</v>
      </c>
      <c r="D764" s="32">
        <v>56.7678061197917</v>
      </c>
    </row>
    <row r="765" spans="2:4" x14ac:dyDescent="0.25">
      <c r="B765" s="2" t="s">
        <v>118</v>
      </c>
      <c r="C765" t="s">
        <v>119</v>
      </c>
      <c r="D765" s="32">
        <v>58.428383680555399</v>
      </c>
    </row>
    <row r="766" spans="2:4" x14ac:dyDescent="0.25">
      <c r="B766" s="2" t="s">
        <v>118</v>
      </c>
      <c r="C766" t="s">
        <v>119</v>
      </c>
      <c r="D766" s="32">
        <v>105.692491319444</v>
      </c>
    </row>
    <row r="767" spans="2:4" x14ac:dyDescent="0.25">
      <c r="B767" s="2" t="s">
        <v>118</v>
      </c>
      <c r="C767" t="s">
        <v>119</v>
      </c>
      <c r="D767" s="32">
        <v>103.784505208333</v>
      </c>
    </row>
    <row r="768" spans="2:4" x14ac:dyDescent="0.25">
      <c r="B768" s="2" t="s">
        <v>118</v>
      </c>
      <c r="C768" t="s">
        <v>119</v>
      </c>
      <c r="D768" s="32">
        <v>116.903437847221</v>
      </c>
    </row>
    <row r="769" spans="2:4" x14ac:dyDescent="0.25">
      <c r="B769" s="2" t="s">
        <v>118</v>
      </c>
      <c r="C769" t="s">
        <v>119</v>
      </c>
      <c r="D769" s="32">
        <v>432.208045382573</v>
      </c>
    </row>
    <row r="770" spans="2:4" x14ac:dyDescent="0.25">
      <c r="B770" s="2" t="s">
        <v>118</v>
      </c>
      <c r="C770" t="s">
        <v>119</v>
      </c>
      <c r="D770" s="32">
        <v>92.887256530738895</v>
      </c>
    </row>
    <row r="771" spans="2:4" x14ac:dyDescent="0.25">
      <c r="B771" s="2" t="s">
        <v>118</v>
      </c>
      <c r="C771" t="s">
        <v>119</v>
      </c>
      <c r="D771" s="32">
        <v>103.853173020835</v>
      </c>
    </row>
    <row r="772" spans="2:4" x14ac:dyDescent="0.25">
      <c r="B772" s="2" t="s">
        <v>118</v>
      </c>
      <c r="C772" t="s">
        <v>119</v>
      </c>
      <c r="D772" s="32">
        <v>404.75383049045598</v>
      </c>
    </row>
    <row r="773" spans="2:4" x14ac:dyDescent="0.25">
      <c r="B773" s="2" t="s">
        <v>118</v>
      </c>
      <c r="C773" t="s">
        <v>119</v>
      </c>
      <c r="D773" s="32">
        <v>532.44840024522705</v>
      </c>
    </row>
    <row r="774" spans="2:4" x14ac:dyDescent="0.25">
      <c r="B774" s="2" t="s">
        <v>118</v>
      </c>
      <c r="C774" t="s">
        <v>119</v>
      </c>
      <c r="D774" s="32">
        <v>56.952677779946796</v>
      </c>
    </row>
    <row r="775" spans="2:4" x14ac:dyDescent="0.25">
      <c r="B775" s="2" t="s">
        <v>118</v>
      </c>
      <c r="C775" t="s">
        <v>119</v>
      </c>
      <c r="D775" s="32">
        <v>91.104492187500099</v>
      </c>
    </row>
    <row r="776" spans="2:4" x14ac:dyDescent="0.25">
      <c r="B776" s="2" t="s">
        <v>118</v>
      </c>
      <c r="C776" t="s">
        <v>119</v>
      </c>
      <c r="D776" s="32">
        <v>95.476562500000895</v>
      </c>
    </row>
    <row r="777" spans="2:4" x14ac:dyDescent="0.25">
      <c r="B777" s="2" t="s">
        <v>118</v>
      </c>
      <c r="C777" t="s">
        <v>119</v>
      </c>
      <c r="D777" s="32">
        <v>125.08721911111</v>
      </c>
    </row>
    <row r="778" spans="2:4" x14ac:dyDescent="0.25">
      <c r="B778" s="2" t="s">
        <v>118</v>
      </c>
      <c r="C778" t="s">
        <v>119</v>
      </c>
      <c r="D778" s="32">
        <v>128.80603906249999</v>
      </c>
    </row>
    <row r="779" spans="2:4" x14ac:dyDescent="0.25">
      <c r="B779" s="2" t="s">
        <v>118</v>
      </c>
      <c r="C779" t="s">
        <v>119</v>
      </c>
      <c r="D779" s="32">
        <v>1333.18519878353</v>
      </c>
    </row>
    <row r="780" spans="2:4" x14ac:dyDescent="0.25">
      <c r="B780" s="2" t="s">
        <v>118</v>
      </c>
      <c r="C780" t="s">
        <v>119</v>
      </c>
      <c r="D780" s="32">
        <v>55.781252041666598</v>
      </c>
    </row>
    <row r="781" spans="2:4" x14ac:dyDescent="0.25">
      <c r="B781" s="2" t="s">
        <v>118</v>
      </c>
      <c r="C781" t="s">
        <v>119</v>
      </c>
      <c r="D781" s="32">
        <v>93.034136444530603</v>
      </c>
    </row>
    <row r="782" spans="2:4" x14ac:dyDescent="0.25">
      <c r="B782" s="2" t="s">
        <v>118</v>
      </c>
      <c r="C782" t="s">
        <v>119</v>
      </c>
      <c r="D782" s="32">
        <v>131.73251190954801</v>
      </c>
    </row>
    <row r="783" spans="2:4" x14ac:dyDescent="0.25">
      <c r="B783" s="2" t="s">
        <v>118</v>
      </c>
      <c r="C783" t="s">
        <v>119</v>
      </c>
      <c r="D783" s="32">
        <v>179.84761264468301</v>
      </c>
    </row>
    <row r="784" spans="2:4" x14ac:dyDescent="0.25">
      <c r="B784" s="2" t="s">
        <v>118</v>
      </c>
      <c r="C784" t="s">
        <v>119</v>
      </c>
      <c r="D784" s="32">
        <v>37.129973281249498</v>
      </c>
    </row>
    <row r="785" spans="2:4" x14ac:dyDescent="0.25">
      <c r="B785" s="2" t="s">
        <v>118</v>
      </c>
      <c r="C785" t="s">
        <v>119</v>
      </c>
      <c r="D785" s="32">
        <v>117.697993628465</v>
      </c>
    </row>
    <row r="786" spans="2:4" x14ac:dyDescent="0.25">
      <c r="B786" s="2" t="s">
        <v>118</v>
      </c>
      <c r="C786" t="s">
        <v>119</v>
      </c>
      <c r="D786" s="32">
        <v>538.395067100696</v>
      </c>
    </row>
    <row r="787" spans="2:4" x14ac:dyDescent="0.25">
      <c r="B787" s="2" t="s">
        <v>118</v>
      </c>
      <c r="C787" t="s">
        <v>119</v>
      </c>
      <c r="D787" s="32">
        <v>42.000354861112797</v>
      </c>
    </row>
    <row r="788" spans="2:4" x14ac:dyDescent="0.25">
      <c r="B788" s="2" t="s">
        <v>118</v>
      </c>
      <c r="C788" t="s">
        <v>119</v>
      </c>
      <c r="D788" s="32">
        <v>182.80571080729101</v>
      </c>
    </row>
    <row r="789" spans="2:4" x14ac:dyDescent="0.25">
      <c r="B789" s="2" t="s">
        <v>118</v>
      </c>
      <c r="C789" t="s">
        <v>119</v>
      </c>
      <c r="D789" s="32">
        <v>44.363531249999902</v>
      </c>
    </row>
    <row r="790" spans="2:4" x14ac:dyDescent="0.25">
      <c r="B790" s="2" t="s">
        <v>118</v>
      </c>
      <c r="C790" t="s">
        <v>119</v>
      </c>
      <c r="D790" s="32">
        <v>145.61494014757</v>
      </c>
    </row>
    <row r="791" spans="2:4" x14ac:dyDescent="0.25">
      <c r="B791" s="2" t="s">
        <v>118</v>
      </c>
      <c r="C791" t="s">
        <v>119</v>
      </c>
      <c r="D791" s="32">
        <v>321.987807253418</v>
      </c>
    </row>
    <row r="792" spans="2:4" x14ac:dyDescent="0.25">
      <c r="B792" s="2" t="s">
        <v>118</v>
      </c>
      <c r="C792" t="s">
        <v>119</v>
      </c>
      <c r="D792" s="32">
        <v>17.420274352427501</v>
      </c>
    </row>
    <row r="793" spans="2:4" x14ac:dyDescent="0.25">
      <c r="B793" s="2" t="s">
        <v>118</v>
      </c>
      <c r="C793" t="s">
        <v>119</v>
      </c>
      <c r="D793" s="32">
        <v>630.01327888197</v>
      </c>
    </row>
    <row r="794" spans="2:4" x14ac:dyDescent="0.25">
      <c r="B794" s="2" t="s">
        <v>118</v>
      </c>
      <c r="C794" t="s">
        <v>119</v>
      </c>
      <c r="D794" s="32">
        <v>131.640625390624</v>
      </c>
    </row>
    <row r="795" spans="2:4" x14ac:dyDescent="0.25">
      <c r="B795" s="2" t="s">
        <v>118</v>
      </c>
      <c r="C795" t="s">
        <v>119</v>
      </c>
      <c r="D795" s="32">
        <v>681.99440418540598</v>
      </c>
    </row>
    <row r="796" spans="2:4" x14ac:dyDescent="0.25">
      <c r="B796" s="2" t="s">
        <v>118</v>
      </c>
      <c r="C796" t="s">
        <v>119</v>
      </c>
      <c r="D796" s="32">
        <v>146.455517297765</v>
      </c>
    </row>
    <row r="797" spans="2:4" x14ac:dyDescent="0.25">
      <c r="B797" s="2" t="s">
        <v>118</v>
      </c>
      <c r="C797" t="s">
        <v>119</v>
      </c>
      <c r="D797" s="32">
        <v>19.123051403021201</v>
      </c>
    </row>
    <row r="798" spans="2:4" x14ac:dyDescent="0.25">
      <c r="B798" s="2" t="s">
        <v>118</v>
      </c>
      <c r="C798" t="s">
        <v>119</v>
      </c>
      <c r="D798" s="32">
        <v>1298.4328993167901</v>
      </c>
    </row>
    <row r="799" spans="2:4" x14ac:dyDescent="0.25">
      <c r="B799" s="2" t="s">
        <v>104</v>
      </c>
      <c r="C799" t="s">
        <v>105</v>
      </c>
      <c r="D799" s="32">
        <v>385.364583333312</v>
      </c>
    </row>
    <row r="800" spans="2:4" x14ac:dyDescent="0.25">
      <c r="B800" s="2" t="s">
        <v>104</v>
      </c>
      <c r="C800" t="s">
        <v>105</v>
      </c>
      <c r="D800" s="32">
        <v>49.244791666660603</v>
      </c>
    </row>
    <row r="801" spans="2:4" x14ac:dyDescent="0.25">
      <c r="B801" s="2" t="s">
        <v>104</v>
      </c>
      <c r="C801" t="s">
        <v>105</v>
      </c>
      <c r="D801" s="32">
        <v>160.52083333334801</v>
      </c>
    </row>
    <row r="802" spans="2:4" x14ac:dyDescent="0.25">
      <c r="B802" s="2" t="s">
        <v>106</v>
      </c>
      <c r="C802" t="s">
        <v>107</v>
      </c>
      <c r="D802" s="32">
        <v>179.497092646412</v>
      </c>
    </row>
    <row r="803" spans="2:4" x14ac:dyDescent="0.25">
      <c r="B803" s="2" t="s">
        <v>106</v>
      </c>
      <c r="C803" t="s">
        <v>107</v>
      </c>
      <c r="D803" s="32">
        <v>77.629373396655495</v>
      </c>
    </row>
    <row r="804" spans="2:4" x14ac:dyDescent="0.25">
      <c r="B804" s="2" t="s">
        <v>106</v>
      </c>
      <c r="C804" t="s">
        <v>107</v>
      </c>
      <c r="D804" s="32">
        <v>164.23437499999801</v>
      </c>
    </row>
    <row r="805" spans="2:4" x14ac:dyDescent="0.25">
      <c r="B805" s="2" t="s">
        <v>106</v>
      </c>
      <c r="C805" t="s">
        <v>107</v>
      </c>
      <c r="D805" s="32">
        <v>171.18283479504601</v>
      </c>
    </row>
    <row r="806" spans="2:4" x14ac:dyDescent="0.25">
      <c r="B806" s="2" t="s">
        <v>106</v>
      </c>
      <c r="C806" t="s">
        <v>107</v>
      </c>
      <c r="D806" s="32">
        <v>91.915364583328895</v>
      </c>
    </row>
    <row r="807" spans="2:4" x14ac:dyDescent="0.25">
      <c r="B807" s="2" t="s">
        <v>106</v>
      </c>
      <c r="C807" t="s">
        <v>107</v>
      </c>
      <c r="D807" s="32">
        <v>199.62000868056001</v>
      </c>
    </row>
    <row r="808" spans="2:4" x14ac:dyDescent="0.25">
      <c r="B808" s="2" t="s">
        <v>106</v>
      </c>
      <c r="C808" t="s">
        <v>107</v>
      </c>
      <c r="D808" s="32">
        <v>116.645833333333</v>
      </c>
    </row>
    <row r="809" spans="2:4" x14ac:dyDescent="0.25">
      <c r="B809" s="2" t="s">
        <v>106</v>
      </c>
      <c r="C809" t="s">
        <v>107</v>
      </c>
      <c r="D809" s="32">
        <v>226.751903443207</v>
      </c>
    </row>
    <row r="810" spans="2:4" x14ac:dyDescent="0.25">
      <c r="B810" s="2" t="s">
        <v>108</v>
      </c>
      <c r="C810" t="s">
        <v>109</v>
      </c>
      <c r="D810" s="32">
        <v>126.333333333333</v>
      </c>
    </row>
    <row r="811" spans="2:4" x14ac:dyDescent="0.25">
      <c r="B811" s="2" t="s">
        <v>108</v>
      </c>
      <c r="C811" t="s">
        <v>109</v>
      </c>
      <c r="D811" s="32">
        <v>126.33333333333201</v>
      </c>
    </row>
    <row r="812" spans="2:4" x14ac:dyDescent="0.25">
      <c r="B812" s="2" t="s">
        <v>108</v>
      </c>
      <c r="C812" t="s">
        <v>109</v>
      </c>
      <c r="D812" s="32">
        <v>91.198784722221902</v>
      </c>
    </row>
    <row r="813" spans="2:4" x14ac:dyDescent="0.25">
      <c r="B813" s="2" t="s">
        <v>108</v>
      </c>
      <c r="C813" t="s">
        <v>109</v>
      </c>
      <c r="D813" s="32">
        <v>88.798611111095497</v>
      </c>
    </row>
    <row r="814" spans="2:4" x14ac:dyDescent="0.25">
      <c r="B814" s="2" t="s">
        <v>108</v>
      </c>
      <c r="C814" t="s">
        <v>109</v>
      </c>
      <c r="D814" s="32">
        <v>171.16145833334801</v>
      </c>
    </row>
    <row r="815" spans="2:4" x14ac:dyDescent="0.25">
      <c r="B815" s="2" t="s">
        <v>108</v>
      </c>
      <c r="C815" t="s">
        <v>109</v>
      </c>
      <c r="D815" s="32">
        <v>340.04296874999699</v>
      </c>
    </row>
    <row r="816" spans="2:4" x14ac:dyDescent="0.25">
      <c r="B816" s="2" t="s">
        <v>108</v>
      </c>
      <c r="C816" t="s">
        <v>109</v>
      </c>
      <c r="D816" s="32">
        <v>104.14062499999901</v>
      </c>
    </row>
    <row r="817" spans="2:4" x14ac:dyDescent="0.25">
      <c r="B817" s="2" t="s">
        <v>108</v>
      </c>
      <c r="C817" t="s">
        <v>109</v>
      </c>
      <c r="D817" s="32">
        <v>95.630208333336</v>
      </c>
    </row>
    <row r="818" spans="2:4" x14ac:dyDescent="0.25">
      <c r="B818" s="2" t="s">
        <v>14</v>
      </c>
      <c r="C818" t="s">
        <v>41</v>
      </c>
      <c r="D818" s="32">
        <v>152.520582342724</v>
      </c>
    </row>
    <row r="819" spans="2:4" x14ac:dyDescent="0.25">
      <c r="B819" s="2" t="s">
        <v>14</v>
      </c>
      <c r="C819" t="s">
        <v>41</v>
      </c>
      <c r="D819" s="32">
        <v>41.422796553570997</v>
      </c>
    </row>
    <row r="820" spans="2:4" x14ac:dyDescent="0.25">
      <c r="B820" s="2" t="s">
        <v>14</v>
      </c>
      <c r="C820" t="s">
        <v>41</v>
      </c>
      <c r="D820" s="32">
        <v>79.405685709546901</v>
      </c>
    </row>
    <row r="821" spans="2:4" x14ac:dyDescent="0.25">
      <c r="B821" s="2" t="s">
        <v>14</v>
      </c>
      <c r="C821" t="s">
        <v>41</v>
      </c>
      <c r="D821" s="32">
        <v>248.69084821585599</v>
      </c>
    </row>
    <row r="822" spans="2:4" x14ac:dyDescent="0.25">
      <c r="B822" s="2" t="s">
        <v>14</v>
      </c>
      <c r="C822" t="s">
        <v>41</v>
      </c>
      <c r="D822" s="32">
        <v>206.682691151402</v>
      </c>
    </row>
    <row r="823" spans="2:4" x14ac:dyDescent="0.25">
      <c r="B823" s="2" t="s">
        <v>14</v>
      </c>
      <c r="C823" t="s">
        <v>41</v>
      </c>
      <c r="D823" s="32">
        <v>135.866981640083</v>
      </c>
    </row>
    <row r="824" spans="2:4" x14ac:dyDescent="0.25">
      <c r="B824" s="2" t="s">
        <v>14</v>
      </c>
      <c r="C824" t="s">
        <v>41</v>
      </c>
      <c r="D824" s="32">
        <v>962.68708463350094</v>
      </c>
    </row>
    <row r="825" spans="2:4" x14ac:dyDescent="0.25">
      <c r="B825" s="2" t="s">
        <v>110</v>
      </c>
      <c r="C825" t="s">
        <v>111</v>
      </c>
      <c r="D825" s="32">
        <v>101.00000000000399</v>
      </c>
    </row>
    <row r="826" spans="2:4" x14ac:dyDescent="0.25">
      <c r="B826" s="2" t="s">
        <v>110</v>
      </c>
      <c r="C826" t="s">
        <v>111</v>
      </c>
      <c r="D826" s="32">
        <v>60.175347222197203</v>
      </c>
    </row>
    <row r="827" spans="2:4" x14ac:dyDescent="0.25">
      <c r="B827" s="2" t="s">
        <v>24</v>
      </c>
      <c r="C827" t="s">
        <v>6</v>
      </c>
      <c r="D827" s="32">
        <v>99.420138888734598</v>
      </c>
    </row>
    <row r="828" spans="2:4" x14ac:dyDescent="0.25">
      <c r="B828" s="2" t="s">
        <v>112</v>
      </c>
      <c r="C828" t="s">
        <v>113</v>
      </c>
      <c r="D828" s="32">
        <v>134.425420559028</v>
      </c>
    </row>
    <row r="829" spans="2:4" x14ac:dyDescent="0.25">
      <c r="B829" s="2" t="s">
        <v>112</v>
      </c>
      <c r="C829" t="s">
        <v>113</v>
      </c>
      <c r="D829" s="32">
        <v>449.23716438741599</v>
      </c>
    </row>
    <row r="830" spans="2:4" x14ac:dyDescent="0.25">
      <c r="B830" s="2" t="s">
        <v>112</v>
      </c>
      <c r="C830" t="s">
        <v>113</v>
      </c>
      <c r="D830" s="32">
        <v>120.925298437496</v>
      </c>
    </row>
    <row r="831" spans="2:4" x14ac:dyDescent="0.25">
      <c r="B831" s="2" t="s">
        <v>112</v>
      </c>
      <c r="C831" t="s">
        <v>113</v>
      </c>
      <c r="D831" s="32">
        <v>163.62698666386601</v>
      </c>
    </row>
    <row r="832" spans="2:4" x14ac:dyDescent="0.25">
      <c r="B832" s="2" t="s">
        <v>112</v>
      </c>
      <c r="C832" t="s">
        <v>113</v>
      </c>
      <c r="D832" s="32">
        <v>110.277552135626</v>
      </c>
    </row>
    <row r="833" spans="2:4" x14ac:dyDescent="0.25">
      <c r="B833" s="2" t="s">
        <v>114</v>
      </c>
      <c r="C833" t="s">
        <v>9</v>
      </c>
      <c r="D833" s="32">
        <v>2119.0622869633398</v>
      </c>
    </row>
    <row r="834" spans="2:4" x14ac:dyDescent="0.25">
      <c r="B834" s="2" t="s">
        <v>114</v>
      </c>
      <c r="C834" t="s">
        <v>9</v>
      </c>
      <c r="D834" s="32">
        <v>265.14096657602403</v>
      </c>
    </row>
    <row r="835" spans="2:4" x14ac:dyDescent="0.25">
      <c r="B835" s="2" t="s">
        <v>114</v>
      </c>
      <c r="C835" t="s">
        <v>9</v>
      </c>
      <c r="D835" s="32">
        <v>134.486651114723</v>
      </c>
    </row>
    <row r="836" spans="2:4" x14ac:dyDescent="0.25">
      <c r="B836" s="2" t="s">
        <v>114</v>
      </c>
      <c r="C836" t="s">
        <v>9</v>
      </c>
      <c r="D836" s="32">
        <v>57.412660842725501</v>
      </c>
    </row>
    <row r="837" spans="2:4" x14ac:dyDescent="0.25">
      <c r="B837" s="2" t="s">
        <v>114</v>
      </c>
      <c r="C837" t="s">
        <v>9</v>
      </c>
      <c r="D837" s="32">
        <v>60.437461630860199</v>
      </c>
    </row>
    <row r="838" spans="2:4" x14ac:dyDescent="0.25">
      <c r="B838" s="2" t="s">
        <v>114</v>
      </c>
      <c r="C838" t="s">
        <v>9</v>
      </c>
      <c r="D838" s="32">
        <v>537.01029109224805</v>
      </c>
    </row>
    <row r="839" spans="2:4" x14ac:dyDescent="0.25">
      <c r="B839" s="2" t="s">
        <v>114</v>
      </c>
      <c r="C839" t="s">
        <v>9</v>
      </c>
      <c r="D839" s="32">
        <v>616.40578758571098</v>
      </c>
    </row>
    <row r="840" spans="2:4" x14ac:dyDescent="0.25">
      <c r="B840" s="2" t="s">
        <v>19</v>
      </c>
      <c r="C840" t="s">
        <v>9</v>
      </c>
      <c r="D840" s="32">
        <v>58.755182926450701</v>
      </c>
    </row>
    <row r="841" spans="2:4" x14ac:dyDescent="0.25">
      <c r="B841" s="2" t="s">
        <v>19</v>
      </c>
      <c r="C841" t="s">
        <v>9</v>
      </c>
      <c r="D841" s="32">
        <v>378.14538104795298</v>
      </c>
    </row>
    <row r="842" spans="2:4" x14ac:dyDescent="0.25">
      <c r="B842" s="2" t="s">
        <v>19</v>
      </c>
      <c r="C842" t="s">
        <v>9</v>
      </c>
      <c r="D842" s="32">
        <v>262.46166011471399</v>
      </c>
    </row>
    <row r="843" spans="2:4" x14ac:dyDescent="0.25">
      <c r="B843" s="2" t="s">
        <v>19</v>
      </c>
      <c r="C843" t="s">
        <v>9</v>
      </c>
      <c r="D843" s="32">
        <v>310.99081318803297</v>
      </c>
    </row>
    <row r="844" spans="2:4" x14ac:dyDescent="0.25">
      <c r="B844" s="2" t="s">
        <v>19</v>
      </c>
      <c r="C844" t="s">
        <v>9</v>
      </c>
      <c r="D844" s="32">
        <v>411.28838043420097</v>
      </c>
    </row>
    <row r="845" spans="2:4" x14ac:dyDescent="0.25">
      <c r="B845" s="2" t="s">
        <v>19</v>
      </c>
      <c r="C845" t="s">
        <v>9</v>
      </c>
      <c r="D845" s="32">
        <v>97.523062079491098</v>
      </c>
    </row>
    <row r="846" spans="2:4" x14ac:dyDescent="0.25">
      <c r="B846" s="2" t="s">
        <v>19</v>
      </c>
      <c r="C846" t="s">
        <v>9</v>
      </c>
      <c r="D846" s="32">
        <v>325.88898230544601</v>
      </c>
    </row>
    <row r="847" spans="2:4" x14ac:dyDescent="0.25">
      <c r="B847" s="2" t="s">
        <v>19</v>
      </c>
      <c r="C847" t="s">
        <v>9</v>
      </c>
      <c r="D847" s="32">
        <v>902.26573788945598</v>
      </c>
    </row>
    <row r="848" spans="2:4" x14ac:dyDescent="0.25">
      <c r="B848" s="2" t="s">
        <v>19</v>
      </c>
      <c r="C848" t="s">
        <v>9</v>
      </c>
      <c r="D848" s="32">
        <v>1346.6805102600899</v>
      </c>
    </row>
    <row r="849" spans="2:4" x14ac:dyDescent="0.25">
      <c r="B849" s="2" t="s">
        <v>19</v>
      </c>
      <c r="C849" t="s">
        <v>9</v>
      </c>
      <c r="D849" s="32">
        <v>790.33555208309303</v>
      </c>
    </row>
    <row r="850" spans="2:4" x14ac:dyDescent="0.25">
      <c r="B850" s="2" t="s">
        <v>19</v>
      </c>
      <c r="C850" t="s">
        <v>9</v>
      </c>
      <c r="D850" s="32">
        <v>142.59565554375399</v>
      </c>
    </row>
    <row r="851" spans="2:4" x14ac:dyDescent="0.25">
      <c r="B851" s="2" t="s">
        <v>19</v>
      </c>
      <c r="C851" t="s">
        <v>9</v>
      </c>
      <c r="D851" s="32">
        <v>271.33748237365899</v>
      </c>
    </row>
    <row r="852" spans="2:4" x14ac:dyDescent="0.25">
      <c r="B852" s="2" t="s">
        <v>19</v>
      </c>
      <c r="C852" t="s">
        <v>9</v>
      </c>
      <c r="D852" s="32">
        <v>274.35828371371099</v>
      </c>
    </row>
    <row r="853" spans="2:4" x14ac:dyDescent="0.25">
      <c r="B853" s="2" t="s">
        <v>19</v>
      </c>
      <c r="C853" t="s">
        <v>9</v>
      </c>
      <c r="D853" s="32">
        <v>1020.6648029453301</v>
      </c>
    </row>
    <row r="854" spans="2:4" x14ac:dyDescent="0.25">
      <c r="B854" s="2" t="s">
        <v>19</v>
      </c>
      <c r="C854" t="s">
        <v>9</v>
      </c>
      <c r="D854" s="32">
        <v>216.91710069443801</v>
      </c>
    </row>
    <row r="855" spans="2:4" x14ac:dyDescent="0.25">
      <c r="B855" s="2" t="s">
        <v>19</v>
      </c>
      <c r="C855" t="s">
        <v>9</v>
      </c>
      <c r="D855" s="32">
        <v>1957.2321880284301</v>
      </c>
    </row>
    <row r="856" spans="2:4" x14ac:dyDescent="0.25">
      <c r="B856" s="2" t="s">
        <v>19</v>
      </c>
      <c r="C856" t="s">
        <v>9</v>
      </c>
      <c r="D856" s="32">
        <v>42.000225263255601</v>
      </c>
    </row>
    <row r="857" spans="2:4" x14ac:dyDescent="0.25">
      <c r="B857" s="2" t="s">
        <v>19</v>
      </c>
      <c r="C857" t="s">
        <v>9</v>
      </c>
      <c r="D857" s="32">
        <v>38.047164648859301</v>
      </c>
    </row>
    <row r="858" spans="2:4" x14ac:dyDescent="0.25">
      <c r="B858" s="2" t="s">
        <v>19</v>
      </c>
      <c r="C858" t="s">
        <v>9</v>
      </c>
      <c r="D858" s="32">
        <v>962.93402777776703</v>
      </c>
    </row>
    <row r="859" spans="2:4" x14ac:dyDescent="0.25">
      <c r="B859" s="2" t="s">
        <v>19</v>
      </c>
      <c r="C859" t="s">
        <v>9</v>
      </c>
      <c r="D859" s="32">
        <v>983.52083333330802</v>
      </c>
    </row>
    <row r="860" spans="2:4" x14ac:dyDescent="0.25">
      <c r="B860" s="2" t="s">
        <v>19</v>
      </c>
      <c r="C860" t="s">
        <v>9</v>
      </c>
      <c r="D860" s="32">
        <v>1261.98437499999</v>
      </c>
    </row>
    <row r="861" spans="2:4" x14ac:dyDescent="0.25">
      <c r="B861" s="2" t="s">
        <v>19</v>
      </c>
      <c r="C861" t="s">
        <v>9</v>
      </c>
      <c r="D861" s="32">
        <v>669.92378944943596</v>
      </c>
    </row>
    <row r="862" spans="2:4" x14ac:dyDescent="0.25">
      <c r="B862" s="2" t="s">
        <v>19</v>
      </c>
      <c r="C862" t="s">
        <v>9</v>
      </c>
      <c r="D862" s="32">
        <v>78.5833333333333</v>
      </c>
    </row>
    <row r="863" spans="2:4" x14ac:dyDescent="0.25">
      <c r="B863" s="2" t="s">
        <v>19</v>
      </c>
      <c r="C863" t="s">
        <v>9</v>
      </c>
      <c r="D863" s="32">
        <v>105.916666666666</v>
      </c>
    </row>
    <row r="864" spans="2:4" x14ac:dyDescent="0.25">
      <c r="B864" s="2" t="s">
        <v>19</v>
      </c>
      <c r="C864" t="s">
        <v>9</v>
      </c>
      <c r="D864" s="32">
        <v>549.35009257366198</v>
      </c>
    </row>
    <row r="865" spans="2:4" x14ac:dyDescent="0.25">
      <c r="B865" s="2" t="s">
        <v>19</v>
      </c>
      <c r="C865" t="s">
        <v>9</v>
      </c>
      <c r="D865" s="32">
        <v>1341.3757476644601</v>
      </c>
    </row>
    <row r="866" spans="2:4" x14ac:dyDescent="0.25">
      <c r="B866" s="2" t="s">
        <v>19</v>
      </c>
      <c r="C866" t="s">
        <v>9</v>
      </c>
      <c r="D866" s="32">
        <v>122.59374999999901</v>
      </c>
    </row>
    <row r="867" spans="2:4" x14ac:dyDescent="0.25">
      <c r="B867" s="2" t="s">
        <v>19</v>
      </c>
      <c r="C867" t="s">
        <v>9</v>
      </c>
      <c r="D867" s="32">
        <v>1041.57142312685</v>
      </c>
    </row>
    <row r="868" spans="2:4" x14ac:dyDescent="0.25">
      <c r="B868" s="2" t="s">
        <v>19</v>
      </c>
      <c r="C868" t="s">
        <v>9</v>
      </c>
      <c r="D868" s="32">
        <v>2566.6703152267301</v>
      </c>
    </row>
    <row r="869" spans="2:4" x14ac:dyDescent="0.25">
      <c r="B869" s="2" t="s">
        <v>19</v>
      </c>
      <c r="C869" t="s">
        <v>9</v>
      </c>
      <c r="D869" s="32">
        <v>209.152777777777</v>
      </c>
    </row>
    <row r="870" spans="2:4" x14ac:dyDescent="0.25">
      <c r="B870" s="2" t="s">
        <v>19</v>
      </c>
      <c r="C870" t="s">
        <v>9</v>
      </c>
      <c r="D870" s="32">
        <v>42.001246270877601</v>
      </c>
    </row>
    <row r="871" spans="2:4" x14ac:dyDescent="0.25">
      <c r="B871" s="2" t="s">
        <v>19</v>
      </c>
      <c r="C871" t="s">
        <v>9</v>
      </c>
      <c r="D871" s="32">
        <v>38.047821821907299</v>
      </c>
    </row>
    <row r="872" spans="2:4" x14ac:dyDescent="0.25">
      <c r="B872" s="2" t="s">
        <v>19</v>
      </c>
      <c r="C872" t="s">
        <v>9</v>
      </c>
      <c r="D872" s="32">
        <v>1719.0727056702999</v>
      </c>
    </row>
    <row r="873" spans="2:4" x14ac:dyDescent="0.25">
      <c r="B873" s="2" t="s">
        <v>19</v>
      </c>
      <c r="C873" t="s">
        <v>9</v>
      </c>
      <c r="D873" s="32">
        <v>2299.9648545784798</v>
      </c>
    </row>
    <row r="874" spans="2:4" x14ac:dyDescent="0.25">
      <c r="B874" s="2" t="s">
        <v>19</v>
      </c>
      <c r="C874" t="s">
        <v>9</v>
      </c>
      <c r="D874" s="32">
        <v>254.270833333322</v>
      </c>
    </row>
    <row r="875" spans="2:4" x14ac:dyDescent="0.25">
      <c r="B875" s="2" t="s">
        <v>19</v>
      </c>
      <c r="C875" t="s">
        <v>9</v>
      </c>
      <c r="D875" s="32">
        <v>571.46124068689903</v>
      </c>
    </row>
    <row r="876" spans="2:4" x14ac:dyDescent="0.25">
      <c r="B876" s="2" t="s">
        <v>19</v>
      </c>
      <c r="C876" t="s">
        <v>9</v>
      </c>
      <c r="D876" s="32">
        <v>1142.8116649809101</v>
      </c>
    </row>
    <row r="877" spans="2:4" x14ac:dyDescent="0.25">
      <c r="B877" s="2" t="s">
        <v>19</v>
      </c>
      <c r="C877" t="s">
        <v>9</v>
      </c>
      <c r="D877" s="32">
        <v>294.82548779688199</v>
      </c>
    </row>
    <row r="878" spans="2:4" x14ac:dyDescent="0.25">
      <c r="B878" s="2" t="s">
        <v>19</v>
      </c>
      <c r="C878" t="s">
        <v>9</v>
      </c>
      <c r="D878" s="32">
        <v>852.18089974132101</v>
      </c>
    </row>
    <row r="879" spans="2:4" x14ac:dyDescent="0.25">
      <c r="B879" s="2" t="s">
        <v>19</v>
      </c>
      <c r="C879" t="s">
        <v>9</v>
      </c>
      <c r="D879" s="32">
        <v>443.807679768892</v>
      </c>
    </row>
    <row r="880" spans="2:4" x14ac:dyDescent="0.25">
      <c r="B880" s="2" t="s">
        <v>19</v>
      </c>
      <c r="C880" t="s">
        <v>9</v>
      </c>
      <c r="D880" s="32">
        <v>38.047164648864097</v>
      </c>
    </row>
    <row r="881" spans="2:4" x14ac:dyDescent="0.25">
      <c r="B881" s="2" t="s">
        <v>19</v>
      </c>
      <c r="C881" t="s">
        <v>9</v>
      </c>
      <c r="D881" s="32">
        <v>42.000225263256603</v>
      </c>
    </row>
    <row r="882" spans="2:4" x14ac:dyDescent="0.25">
      <c r="B882" s="2" t="s">
        <v>19</v>
      </c>
      <c r="C882" t="s">
        <v>9</v>
      </c>
      <c r="D882" s="32">
        <v>852.07364145507495</v>
      </c>
    </row>
    <row r="883" spans="2:4" x14ac:dyDescent="0.25">
      <c r="B883" s="2" t="s">
        <v>19</v>
      </c>
      <c r="C883" t="s">
        <v>9</v>
      </c>
      <c r="D883" s="32">
        <v>442.11108396243202</v>
      </c>
    </row>
    <row r="884" spans="2:4" x14ac:dyDescent="0.25">
      <c r="B884" s="2" t="s">
        <v>19</v>
      </c>
      <c r="C884" t="s">
        <v>9</v>
      </c>
      <c r="D884" s="32">
        <v>42.001246270879697</v>
      </c>
    </row>
    <row r="885" spans="2:4" x14ac:dyDescent="0.25">
      <c r="B885" s="2" t="s">
        <v>19</v>
      </c>
      <c r="C885" t="s">
        <v>9</v>
      </c>
      <c r="D885" s="32">
        <v>38.047821821901799</v>
      </c>
    </row>
    <row r="886" spans="2:4" x14ac:dyDescent="0.25">
      <c r="B886" s="2" t="s">
        <v>19</v>
      </c>
      <c r="C886" t="s">
        <v>9</v>
      </c>
      <c r="D886" s="32">
        <v>640.60614285947702</v>
      </c>
    </row>
    <row r="887" spans="2:4" x14ac:dyDescent="0.25">
      <c r="B887" s="2" t="s">
        <v>19</v>
      </c>
      <c r="C887" t="s">
        <v>9</v>
      </c>
      <c r="D887" s="32">
        <v>38.374999999999197</v>
      </c>
    </row>
    <row r="888" spans="2:4" x14ac:dyDescent="0.25">
      <c r="B888" s="2" t="s">
        <v>19</v>
      </c>
      <c r="C888" t="s">
        <v>9</v>
      </c>
      <c r="D888" s="32">
        <v>483.36458333333502</v>
      </c>
    </row>
    <row r="889" spans="2:4" x14ac:dyDescent="0.25">
      <c r="B889" s="2" t="s">
        <v>19</v>
      </c>
      <c r="C889" t="s">
        <v>9</v>
      </c>
      <c r="D889" s="32">
        <v>359.84058596563801</v>
      </c>
    </row>
    <row r="890" spans="2:4" x14ac:dyDescent="0.25">
      <c r="B890" s="2" t="s">
        <v>19</v>
      </c>
      <c r="C890" t="s">
        <v>9</v>
      </c>
      <c r="D890" s="32">
        <v>2883.6776710234199</v>
      </c>
    </row>
    <row r="891" spans="2:4" x14ac:dyDescent="0.25">
      <c r="B891" s="2" t="s">
        <v>19</v>
      </c>
      <c r="C891" t="s">
        <v>9</v>
      </c>
      <c r="D891" s="32">
        <v>826.91069836456995</v>
      </c>
    </row>
    <row r="892" spans="2:4" x14ac:dyDescent="0.25">
      <c r="B892" s="2" t="s">
        <v>19</v>
      </c>
      <c r="C892" t="s">
        <v>9</v>
      </c>
      <c r="D892" s="32">
        <v>6034.3763857464</v>
      </c>
    </row>
    <row r="893" spans="2:4" x14ac:dyDescent="0.25">
      <c r="B893" s="2" t="s">
        <v>19</v>
      </c>
      <c r="C893" t="s">
        <v>9</v>
      </c>
      <c r="D893" s="32">
        <v>876.88450626330405</v>
      </c>
    </row>
    <row r="894" spans="2:4" x14ac:dyDescent="0.25">
      <c r="B894" s="2" t="s">
        <v>19</v>
      </c>
      <c r="C894" t="s">
        <v>9</v>
      </c>
      <c r="D894" s="32">
        <v>1661.00868055559</v>
      </c>
    </row>
    <row r="895" spans="2:4" x14ac:dyDescent="0.25">
      <c r="B895" s="2" t="s">
        <v>19</v>
      </c>
      <c r="C895" t="s">
        <v>9</v>
      </c>
      <c r="D895" s="32">
        <v>87.524805866454003</v>
      </c>
    </row>
    <row r="896" spans="2:4" x14ac:dyDescent="0.25">
      <c r="B896" s="2" t="s">
        <v>19</v>
      </c>
      <c r="C896" t="s">
        <v>9</v>
      </c>
      <c r="D896" s="32">
        <v>167.57986111110901</v>
      </c>
    </row>
    <row r="897" spans="2:4" x14ac:dyDescent="0.25">
      <c r="B897" s="2" t="s">
        <v>19</v>
      </c>
      <c r="C897" t="s">
        <v>9</v>
      </c>
      <c r="D897" s="32">
        <v>190.15227268269501</v>
      </c>
    </row>
    <row r="898" spans="2:4" x14ac:dyDescent="0.25">
      <c r="B898" s="2" t="s">
        <v>19</v>
      </c>
      <c r="C898" t="s">
        <v>9</v>
      </c>
      <c r="D898" s="32">
        <v>123.887073873433</v>
      </c>
    </row>
    <row r="899" spans="2:4" x14ac:dyDescent="0.25">
      <c r="B899" s="2" t="s">
        <v>19</v>
      </c>
      <c r="C899" t="s">
        <v>9</v>
      </c>
      <c r="D899" s="32">
        <v>117.76605902767599</v>
      </c>
    </row>
    <row r="900" spans="2:4" x14ac:dyDescent="0.25">
      <c r="B900" s="2" t="s">
        <v>19</v>
      </c>
      <c r="C900" t="s">
        <v>9</v>
      </c>
      <c r="D900" s="32">
        <v>100.08723958327001</v>
      </c>
    </row>
    <row r="901" spans="2:4" x14ac:dyDescent="0.25">
      <c r="B901" s="2" t="s">
        <v>11</v>
      </c>
      <c r="C901" t="s">
        <v>11</v>
      </c>
      <c r="D901" s="32">
        <v>382.309141380227</v>
      </c>
    </row>
    <row r="902" spans="2:4" x14ac:dyDescent="0.25">
      <c r="B902" s="2" t="s">
        <v>11</v>
      </c>
      <c r="C902" t="s">
        <v>11</v>
      </c>
      <c r="D902" s="32">
        <v>152.582459202373</v>
      </c>
    </row>
    <row r="903" spans="2:4" x14ac:dyDescent="0.25">
      <c r="B903" s="2" t="s">
        <v>11</v>
      </c>
      <c r="C903" t="s">
        <v>11</v>
      </c>
      <c r="D903" s="32">
        <v>494.45601748054202</v>
      </c>
    </row>
    <row r="904" spans="2:4" x14ac:dyDescent="0.25">
      <c r="B904" s="2" t="s">
        <v>11</v>
      </c>
      <c r="C904" t="s">
        <v>11</v>
      </c>
      <c r="D904" s="32">
        <v>165.21609002810499</v>
      </c>
    </row>
    <row r="905" spans="2:4" x14ac:dyDescent="0.25">
      <c r="B905" s="2" t="s">
        <v>11</v>
      </c>
      <c r="C905" t="s">
        <v>11</v>
      </c>
      <c r="D905" s="32">
        <v>159.28153333514899</v>
      </c>
    </row>
    <row r="906" spans="2:4" x14ac:dyDescent="0.25">
      <c r="B906" s="2" t="s">
        <v>11</v>
      </c>
      <c r="C906" t="s">
        <v>11</v>
      </c>
      <c r="D906" s="32">
        <v>454.18477674840398</v>
      </c>
    </row>
    <row r="907" spans="2:4" x14ac:dyDescent="0.25">
      <c r="B907" s="2" t="s">
        <v>11</v>
      </c>
      <c r="C907" t="s">
        <v>11</v>
      </c>
      <c r="D907" s="32">
        <v>215.67904682697201</v>
      </c>
    </row>
    <row r="908" spans="2:4" x14ac:dyDescent="0.25">
      <c r="B908" s="2" t="s">
        <v>11</v>
      </c>
      <c r="C908" t="s">
        <v>11</v>
      </c>
      <c r="D908" s="32">
        <v>482.712112211315</v>
      </c>
    </row>
    <row r="909" spans="2:4" x14ac:dyDescent="0.25">
      <c r="B909" s="2" t="s">
        <v>11</v>
      </c>
      <c r="C909" t="s">
        <v>11</v>
      </c>
      <c r="D909" s="32">
        <v>99.227430555554903</v>
      </c>
    </row>
    <row r="910" spans="2:4" x14ac:dyDescent="0.25">
      <c r="B910" s="2" t="s">
        <v>11</v>
      </c>
      <c r="C910" t="s">
        <v>11</v>
      </c>
      <c r="D910" s="32">
        <v>108.458333333333</v>
      </c>
    </row>
    <row r="911" spans="2:4" x14ac:dyDescent="0.25">
      <c r="B911" s="2" t="s">
        <v>11</v>
      </c>
      <c r="C911" t="s">
        <v>11</v>
      </c>
      <c r="D911" s="32">
        <v>124.076830468239</v>
      </c>
    </row>
    <row r="912" spans="2:4" x14ac:dyDescent="0.25">
      <c r="B912" s="2" t="s">
        <v>11</v>
      </c>
      <c r="C912" t="s">
        <v>11</v>
      </c>
      <c r="D912" s="32">
        <v>545.63419023978395</v>
      </c>
    </row>
    <row r="913" spans="2:4" x14ac:dyDescent="0.25">
      <c r="B913" s="2" t="s">
        <v>11</v>
      </c>
      <c r="C913" t="s">
        <v>11</v>
      </c>
      <c r="D913" s="32">
        <v>347.04274889980502</v>
      </c>
    </row>
    <row r="914" spans="2:4" x14ac:dyDescent="0.25">
      <c r="B914" s="2" t="s">
        <v>11</v>
      </c>
      <c r="C914" t="s">
        <v>11</v>
      </c>
      <c r="D914" s="32">
        <v>24.686249083017799</v>
      </c>
    </row>
    <row r="915" spans="2:4" x14ac:dyDescent="0.25">
      <c r="B915" s="2" t="s">
        <v>11</v>
      </c>
      <c r="C915" t="s">
        <v>11</v>
      </c>
      <c r="D915" s="32">
        <v>690.28819998778704</v>
      </c>
    </row>
    <row r="916" spans="2:4" x14ac:dyDescent="0.25">
      <c r="B916" s="2" t="s">
        <v>11</v>
      </c>
      <c r="C916" t="s">
        <v>11</v>
      </c>
      <c r="D916" s="32">
        <v>27.482707708360401</v>
      </c>
    </row>
    <row r="917" spans="2:4" x14ac:dyDescent="0.25">
      <c r="B917" s="2" t="s">
        <v>11</v>
      </c>
      <c r="C917" t="s">
        <v>11</v>
      </c>
      <c r="D917" s="32">
        <v>96.370411353180302</v>
      </c>
    </row>
    <row r="918" spans="2:4" x14ac:dyDescent="0.25">
      <c r="B918" s="2" t="s">
        <v>11</v>
      </c>
      <c r="C918" t="s">
        <v>11</v>
      </c>
      <c r="D918" s="32">
        <v>63.181570289253898</v>
      </c>
    </row>
    <row r="919" spans="2:4" x14ac:dyDescent="0.25">
      <c r="B919" s="2" t="s">
        <v>11</v>
      </c>
      <c r="C919" t="s">
        <v>11</v>
      </c>
      <c r="D919" s="32">
        <v>15.2423968442899</v>
      </c>
    </row>
    <row r="920" spans="2:4" x14ac:dyDescent="0.25">
      <c r="B920" s="2" t="s">
        <v>11</v>
      </c>
      <c r="C920" t="s">
        <v>11</v>
      </c>
      <c r="D920" s="32">
        <v>18.148415872066501</v>
      </c>
    </row>
    <row r="921" spans="2:4" x14ac:dyDescent="0.25">
      <c r="B921" s="2" t="s">
        <v>11</v>
      </c>
      <c r="C921" t="s">
        <v>11</v>
      </c>
      <c r="D921" s="32">
        <v>121.19040723171</v>
      </c>
    </row>
    <row r="922" spans="2:4" x14ac:dyDescent="0.25">
      <c r="B922" s="2" t="s">
        <v>11</v>
      </c>
      <c r="C922" t="s">
        <v>11</v>
      </c>
      <c r="D922" s="32">
        <v>15.953125000016801</v>
      </c>
    </row>
    <row r="923" spans="2:4" x14ac:dyDescent="0.25">
      <c r="B923" s="2" t="s">
        <v>11</v>
      </c>
      <c r="C923" t="s">
        <v>11</v>
      </c>
      <c r="D923" s="32">
        <v>41.631510416662401</v>
      </c>
    </row>
    <row r="924" spans="2:4" x14ac:dyDescent="0.25">
      <c r="B924" s="2" t="s">
        <v>11</v>
      </c>
      <c r="C924" t="s">
        <v>11</v>
      </c>
      <c r="D924" s="32">
        <v>292.54896248648799</v>
      </c>
    </row>
    <row r="925" spans="2:4" x14ac:dyDescent="0.25">
      <c r="B925" s="2" t="s">
        <v>11</v>
      </c>
      <c r="C925" t="s">
        <v>11</v>
      </c>
      <c r="D925" s="32">
        <v>1053.41309440656</v>
      </c>
    </row>
    <row r="926" spans="2:4" x14ac:dyDescent="0.25">
      <c r="B926" s="2" t="s">
        <v>11</v>
      </c>
      <c r="C926" t="s">
        <v>11</v>
      </c>
      <c r="D926" s="32">
        <v>401.841522469979</v>
      </c>
    </row>
    <row r="927" spans="2:4" x14ac:dyDescent="0.25">
      <c r="B927" s="2" t="s">
        <v>11</v>
      </c>
      <c r="C927" t="s">
        <v>11</v>
      </c>
      <c r="D927" s="32">
        <v>158.895349023053</v>
      </c>
    </row>
    <row r="928" spans="2:4" x14ac:dyDescent="0.25">
      <c r="B928" s="2" t="s">
        <v>11</v>
      </c>
      <c r="C928" t="s">
        <v>11</v>
      </c>
      <c r="D928" s="32">
        <v>689.90546030133703</v>
      </c>
    </row>
    <row r="929" spans="2:4" x14ac:dyDescent="0.25">
      <c r="B929" s="2" t="s">
        <v>11</v>
      </c>
      <c r="C929" t="s">
        <v>11</v>
      </c>
      <c r="D929" s="32">
        <v>167.02368594841801</v>
      </c>
    </row>
    <row r="930" spans="2:4" x14ac:dyDescent="0.25">
      <c r="B930" s="2" t="s">
        <v>11</v>
      </c>
      <c r="C930" t="s">
        <v>11</v>
      </c>
      <c r="D930" s="32">
        <v>461.83067896300702</v>
      </c>
    </row>
    <row r="931" spans="2:4" x14ac:dyDescent="0.25">
      <c r="B931" s="2" t="s">
        <v>11</v>
      </c>
      <c r="C931" t="s">
        <v>11</v>
      </c>
      <c r="D931" s="32">
        <v>442.31597222222302</v>
      </c>
    </row>
    <row r="932" spans="2:4" x14ac:dyDescent="0.25">
      <c r="B932" s="2" t="s">
        <v>11</v>
      </c>
      <c r="C932" t="s">
        <v>11</v>
      </c>
      <c r="D932" s="32">
        <v>218.38507495477199</v>
      </c>
    </row>
    <row r="933" spans="2:4" x14ac:dyDescent="0.25">
      <c r="B933" s="2" t="s">
        <v>11</v>
      </c>
      <c r="C933" t="s">
        <v>11</v>
      </c>
      <c r="D933" s="32">
        <v>109.25000000000399</v>
      </c>
    </row>
    <row r="934" spans="2:4" x14ac:dyDescent="0.25">
      <c r="B934" s="2" t="s">
        <v>11</v>
      </c>
      <c r="C934" t="s">
        <v>11</v>
      </c>
      <c r="D934" s="32">
        <v>832.10814595948796</v>
      </c>
    </row>
    <row r="935" spans="2:4" x14ac:dyDescent="0.25">
      <c r="B935" s="2" t="s">
        <v>11</v>
      </c>
      <c r="C935" t="s">
        <v>11</v>
      </c>
      <c r="D935" s="32">
        <v>511.16757534114203</v>
      </c>
    </row>
    <row r="936" spans="2:4" x14ac:dyDescent="0.25">
      <c r="B936" s="2" t="s">
        <v>11</v>
      </c>
      <c r="C936" t="s">
        <v>11</v>
      </c>
      <c r="D936" s="32">
        <v>30.101274855158501</v>
      </c>
    </row>
    <row r="937" spans="2:4" x14ac:dyDescent="0.25">
      <c r="B937" s="2" t="s">
        <v>11</v>
      </c>
      <c r="C937" t="s">
        <v>11</v>
      </c>
      <c r="D937" s="32">
        <v>43.333333333333201</v>
      </c>
    </row>
    <row r="938" spans="2:4" x14ac:dyDescent="0.25">
      <c r="B938" s="2" t="s">
        <v>11</v>
      </c>
      <c r="C938" t="s">
        <v>11</v>
      </c>
      <c r="D938" s="32">
        <v>14.947916666666901</v>
      </c>
    </row>
    <row r="939" spans="2:4" x14ac:dyDescent="0.25">
      <c r="B939" s="2" t="s">
        <v>11</v>
      </c>
      <c r="C939" t="s">
        <v>11</v>
      </c>
      <c r="D939" s="32">
        <v>17.445312500000199</v>
      </c>
    </row>
    <row r="940" spans="2:4" x14ac:dyDescent="0.25">
      <c r="B940" s="2" t="s">
        <v>11</v>
      </c>
      <c r="C940" t="s">
        <v>11</v>
      </c>
      <c r="D940" s="32">
        <v>46.636643893190403</v>
      </c>
    </row>
    <row r="941" spans="2:4" x14ac:dyDescent="0.25">
      <c r="B941" s="2" t="s">
        <v>11</v>
      </c>
      <c r="C941" t="s">
        <v>11</v>
      </c>
      <c r="D941" s="32">
        <v>11.916666666666501</v>
      </c>
    </row>
    <row r="942" spans="2:4" x14ac:dyDescent="0.25">
      <c r="B942" s="2" t="s">
        <v>11</v>
      </c>
      <c r="C942" t="s">
        <v>11</v>
      </c>
      <c r="D942" s="32">
        <v>20.715277777776201</v>
      </c>
    </row>
    <row r="943" spans="2:4" x14ac:dyDescent="0.25">
      <c r="B943" s="2" t="s">
        <v>11</v>
      </c>
      <c r="C943" t="s">
        <v>11</v>
      </c>
      <c r="D943" s="32">
        <v>54.541666666664497</v>
      </c>
    </row>
    <row r="944" spans="2:4" x14ac:dyDescent="0.25">
      <c r="B944" s="2" t="s">
        <v>11</v>
      </c>
      <c r="C944" t="s">
        <v>11</v>
      </c>
      <c r="D944" s="32">
        <v>124.16666666666499</v>
      </c>
    </row>
    <row r="945" spans="2:4" x14ac:dyDescent="0.25">
      <c r="B945" s="2" t="s">
        <v>11</v>
      </c>
      <c r="C945" t="s">
        <v>11</v>
      </c>
      <c r="D945" s="32">
        <v>740.24510610233096</v>
      </c>
    </row>
    <row r="946" spans="2:4" x14ac:dyDescent="0.25">
      <c r="B946" s="2" t="s">
        <v>11</v>
      </c>
      <c r="C946" t="s">
        <v>11</v>
      </c>
      <c r="D946" s="32">
        <v>12.9791666666683</v>
      </c>
    </row>
    <row r="947" spans="2:4" x14ac:dyDescent="0.25">
      <c r="B947" s="2" t="s">
        <v>11</v>
      </c>
      <c r="C947" t="s">
        <v>11</v>
      </c>
      <c r="D947" s="32">
        <v>16.333333333339699</v>
      </c>
    </row>
    <row r="948" spans="2:4" x14ac:dyDescent="0.25">
      <c r="B948" s="2" t="s">
        <v>11</v>
      </c>
      <c r="C948" t="s">
        <v>11</v>
      </c>
      <c r="D948" s="32">
        <v>14.083333333333201</v>
      </c>
    </row>
    <row r="949" spans="2:4" x14ac:dyDescent="0.25">
      <c r="B949" s="2" t="s">
        <v>11</v>
      </c>
      <c r="C949" t="s">
        <v>11</v>
      </c>
      <c r="D949" s="32">
        <v>21.5625000000013</v>
      </c>
    </row>
    <row r="950" spans="2:4" x14ac:dyDescent="0.25">
      <c r="B950" s="2" t="s">
        <v>11</v>
      </c>
      <c r="C950" t="s">
        <v>11</v>
      </c>
      <c r="D950" s="32">
        <v>8.0624999999991491</v>
      </c>
    </row>
    <row r="951" spans="2:4" x14ac:dyDescent="0.25">
      <c r="B951" s="2" t="s">
        <v>11</v>
      </c>
      <c r="C951" t="s">
        <v>11</v>
      </c>
      <c r="D951" s="32">
        <v>401.21722012091902</v>
      </c>
    </row>
    <row r="952" spans="2:4" x14ac:dyDescent="0.25">
      <c r="B952" s="2" t="s">
        <v>11</v>
      </c>
      <c r="C952" t="s">
        <v>11</v>
      </c>
      <c r="D952" s="32">
        <v>158.02449585208501</v>
      </c>
    </row>
    <row r="953" spans="2:4" x14ac:dyDescent="0.25">
      <c r="B953" s="2" t="s">
        <v>11</v>
      </c>
      <c r="C953" t="s">
        <v>11</v>
      </c>
      <c r="D953" s="32">
        <v>688.30094643649397</v>
      </c>
    </row>
    <row r="954" spans="2:4" x14ac:dyDescent="0.25">
      <c r="B954" s="2" t="s">
        <v>11</v>
      </c>
      <c r="C954" t="s">
        <v>11</v>
      </c>
      <c r="D954" s="32">
        <v>167.023685948425</v>
      </c>
    </row>
    <row r="955" spans="2:4" x14ac:dyDescent="0.25">
      <c r="B955" s="2" t="s">
        <v>11</v>
      </c>
      <c r="C955" t="s">
        <v>11</v>
      </c>
      <c r="D955" s="32">
        <v>176.58655757525599</v>
      </c>
    </row>
    <row r="956" spans="2:4" x14ac:dyDescent="0.25">
      <c r="B956" s="2" t="s">
        <v>11</v>
      </c>
      <c r="C956" t="s">
        <v>11</v>
      </c>
      <c r="D956" s="32">
        <v>492.42872420992501</v>
      </c>
    </row>
    <row r="957" spans="2:4" x14ac:dyDescent="0.25">
      <c r="B957" s="2" t="s">
        <v>11</v>
      </c>
      <c r="C957" t="s">
        <v>11</v>
      </c>
      <c r="D957" s="32">
        <v>216.01701939922501</v>
      </c>
    </row>
    <row r="958" spans="2:4" x14ac:dyDescent="0.25">
      <c r="B958" s="2" t="s">
        <v>11</v>
      </c>
      <c r="C958" t="s">
        <v>11</v>
      </c>
      <c r="D958" s="32">
        <v>109.250000000006</v>
      </c>
    </row>
    <row r="959" spans="2:4" x14ac:dyDescent="0.25">
      <c r="B959" s="2" t="s">
        <v>11</v>
      </c>
      <c r="C959" t="s">
        <v>11</v>
      </c>
      <c r="D959" s="32">
        <v>631.58708608955203</v>
      </c>
    </row>
    <row r="960" spans="2:4" x14ac:dyDescent="0.25">
      <c r="B960" s="2" t="s">
        <v>11</v>
      </c>
      <c r="C960" t="s">
        <v>11</v>
      </c>
      <c r="D960" s="32">
        <v>494.78441890670501</v>
      </c>
    </row>
    <row r="961" spans="2:4" x14ac:dyDescent="0.25">
      <c r="B961" s="2" t="s">
        <v>11</v>
      </c>
      <c r="C961" t="s">
        <v>11</v>
      </c>
      <c r="D961" s="32">
        <v>21.0379496926335</v>
      </c>
    </row>
    <row r="962" spans="2:4" x14ac:dyDescent="0.25">
      <c r="B962" s="2" t="s">
        <v>11</v>
      </c>
      <c r="C962" t="s">
        <v>11</v>
      </c>
      <c r="D962" s="32">
        <v>72.500000000001194</v>
      </c>
    </row>
    <row r="963" spans="2:4" x14ac:dyDescent="0.25">
      <c r="B963" s="2" t="s">
        <v>11</v>
      </c>
      <c r="C963" t="s">
        <v>11</v>
      </c>
      <c r="D963" s="32">
        <v>20.250000000000199</v>
      </c>
    </row>
    <row r="964" spans="2:4" x14ac:dyDescent="0.25">
      <c r="B964" s="2" t="s">
        <v>11</v>
      </c>
      <c r="C964" t="s">
        <v>11</v>
      </c>
      <c r="D964" s="32">
        <v>48.749999999999098</v>
      </c>
    </row>
    <row r="965" spans="2:4" x14ac:dyDescent="0.25">
      <c r="B965" s="2" t="s">
        <v>11</v>
      </c>
      <c r="C965" t="s">
        <v>11</v>
      </c>
      <c r="D965" s="32">
        <v>19.2847872182477</v>
      </c>
    </row>
    <row r="966" spans="2:4" x14ac:dyDescent="0.25">
      <c r="B966" s="2" t="s">
        <v>11</v>
      </c>
      <c r="C966" t="s">
        <v>11</v>
      </c>
      <c r="D966" s="32">
        <v>22.5000000000006</v>
      </c>
    </row>
    <row r="967" spans="2:4" x14ac:dyDescent="0.25">
      <c r="B967" s="2" t="s">
        <v>11</v>
      </c>
      <c r="C967" t="s">
        <v>11</v>
      </c>
      <c r="D967" s="32">
        <v>22.5</v>
      </c>
    </row>
    <row r="968" spans="2:4" x14ac:dyDescent="0.25">
      <c r="B968" s="2" t="s">
        <v>11</v>
      </c>
      <c r="C968" t="s">
        <v>11</v>
      </c>
      <c r="D968" s="32">
        <v>10.6093750000003</v>
      </c>
    </row>
    <row r="969" spans="2:4" x14ac:dyDescent="0.25">
      <c r="B969" s="2" t="s">
        <v>11</v>
      </c>
      <c r="C969" t="s">
        <v>11</v>
      </c>
      <c r="D969" s="32">
        <v>53.616031372487498</v>
      </c>
    </row>
    <row r="970" spans="2:4" x14ac:dyDescent="0.25">
      <c r="B970" s="2" t="s">
        <v>11</v>
      </c>
      <c r="C970" t="s">
        <v>11</v>
      </c>
      <c r="D970" s="32">
        <v>9.8333333333329698</v>
      </c>
    </row>
    <row r="971" spans="2:4" x14ac:dyDescent="0.25">
      <c r="B971" s="2" t="s">
        <v>11</v>
      </c>
      <c r="C971" t="s">
        <v>11</v>
      </c>
      <c r="D971" s="32">
        <v>124.166666666696</v>
      </c>
    </row>
    <row r="972" spans="2:4" x14ac:dyDescent="0.25">
      <c r="B972" s="2" t="s">
        <v>11</v>
      </c>
      <c r="C972" t="s">
        <v>11</v>
      </c>
      <c r="D972" s="32">
        <v>16.0348527567932</v>
      </c>
    </row>
    <row r="973" spans="2:4" x14ac:dyDescent="0.25">
      <c r="B973" s="2" t="s">
        <v>11</v>
      </c>
      <c r="C973" t="s">
        <v>11</v>
      </c>
      <c r="D973" s="32">
        <v>10.6250000000014</v>
      </c>
    </row>
    <row r="974" spans="2:4" x14ac:dyDescent="0.25">
      <c r="B974" s="2" t="s">
        <v>11</v>
      </c>
      <c r="C974" t="s">
        <v>11</v>
      </c>
      <c r="D974" s="32">
        <v>44.000000000000099</v>
      </c>
    </row>
    <row r="975" spans="2:4" x14ac:dyDescent="0.25">
      <c r="B975" s="2" t="s">
        <v>11</v>
      </c>
      <c r="C975" t="s">
        <v>11</v>
      </c>
      <c r="D975" s="32">
        <v>401.84152246997797</v>
      </c>
    </row>
    <row r="976" spans="2:4" x14ac:dyDescent="0.25">
      <c r="B976" s="2" t="s">
        <v>11</v>
      </c>
      <c r="C976" t="s">
        <v>11</v>
      </c>
      <c r="D976" s="32">
        <v>158.02449585208299</v>
      </c>
    </row>
    <row r="977" spans="2:4" x14ac:dyDescent="0.25">
      <c r="B977" s="2" t="s">
        <v>11</v>
      </c>
      <c r="C977" t="s">
        <v>11</v>
      </c>
      <c r="D977" s="32">
        <v>688.28029365876296</v>
      </c>
    </row>
    <row r="978" spans="2:4" x14ac:dyDescent="0.25">
      <c r="B978" s="2" t="s">
        <v>11</v>
      </c>
      <c r="C978" t="s">
        <v>11</v>
      </c>
      <c r="D978" s="32">
        <v>167.02368594845001</v>
      </c>
    </row>
    <row r="979" spans="2:4" x14ac:dyDescent="0.25">
      <c r="B979" s="2" t="s">
        <v>11</v>
      </c>
      <c r="C979" t="s">
        <v>11</v>
      </c>
      <c r="D979" s="32">
        <v>176.58655757525801</v>
      </c>
    </row>
    <row r="980" spans="2:4" x14ac:dyDescent="0.25">
      <c r="B980" s="2" t="s">
        <v>11</v>
      </c>
      <c r="C980" t="s">
        <v>11</v>
      </c>
      <c r="D980" s="32">
        <v>389.914930555551</v>
      </c>
    </row>
    <row r="981" spans="2:4" x14ac:dyDescent="0.25">
      <c r="B981" s="2" t="s">
        <v>11</v>
      </c>
      <c r="C981" t="s">
        <v>11</v>
      </c>
      <c r="D981" s="32">
        <v>109.24999999999901</v>
      </c>
    </row>
    <row r="982" spans="2:4" x14ac:dyDescent="0.25">
      <c r="B982" s="2" t="s">
        <v>11</v>
      </c>
      <c r="C982" t="s">
        <v>11</v>
      </c>
      <c r="D982" s="32">
        <v>369.79771469484302</v>
      </c>
    </row>
    <row r="983" spans="2:4" x14ac:dyDescent="0.25">
      <c r="B983" s="2" t="s">
        <v>11</v>
      </c>
      <c r="C983" t="s">
        <v>11</v>
      </c>
      <c r="D983" s="32">
        <v>81.421875000001094</v>
      </c>
    </row>
    <row r="984" spans="2:4" x14ac:dyDescent="0.25">
      <c r="B984" s="2" t="s">
        <v>11</v>
      </c>
      <c r="C984" t="s">
        <v>11</v>
      </c>
      <c r="D984" s="32">
        <v>21.0379496926335</v>
      </c>
    </row>
    <row r="985" spans="2:4" x14ac:dyDescent="0.25">
      <c r="B985" s="2" t="s">
        <v>11</v>
      </c>
      <c r="C985" t="s">
        <v>11</v>
      </c>
      <c r="D985" s="32">
        <v>84.999999999998707</v>
      </c>
    </row>
    <row r="986" spans="2:4" x14ac:dyDescent="0.25">
      <c r="B986" s="2" t="s">
        <v>11</v>
      </c>
      <c r="C986" t="s">
        <v>11</v>
      </c>
      <c r="D986" s="32">
        <v>21.750000000005901</v>
      </c>
    </row>
    <row r="987" spans="2:4" x14ac:dyDescent="0.25">
      <c r="B987" s="2" t="s">
        <v>11</v>
      </c>
      <c r="C987" t="s">
        <v>11</v>
      </c>
      <c r="D987" s="32">
        <v>19.2847872182471</v>
      </c>
    </row>
    <row r="988" spans="2:4" x14ac:dyDescent="0.25">
      <c r="B988" s="2" t="s">
        <v>11</v>
      </c>
      <c r="C988" t="s">
        <v>11</v>
      </c>
      <c r="D988" s="32">
        <v>53.437499999999197</v>
      </c>
    </row>
    <row r="989" spans="2:4" x14ac:dyDescent="0.25">
      <c r="B989" s="2" t="s">
        <v>11</v>
      </c>
      <c r="C989" t="s">
        <v>11</v>
      </c>
      <c r="D989" s="32">
        <v>21.000000000001101</v>
      </c>
    </row>
    <row r="990" spans="2:4" x14ac:dyDescent="0.25">
      <c r="B990" s="2" t="s">
        <v>11</v>
      </c>
      <c r="C990" t="s">
        <v>11</v>
      </c>
      <c r="D990" s="32">
        <v>21.000000000000998</v>
      </c>
    </row>
    <row r="991" spans="2:4" x14ac:dyDescent="0.25">
      <c r="B991" s="2" t="s">
        <v>11</v>
      </c>
      <c r="C991" t="s">
        <v>11</v>
      </c>
      <c r="D991" s="32">
        <v>14.4237765362431</v>
      </c>
    </row>
    <row r="992" spans="2:4" x14ac:dyDescent="0.25">
      <c r="B992" s="2" t="s">
        <v>11</v>
      </c>
      <c r="C992" t="s">
        <v>11</v>
      </c>
      <c r="D992" s="32">
        <v>43.739583333333897</v>
      </c>
    </row>
    <row r="993" spans="2:4" x14ac:dyDescent="0.25">
      <c r="B993" s="2" t="s">
        <v>11</v>
      </c>
      <c r="C993" t="s">
        <v>11</v>
      </c>
      <c r="D993" s="32">
        <v>63.993055555552097</v>
      </c>
    </row>
    <row r="994" spans="2:4" x14ac:dyDescent="0.25">
      <c r="B994" s="2" t="s">
        <v>11</v>
      </c>
      <c r="C994" t="s">
        <v>11</v>
      </c>
      <c r="D994" s="32">
        <v>14.9999999999997</v>
      </c>
    </row>
    <row r="995" spans="2:4" x14ac:dyDescent="0.25">
      <c r="B995" s="2" t="s">
        <v>11</v>
      </c>
      <c r="C995" t="s">
        <v>11</v>
      </c>
      <c r="D995" s="32">
        <v>408.66818020328202</v>
      </c>
    </row>
    <row r="996" spans="2:4" x14ac:dyDescent="0.25">
      <c r="B996" s="2" t="s">
        <v>11</v>
      </c>
      <c r="C996" t="s">
        <v>11</v>
      </c>
      <c r="D996" s="32">
        <v>160.985396633378</v>
      </c>
    </row>
    <row r="997" spans="2:4" x14ac:dyDescent="0.25">
      <c r="B997" s="2" t="s">
        <v>11</v>
      </c>
      <c r="C997" t="s">
        <v>11</v>
      </c>
      <c r="D997" s="32">
        <v>688.34655427898497</v>
      </c>
    </row>
    <row r="998" spans="2:4" x14ac:dyDescent="0.25">
      <c r="B998" s="2" t="s">
        <v>11</v>
      </c>
      <c r="C998" t="s">
        <v>11</v>
      </c>
      <c r="D998" s="32">
        <v>167.023685948424</v>
      </c>
    </row>
    <row r="999" spans="2:4" x14ac:dyDescent="0.25">
      <c r="B999" s="2" t="s">
        <v>11</v>
      </c>
      <c r="C999" t="s">
        <v>11</v>
      </c>
      <c r="D999" s="32">
        <v>177.66294646414499</v>
      </c>
    </row>
    <row r="1000" spans="2:4" x14ac:dyDescent="0.25">
      <c r="B1000" s="2" t="s">
        <v>11</v>
      </c>
      <c r="C1000" t="s">
        <v>11</v>
      </c>
      <c r="D1000" s="32">
        <v>214.802795297687</v>
      </c>
    </row>
    <row r="1001" spans="2:4" x14ac:dyDescent="0.25">
      <c r="B1001" s="2" t="s">
        <v>11</v>
      </c>
      <c r="C1001" t="s">
        <v>11</v>
      </c>
      <c r="D1001" s="32">
        <v>109.24999999999901</v>
      </c>
    </row>
    <row r="1002" spans="2:4" x14ac:dyDescent="0.25">
      <c r="B1002" s="2" t="s">
        <v>11</v>
      </c>
      <c r="C1002" t="s">
        <v>11</v>
      </c>
      <c r="D1002" s="32">
        <v>434.179167923536</v>
      </c>
    </row>
    <row r="1003" spans="2:4" x14ac:dyDescent="0.25">
      <c r="B1003" s="2" t="s">
        <v>11</v>
      </c>
      <c r="C1003" t="s">
        <v>11</v>
      </c>
      <c r="D1003" s="32">
        <v>22.5406603849693</v>
      </c>
    </row>
    <row r="1004" spans="2:4" x14ac:dyDescent="0.25">
      <c r="B1004" s="2" t="s">
        <v>11</v>
      </c>
      <c r="C1004" t="s">
        <v>11</v>
      </c>
      <c r="D1004" s="32">
        <v>76.499999999995296</v>
      </c>
    </row>
    <row r="1005" spans="2:4" x14ac:dyDescent="0.25">
      <c r="B1005" s="2" t="s">
        <v>11</v>
      </c>
      <c r="C1005" t="s">
        <v>11</v>
      </c>
      <c r="D1005" s="32">
        <v>21.749999999999702</v>
      </c>
    </row>
    <row r="1006" spans="2:4" x14ac:dyDescent="0.25">
      <c r="B1006" s="2" t="s">
        <v>11</v>
      </c>
      <c r="C1006" t="s">
        <v>11</v>
      </c>
      <c r="D1006" s="32">
        <v>20.787497910578399</v>
      </c>
    </row>
    <row r="1007" spans="2:4" x14ac:dyDescent="0.25">
      <c r="B1007" s="2" t="s">
        <v>11</v>
      </c>
      <c r="C1007" t="s">
        <v>11</v>
      </c>
      <c r="D1007" s="32">
        <v>66.697916666665904</v>
      </c>
    </row>
    <row r="1008" spans="2:4" x14ac:dyDescent="0.25">
      <c r="B1008" s="2" t="s">
        <v>11</v>
      </c>
      <c r="C1008" t="s">
        <v>11</v>
      </c>
      <c r="D1008" s="32">
        <v>22.500000000000501</v>
      </c>
    </row>
    <row r="1009" spans="2:4" x14ac:dyDescent="0.25">
      <c r="B1009" s="2" t="s">
        <v>11</v>
      </c>
      <c r="C1009" t="s">
        <v>11</v>
      </c>
      <c r="D1009" s="32">
        <v>20.999999999998401</v>
      </c>
    </row>
    <row r="1010" spans="2:4" x14ac:dyDescent="0.25">
      <c r="B1010" s="2" t="s">
        <v>11</v>
      </c>
      <c r="C1010" t="s">
        <v>11</v>
      </c>
      <c r="D1010" s="32">
        <v>55.739583333334501</v>
      </c>
    </row>
    <row r="1011" spans="2:4" x14ac:dyDescent="0.25">
      <c r="B1011" s="2" t="s">
        <v>11</v>
      </c>
      <c r="C1011" t="s">
        <v>11</v>
      </c>
      <c r="D1011" s="32">
        <v>10.000000000000099</v>
      </c>
    </row>
    <row r="1012" spans="2:4" x14ac:dyDescent="0.25">
      <c r="B1012" s="2" t="s">
        <v>11</v>
      </c>
      <c r="C1012" t="s">
        <v>11</v>
      </c>
      <c r="D1012" s="32">
        <v>401.847130575596</v>
      </c>
    </row>
    <row r="1013" spans="2:4" x14ac:dyDescent="0.25">
      <c r="B1013" s="2" t="s">
        <v>11</v>
      </c>
      <c r="C1013" t="s">
        <v>11</v>
      </c>
      <c r="D1013" s="32">
        <v>190.24842224855499</v>
      </c>
    </row>
    <row r="1014" spans="2:4" x14ac:dyDescent="0.25">
      <c r="B1014" s="2" t="s">
        <v>11</v>
      </c>
      <c r="C1014" t="s">
        <v>11</v>
      </c>
      <c r="D1014" s="32">
        <v>648.618055555561</v>
      </c>
    </row>
    <row r="1015" spans="2:4" x14ac:dyDescent="0.25">
      <c r="B1015" s="2" t="s">
        <v>11</v>
      </c>
      <c r="C1015" t="s">
        <v>11</v>
      </c>
      <c r="D1015" s="32">
        <v>109.25000000000099</v>
      </c>
    </row>
    <row r="1016" spans="2:4" x14ac:dyDescent="0.25">
      <c r="B1016" s="2" t="s">
        <v>11</v>
      </c>
      <c r="C1016" t="s">
        <v>11</v>
      </c>
      <c r="D1016" s="32">
        <v>13.0352390003036</v>
      </c>
    </row>
    <row r="1017" spans="2:4" x14ac:dyDescent="0.25">
      <c r="B1017" s="2" t="s">
        <v>11</v>
      </c>
      <c r="C1017" t="s">
        <v>11</v>
      </c>
      <c r="D1017" s="32">
        <v>56.0000000000014</v>
      </c>
    </row>
    <row r="1018" spans="2:4" x14ac:dyDescent="0.25">
      <c r="B1018" s="2" t="s">
        <v>11</v>
      </c>
      <c r="C1018" t="s">
        <v>11</v>
      </c>
      <c r="D1018" s="32">
        <v>12.5</v>
      </c>
    </row>
    <row r="1019" spans="2:4" x14ac:dyDescent="0.25">
      <c r="B1019" s="2" t="s">
        <v>11</v>
      </c>
      <c r="C1019" t="s">
        <v>11</v>
      </c>
      <c r="D1019" s="32">
        <v>39.636243192583002</v>
      </c>
    </row>
    <row r="1020" spans="2:4" x14ac:dyDescent="0.25">
      <c r="B1020" s="2" t="s">
        <v>11</v>
      </c>
      <c r="C1020" t="s">
        <v>11</v>
      </c>
      <c r="D1020" s="32">
        <v>41.249999999993697</v>
      </c>
    </row>
    <row r="1021" spans="2:4" x14ac:dyDescent="0.25">
      <c r="B1021" s="2" t="s">
        <v>11</v>
      </c>
      <c r="C1021" t="s">
        <v>11</v>
      </c>
      <c r="D1021" s="32">
        <v>12.0000000000003</v>
      </c>
    </row>
    <row r="1022" spans="2:4" x14ac:dyDescent="0.25">
      <c r="B1022" s="2" t="s">
        <v>11</v>
      </c>
      <c r="C1022" t="s">
        <v>11</v>
      </c>
      <c r="D1022" s="32">
        <v>12</v>
      </c>
    </row>
    <row r="1023" spans="2:4" x14ac:dyDescent="0.25">
      <c r="B1023" s="2" t="s">
        <v>11</v>
      </c>
      <c r="C1023" t="s">
        <v>11</v>
      </c>
      <c r="D1023" s="32">
        <v>43.739583333334302</v>
      </c>
    </row>
    <row r="1024" spans="2:4" x14ac:dyDescent="0.25">
      <c r="B1024" s="2" t="s">
        <v>11</v>
      </c>
      <c r="C1024" t="s">
        <v>11</v>
      </c>
      <c r="D1024" s="32">
        <v>72.9895833333334</v>
      </c>
    </row>
    <row r="1025" spans="2:4" x14ac:dyDescent="0.25">
      <c r="B1025" s="2" t="s">
        <v>11</v>
      </c>
      <c r="C1025" t="s">
        <v>11</v>
      </c>
      <c r="D1025" s="32">
        <v>208.53691721163401</v>
      </c>
    </row>
    <row r="1026" spans="2:4" x14ac:dyDescent="0.25">
      <c r="B1026" s="2" t="s">
        <v>11</v>
      </c>
      <c r="C1026" t="s">
        <v>11</v>
      </c>
      <c r="D1026" s="32">
        <v>125.592211227877</v>
      </c>
    </row>
    <row r="1027" spans="2:4" x14ac:dyDescent="0.25">
      <c r="B1027" s="2" t="s">
        <v>11</v>
      </c>
      <c r="C1027" t="s">
        <v>11</v>
      </c>
      <c r="D1027" s="32">
        <v>679.46682915801296</v>
      </c>
    </row>
    <row r="1028" spans="2:4" x14ac:dyDescent="0.25">
      <c r="B1028" s="2" t="s">
        <v>11</v>
      </c>
      <c r="C1028" t="s">
        <v>11</v>
      </c>
      <c r="D1028" s="32">
        <v>268.38391816187999</v>
      </c>
    </row>
    <row r="1029" spans="2:4" x14ac:dyDescent="0.25">
      <c r="B1029" s="2" t="s">
        <v>11</v>
      </c>
      <c r="C1029" t="s">
        <v>11</v>
      </c>
      <c r="D1029" s="32">
        <v>270.47519929655402</v>
      </c>
    </row>
    <row r="1030" spans="2:4" x14ac:dyDescent="0.25">
      <c r="B1030" s="2" t="s">
        <v>11</v>
      </c>
      <c r="C1030" t="s">
        <v>11</v>
      </c>
      <c r="D1030" s="32">
        <v>438.01562499999898</v>
      </c>
    </row>
    <row r="1031" spans="2:4" x14ac:dyDescent="0.25">
      <c r="B1031" s="2" t="s">
        <v>11</v>
      </c>
      <c r="C1031" t="s">
        <v>11</v>
      </c>
      <c r="D1031" s="32">
        <v>118.75000000000099</v>
      </c>
    </row>
    <row r="1032" spans="2:4" x14ac:dyDescent="0.25">
      <c r="B1032" s="2" t="s">
        <v>11</v>
      </c>
      <c r="C1032" t="s">
        <v>11</v>
      </c>
      <c r="D1032" s="32">
        <v>111</v>
      </c>
    </row>
    <row r="1033" spans="2:4" x14ac:dyDescent="0.25">
      <c r="B1033" s="2" t="s">
        <v>11</v>
      </c>
      <c r="C1033" t="s">
        <v>11</v>
      </c>
      <c r="D1033" s="32">
        <v>156.49999999999699</v>
      </c>
    </row>
    <row r="1034" spans="2:4" x14ac:dyDescent="0.25">
      <c r="B1034" s="2" t="s">
        <v>11</v>
      </c>
      <c r="C1034" t="s">
        <v>11</v>
      </c>
      <c r="D1034" s="32">
        <v>170.98437500000301</v>
      </c>
    </row>
    <row r="1035" spans="2:4" x14ac:dyDescent="0.25">
      <c r="B1035" s="2" t="s">
        <v>11</v>
      </c>
      <c r="C1035" t="s">
        <v>11</v>
      </c>
      <c r="D1035" s="32">
        <v>998.95788519113501</v>
      </c>
    </row>
    <row r="1036" spans="2:4" x14ac:dyDescent="0.25">
      <c r="B1036" s="2" t="s">
        <v>11</v>
      </c>
      <c r="C1036" t="s">
        <v>11</v>
      </c>
      <c r="D1036" s="32">
        <v>13.1961407986098</v>
      </c>
    </row>
    <row r="1037" spans="2:4" x14ac:dyDescent="0.25">
      <c r="B1037" s="2" t="s">
        <v>11</v>
      </c>
      <c r="C1037" t="s">
        <v>11</v>
      </c>
      <c r="D1037" s="32">
        <v>5.3042710069442096</v>
      </c>
    </row>
    <row r="1038" spans="2:4" x14ac:dyDescent="0.25">
      <c r="B1038" s="2" t="s">
        <v>11</v>
      </c>
      <c r="C1038" t="s">
        <v>11</v>
      </c>
      <c r="D1038" s="32">
        <v>73.393405098864505</v>
      </c>
    </row>
    <row r="1039" spans="2:4" x14ac:dyDescent="0.25">
      <c r="B1039" s="2" t="s">
        <v>11</v>
      </c>
      <c r="C1039" t="s">
        <v>11</v>
      </c>
      <c r="D1039" s="32">
        <v>117.045017554016</v>
      </c>
    </row>
    <row r="1040" spans="2:4" x14ac:dyDescent="0.25">
      <c r="B1040" s="2" t="s">
        <v>11</v>
      </c>
      <c r="C1040" t="s">
        <v>11</v>
      </c>
      <c r="D1040" s="32">
        <v>38.657986111114802</v>
      </c>
    </row>
    <row r="1041" spans="2:4" x14ac:dyDescent="0.25">
      <c r="B1041" s="2" t="s">
        <v>11</v>
      </c>
      <c r="C1041" t="s">
        <v>11</v>
      </c>
      <c r="D1041" s="32">
        <v>110.045038126622</v>
      </c>
    </row>
    <row r="1042" spans="2:4" x14ac:dyDescent="0.25">
      <c r="B1042" s="2" t="s">
        <v>11</v>
      </c>
      <c r="C1042" t="s">
        <v>11</v>
      </c>
      <c r="D1042" s="32">
        <v>60.5833333333333</v>
      </c>
    </row>
    <row r="1043" spans="2:4" x14ac:dyDescent="0.25">
      <c r="B1043" s="2" t="s">
        <v>11</v>
      </c>
      <c r="C1043" t="s">
        <v>11</v>
      </c>
      <c r="D1043" s="32">
        <v>34.666666666666501</v>
      </c>
    </row>
    <row r="1044" spans="2:4" x14ac:dyDescent="0.25">
      <c r="B1044" s="2" t="s">
        <v>11</v>
      </c>
      <c r="C1044" t="s">
        <v>11</v>
      </c>
      <c r="D1044" s="32">
        <v>22.152777777778599</v>
      </c>
    </row>
    <row r="1045" spans="2:4" x14ac:dyDescent="0.25">
      <c r="B1045" s="2" t="s">
        <v>11</v>
      </c>
      <c r="C1045" t="s">
        <v>11</v>
      </c>
      <c r="D1045" s="32">
        <v>221.088107551077</v>
      </c>
    </row>
    <row r="1046" spans="2:4" x14ac:dyDescent="0.25">
      <c r="B1046" s="2" t="s">
        <v>11</v>
      </c>
      <c r="C1046" t="s">
        <v>11</v>
      </c>
      <c r="D1046" s="32">
        <v>19.138888888888701</v>
      </c>
    </row>
    <row r="1047" spans="2:4" x14ac:dyDescent="0.25">
      <c r="B1047" s="2" t="s">
        <v>11</v>
      </c>
      <c r="C1047" t="s">
        <v>11</v>
      </c>
      <c r="D1047" s="32">
        <v>2995.8769816792801</v>
      </c>
    </row>
    <row r="1048" spans="2:4" x14ac:dyDescent="0.25">
      <c r="B1048" s="2" t="s">
        <v>11</v>
      </c>
      <c r="C1048" t="s">
        <v>11</v>
      </c>
      <c r="D1048" s="32">
        <v>64.192708333330302</v>
      </c>
    </row>
    <row r="1049" spans="2:4" x14ac:dyDescent="0.25">
      <c r="B1049" s="2" t="s">
        <v>20</v>
      </c>
      <c r="C1049" t="s">
        <v>20</v>
      </c>
      <c r="D1049" s="32">
        <v>79.777417869759105</v>
      </c>
    </row>
    <row r="1050" spans="2:4" x14ac:dyDescent="0.25">
      <c r="B1050" s="2" t="s">
        <v>20</v>
      </c>
      <c r="C1050" t="s">
        <v>20</v>
      </c>
      <c r="D1050" s="32">
        <v>69.207520078822299</v>
      </c>
    </row>
    <row r="1051" spans="2:4" x14ac:dyDescent="0.25">
      <c r="B1051" s="2" t="s">
        <v>20</v>
      </c>
      <c r="C1051" t="s">
        <v>20</v>
      </c>
      <c r="D1051" s="32">
        <v>268.18981584363502</v>
      </c>
    </row>
    <row r="1052" spans="2:4" x14ac:dyDescent="0.25">
      <c r="B1052" s="2" t="s">
        <v>20</v>
      </c>
      <c r="C1052" t="s">
        <v>20</v>
      </c>
      <c r="D1052" s="32">
        <v>53.916666666668199</v>
      </c>
    </row>
    <row r="1053" spans="2:4" x14ac:dyDescent="0.25">
      <c r="B1053" s="2" t="s">
        <v>20</v>
      </c>
      <c r="C1053" t="s">
        <v>20</v>
      </c>
      <c r="D1053" s="32">
        <v>87.951388888890705</v>
      </c>
    </row>
    <row r="1054" spans="2:4" x14ac:dyDescent="0.25">
      <c r="B1054" s="2" t="s">
        <v>20</v>
      </c>
      <c r="C1054" t="s">
        <v>20</v>
      </c>
      <c r="D1054" s="32">
        <v>32.8813510696341</v>
      </c>
    </row>
    <row r="1055" spans="2:4" x14ac:dyDescent="0.25">
      <c r="B1055" s="2" t="s">
        <v>20</v>
      </c>
      <c r="C1055" t="s">
        <v>20</v>
      </c>
      <c r="D1055" s="32">
        <v>62.432291666668903</v>
      </c>
    </row>
    <row r="1056" spans="2:4" x14ac:dyDescent="0.25">
      <c r="B1056" s="2" t="s">
        <v>20</v>
      </c>
      <c r="C1056" t="s">
        <v>20</v>
      </c>
      <c r="D1056" s="32">
        <v>65.531249999999602</v>
      </c>
    </row>
    <row r="1057" spans="2:4" x14ac:dyDescent="0.25">
      <c r="B1057" s="2" t="s">
        <v>20</v>
      </c>
      <c r="C1057" t="s">
        <v>20</v>
      </c>
      <c r="D1057" s="32">
        <v>206.05208333333499</v>
      </c>
    </row>
    <row r="1058" spans="2:4" x14ac:dyDescent="0.25">
      <c r="B1058" s="2" t="s">
        <v>20</v>
      </c>
      <c r="C1058" t="s">
        <v>20</v>
      </c>
      <c r="D1058" s="32">
        <v>233.19791666666899</v>
      </c>
    </row>
    <row r="1059" spans="2:4" x14ac:dyDescent="0.25">
      <c r="B1059" s="2" t="s">
        <v>20</v>
      </c>
      <c r="C1059" t="s">
        <v>20</v>
      </c>
      <c r="D1059" s="32">
        <v>224.989583333334</v>
      </c>
    </row>
    <row r="1060" spans="2:4" x14ac:dyDescent="0.25">
      <c r="B1060" s="2" t="s">
        <v>20</v>
      </c>
      <c r="C1060" t="s">
        <v>20</v>
      </c>
      <c r="D1060" s="32">
        <v>215.19444444444201</v>
      </c>
    </row>
    <row r="1061" spans="2:4" x14ac:dyDescent="0.25">
      <c r="B1061" s="2" t="s">
        <v>20</v>
      </c>
      <c r="C1061" t="s">
        <v>20</v>
      </c>
      <c r="D1061" s="32">
        <v>229.32812499999901</v>
      </c>
    </row>
    <row r="1062" spans="2:4" x14ac:dyDescent="0.25">
      <c r="B1062" s="2" t="s">
        <v>20</v>
      </c>
      <c r="C1062" t="s">
        <v>20</v>
      </c>
      <c r="D1062" s="32">
        <v>221.317708333333</v>
      </c>
    </row>
    <row r="1063" spans="2:4" x14ac:dyDescent="0.25">
      <c r="B1063" s="2" t="s">
        <v>20</v>
      </c>
      <c r="C1063" t="s">
        <v>20</v>
      </c>
      <c r="D1063" s="32">
        <v>199.46874999999901</v>
      </c>
    </row>
    <row r="1064" spans="2:4" x14ac:dyDescent="0.25">
      <c r="B1064" s="2" t="s">
        <v>20</v>
      </c>
      <c r="C1064" t="s">
        <v>20</v>
      </c>
      <c r="D1064" s="32">
        <v>194.545138888889</v>
      </c>
    </row>
    <row r="1065" spans="2:4" x14ac:dyDescent="0.25">
      <c r="B1065" s="2" t="s">
        <v>20</v>
      </c>
      <c r="C1065" t="s">
        <v>20</v>
      </c>
      <c r="D1065" s="32">
        <v>227.130208333349</v>
      </c>
    </row>
    <row r="1066" spans="2:4" x14ac:dyDescent="0.25">
      <c r="B1066" s="2" t="s">
        <v>20</v>
      </c>
      <c r="C1066" t="s">
        <v>20</v>
      </c>
      <c r="D1066" s="32">
        <v>203.93749999999801</v>
      </c>
    </row>
    <row r="1067" spans="2:4" x14ac:dyDescent="0.25">
      <c r="B1067" s="2" t="s">
        <v>20</v>
      </c>
      <c r="C1067" t="s">
        <v>20</v>
      </c>
      <c r="D1067" s="32">
        <v>227.18749999999201</v>
      </c>
    </row>
    <row r="1068" spans="2:4" x14ac:dyDescent="0.25">
      <c r="B1068" s="2" t="s">
        <v>20</v>
      </c>
      <c r="C1068" t="s">
        <v>20</v>
      </c>
      <c r="D1068" s="32">
        <v>294.90624999999699</v>
      </c>
    </row>
    <row r="1069" spans="2:4" x14ac:dyDescent="0.25">
      <c r="B1069" s="2" t="s">
        <v>20</v>
      </c>
      <c r="C1069" t="s">
        <v>20</v>
      </c>
      <c r="D1069" s="32">
        <v>294.93749999999602</v>
      </c>
    </row>
    <row r="1070" spans="2:4" x14ac:dyDescent="0.25">
      <c r="B1070" s="2" t="s">
        <v>20</v>
      </c>
      <c r="C1070" t="s">
        <v>20</v>
      </c>
      <c r="D1070" s="32">
        <v>227.84375000001401</v>
      </c>
    </row>
    <row r="1071" spans="2:4" x14ac:dyDescent="0.25">
      <c r="B1071" s="2" t="s">
        <v>20</v>
      </c>
      <c r="C1071" t="s">
        <v>20</v>
      </c>
      <c r="D1071" s="32">
        <v>235.90625</v>
      </c>
    </row>
    <row r="1072" spans="2:4" x14ac:dyDescent="0.25">
      <c r="B1072" s="2" t="s">
        <v>20</v>
      </c>
      <c r="C1072" t="s">
        <v>20</v>
      </c>
      <c r="D1072" s="32">
        <v>226.687499999995</v>
      </c>
    </row>
    <row r="1073" spans="2:4" x14ac:dyDescent="0.25">
      <c r="B1073" s="2" t="s">
        <v>20</v>
      </c>
      <c r="C1073" t="s">
        <v>20</v>
      </c>
      <c r="D1073" s="32">
        <v>232.322916666662</v>
      </c>
    </row>
    <row r="1074" spans="2:4" x14ac:dyDescent="0.25">
      <c r="B1074" s="2" t="s">
        <v>20</v>
      </c>
      <c r="C1074" t="s">
        <v>20</v>
      </c>
      <c r="D1074" s="32">
        <v>221.770833333345</v>
      </c>
    </row>
    <row r="1075" spans="2:4" x14ac:dyDescent="0.25">
      <c r="B1075" s="2" t="s">
        <v>20</v>
      </c>
      <c r="C1075" t="s">
        <v>20</v>
      </c>
      <c r="D1075" s="32">
        <v>87.437499999999702</v>
      </c>
    </row>
    <row r="1076" spans="2:4" x14ac:dyDescent="0.25">
      <c r="B1076" s="2" t="s">
        <v>20</v>
      </c>
      <c r="C1076" t="s">
        <v>20</v>
      </c>
      <c r="D1076" s="32">
        <v>96.335069444444599</v>
      </c>
    </row>
    <row r="1077" spans="2:4" x14ac:dyDescent="0.25">
      <c r="B1077" s="2" t="s">
        <v>20</v>
      </c>
      <c r="C1077" t="s">
        <v>20</v>
      </c>
      <c r="D1077" s="32">
        <v>232.279513888878</v>
      </c>
    </row>
    <row r="1078" spans="2:4" x14ac:dyDescent="0.25">
      <c r="B1078" s="2" t="s">
        <v>20</v>
      </c>
      <c r="C1078" t="s">
        <v>20</v>
      </c>
      <c r="D1078" s="32">
        <v>58.8437500000013</v>
      </c>
    </row>
    <row r="1079" spans="2:4" x14ac:dyDescent="0.25">
      <c r="B1079" s="2" t="s">
        <v>20</v>
      </c>
      <c r="C1079" t="s">
        <v>20</v>
      </c>
      <c r="D1079" s="32">
        <v>154.364583333338</v>
      </c>
    </row>
    <row r="1080" spans="2:4" x14ac:dyDescent="0.25">
      <c r="B1080" s="2" t="s">
        <v>20</v>
      </c>
      <c r="C1080" t="s">
        <v>20</v>
      </c>
      <c r="D1080" s="32">
        <v>62.218749999999297</v>
      </c>
    </row>
    <row r="1081" spans="2:4" x14ac:dyDescent="0.25">
      <c r="B1081" s="2" t="s">
        <v>20</v>
      </c>
      <c r="C1081" t="s">
        <v>20</v>
      </c>
      <c r="D1081" s="32">
        <v>32.8958333333334</v>
      </c>
    </row>
    <row r="1082" spans="2:4" x14ac:dyDescent="0.25">
      <c r="B1082" s="2" t="s">
        <v>20</v>
      </c>
      <c r="C1082" t="s">
        <v>20</v>
      </c>
      <c r="D1082" s="32">
        <v>173.969297483807</v>
      </c>
    </row>
    <row r="1083" spans="2:4" x14ac:dyDescent="0.25">
      <c r="B1083" s="2" t="s">
        <v>20</v>
      </c>
      <c r="C1083" t="s">
        <v>20</v>
      </c>
      <c r="D1083" s="32">
        <v>90.134357819222103</v>
      </c>
    </row>
    <row r="1084" spans="2:4" x14ac:dyDescent="0.25">
      <c r="B1084" s="2" t="s">
        <v>20</v>
      </c>
      <c r="C1084" t="s">
        <v>20</v>
      </c>
      <c r="D1084" s="32">
        <v>138.333333333334</v>
      </c>
    </row>
    <row r="1085" spans="2:4" x14ac:dyDescent="0.25">
      <c r="B1085" s="2" t="s">
        <v>20</v>
      </c>
      <c r="C1085" t="s">
        <v>20</v>
      </c>
      <c r="D1085" s="32">
        <v>90.624999999998494</v>
      </c>
    </row>
    <row r="1086" spans="2:4" x14ac:dyDescent="0.25">
      <c r="B1086" s="2" t="s">
        <v>20</v>
      </c>
      <c r="C1086" t="s">
        <v>20</v>
      </c>
      <c r="D1086" s="32">
        <v>106.250000000002</v>
      </c>
    </row>
    <row r="1087" spans="2:4" x14ac:dyDescent="0.25">
      <c r="B1087" s="2" t="s">
        <v>20</v>
      </c>
      <c r="C1087" t="s">
        <v>20</v>
      </c>
      <c r="D1087" s="32">
        <v>37.7708333333333</v>
      </c>
    </row>
    <row r="1088" spans="2:4" x14ac:dyDescent="0.25">
      <c r="B1088" s="2" t="s">
        <v>20</v>
      </c>
      <c r="C1088" t="s">
        <v>20</v>
      </c>
      <c r="D1088" s="32">
        <v>11.1145833333337</v>
      </c>
    </row>
    <row r="1089" spans="2:4" x14ac:dyDescent="0.25">
      <c r="B1089" s="2" t="s">
        <v>20</v>
      </c>
      <c r="C1089" t="s">
        <v>20</v>
      </c>
      <c r="D1089" s="32">
        <v>146.91666666666401</v>
      </c>
    </row>
    <row r="1090" spans="2:4" x14ac:dyDescent="0.25">
      <c r="B1090" s="2" t="s">
        <v>20</v>
      </c>
      <c r="C1090" t="s">
        <v>20</v>
      </c>
      <c r="D1090" s="32">
        <v>110.17708333333501</v>
      </c>
    </row>
    <row r="1091" spans="2:4" x14ac:dyDescent="0.25">
      <c r="B1091" s="2" t="s">
        <v>20</v>
      </c>
      <c r="C1091" t="s">
        <v>20</v>
      </c>
      <c r="D1091" s="32">
        <v>78.562499999999503</v>
      </c>
    </row>
    <row r="1092" spans="2:4" x14ac:dyDescent="0.25">
      <c r="B1092" s="2" t="s">
        <v>20</v>
      </c>
      <c r="C1092" t="s">
        <v>20</v>
      </c>
      <c r="D1092" s="32">
        <v>93.333333333334593</v>
      </c>
    </row>
    <row r="1093" spans="2:4" x14ac:dyDescent="0.25">
      <c r="B1093" s="2" t="s">
        <v>20</v>
      </c>
      <c r="C1093" t="s">
        <v>20</v>
      </c>
      <c r="D1093" s="32">
        <v>181.53124999999699</v>
      </c>
    </row>
    <row r="1094" spans="2:4" x14ac:dyDescent="0.25">
      <c r="B1094" s="2" t="s">
        <v>20</v>
      </c>
      <c r="C1094" t="s">
        <v>20</v>
      </c>
      <c r="D1094" s="32">
        <v>31.711805555555198</v>
      </c>
    </row>
    <row r="1095" spans="2:4" x14ac:dyDescent="0.25">
      <c r="B1095" s="2" t="s">
        <v>20</v>
      </c>
      <c r="C1095" t="s">
        <v>20</v>
      </c>
      <c r="D1095" s="32">
        <v>159.26041666666799</v>
      </c>
    </row>
    <row r="1096" spans="2:4" x14ac:dyDescent="0.25">
      <c r="B1096" s="2" t="s">
        <v>20</v>
      </c>
      <c r="C1096" t="s">
        <v>20</v>
      </c>
      <c r="D1096" s="32">
        <v>292.85350419577998</v>
      </c>
    </row>
    <row r="1097" spans="2:4" x14ac:dyDescent="0.25">
      <c r="B1097" s="2" t="s">
        <v>20</v>
      </c>
      <c r="C1097" t="s">
        <v>20</v>
      </c>
      <c r="D1097" s="32">
        <v>230.227474564657</v>
      </c>
    </row>
    <row r="1098" spans="2:4" x14ac:dyDescent="0.25">
      <c r="B1098" s="2" t="s">
        <v>20</v>
      </c>
      <c r="C1098" t="s">
        <v>20</v>
      </c>
      <c r="D1098" s="32">
        <v>322.79134757767298</v>
      </c>
    </row>
    <row r="1099" spans="2:4" x14ac:dyDescent="0.25">
      <c r="B1099" s="2" t="s">
        <v>20</v>
      </c>
      <c r="C1099" t="s">
        <v>20</v>
      </c>
      <c r="D1099" s="32">
        <v>322.79134757767099</v>
      </c>
    </row>
    <row r="1100" spans="2:4" x14ac:dyDescent="0.25">
      <c r="B1100" s="2" t="s">
        <v>20</v>
      </c>
      <c r="C1100" t="s">
        <v>20</v>
      </c>
      <c r="D1100" s="32">
        <v>322.79134757767099</v>
      </c>
    </row>
    <row r="1101" spans="2:4" x14ac:dyDescent="0.25">
      <c r="B1101" s="2" t="s">
        <v>20</v>
      </c>
      <c r="C1101" t="s">
        <v>20</v>
      </c>
      <c r="D1101" s="32">
        <v>322.74568166104001</v>
      </c>
    </row>
    <row r="1102" spans="2:4" x14ac:dyDescent="0.25">
      <c r="B1102" s="2" t="s">
        <v>20</v>
      </c>
      <c r="C1102" t="s">
        <v>20</v>
      </c>
      <c r="D1102" s="32">
        <v>229.52767279968401</v>
      </c>
    </row>
    <row r="1103" spans="2:4" x14ac:dyDescent="0.25">
      <c r="B1103" s="2" t="s">
        <v>20</v>
      </c>
      <c r="C1103" t="s">
        <v>20</v>
      </c>
      <c r="D1103" s="32">
        <v>229.52767279967699</v>
      </c>
    </row>
    <row r="1104" spans="2:4" x14ac:dyDescent="0.25">
      <c r="B1104" s="2" t="s">
        <v>20</v>
      </c>
      <c r="C1104" t="s">
        <v>20</v>
      </c>
      <c r="D1104" s="32">
        <v>322.74568166104399</v>
      </c>
    </row>
    <row r="1105" spans="2:4" x14ac:dyDescent="0.25">
      <c r="B1105" s="2" t="s">
        <v>20</v>
      </c>
      <c r="C1105" t="s">
        <v>20</v>
      </c>
      <c r="D1105" s="32">
        <v>344.00420027655798</v>
      </c>
    </row>
    <row r="1106" spans="2:4" x14ac:dyDescent="0.25">
      <c r="B1106" s="2" t="s">
        <v>20</v>
      </c>
      <c r="C1106" t="s">
        <v>20</v>
      </c>
      <c r="D1106" s="32">
        <v>5.2888396035638996</v>
      </c>
    </row>
    <row r="1107" spans="2:4" x14ac:dyDescent="0.25">
      <c r="B1107" s="2" t="s">
        <v>20</v>
      </c>
      <c r="C1107" t="s">
        <v>20</v>
      </c>
      <c r="D1107" s="32">
        <v>213.47498229752401</v>
      </c>
    </row>
    <row r="1108" spans="2:4" x14ac:dyDescent="0.25">
      <c r="B1108" s="2" t="s">
        <v>20</v>
      </c>
      <c r="C1108" t="s">
        <v>20</v>
      </c>
      <c r="D1108" s="32">
        <v>219.616319444444</v>
      </c>
    </row>
    <row r="1109" spans="2:4" x14ac:dyDescent="0.25">
      <c r="B1109" s="2" t="s">
        <v>20</v>
      </c>
      <c r="C1109" t="s">
        <v>20</v>
      </c>
      <c r="D1109" s="32">
        <v>219.616319444445</v>
      </c>
    </row>
    <row r="1110" spans="2:4" x14ac:dyDescent="0.25">
      <c r="B1110" s="2" t="s">
        <v>20</v>
      </c>
      <c r="C1110" t="s">
        <v>20</v>
      </c>
      <c r="D1110" s="32">
        <v>247.329199344843</v>
      </c>
    </row>
    <row r="1111" spans="2:4" x14ac:dyDescent="0.25">
      <c r="B1111" s="2" t="s">
        <v>20</v>
      </c>
      <c r="C1111" t="s">
        <v>20</v>
      </c>
      <c r="D1111" s="32">
        <v>307.14929406029597</v>
      </c>
    </row>
    <row r="1112" spans="2:4" x14ac:dyDescent="0.25">
      <c r="B1112" s="2" t="s">
        <v>20</v>
      </c>
      <c r="C1112" t="s">
        <v>20</v>
      </c>
      <c r="D1112" s="32">
        <v>189.921430551567</v>
      </c>
    </row>
    <row r="1113" spans="2:4" x14ac:dyDescent="0.25">
      <c r="B1113" s="2" t="s">
        <v>20</v>
      </c>
      <c r="C1113" t="s">
        <v>20</v>
      </c>
      <c r="D1113" s="32">
        <v>203.451480025867</v>
      </c>
    </row>
    <row r="1114" spans="2:4" x14ac:dyDescent="0.25">
      <c r="B1114" s="2" t="s">
        <v>20</v>
      </c>
      <c r="C1114" t="s">
        <v>20</v>
      </c>
      <c r="D1114" s="32">
        <v>202.172053230573</v>
      </c>
    </row>
    <row r="1115" spans="2:4" x14ac:dyDescent="0.25">
      <c r="B1115" s="2" t="s">
        <v>20</v>
      </c>
      <c r="C1115" t="s">
        <v>20</v>
      </c>
      <c r="D1115" s="32">
        <v>210.08594499662999</v>
      </c>
    </row>
    <row r="1116" spans="2:4" x14ac:dyDescent="0.25">
      <c r="B1116" s="2" t="s">
        <v>20</v>
      </c>
      <c r="C1116" t="s">
        <v>20</v>
      </c>
      <c r="D1116" s="32">
        <v>675.22435132245198</v>
      </c>
    </row>
    <row r="1117" spans="2:4" x14ac:dyDescent="0.25">
      <c r="B1117" s="2" t="s">
        <v>20</v>
      </c>
      <c r="C1117" t="s">
        <v>20</v>
      </c>
      <c r="D1117" s="32">
        <v>148.28459443894201</v>
      </c>
    </row>
    <row r="1118" spans="2:4" x14ac:dyDescent="0.25">
      <c r="B1118" s="2" t="s">
        <v>20</v>
      </c>
      <c r="C1118" t="s">
        <v>20</v>
      </c>
      <c r="D1118" s="32">
        <v>327.402290132529</v>
      </c>
    </row>
    <row r="1119" spans="2:4" x14ac:dyDescent="0.25">
      <c r="B1119" s="2" t="s">
        <v>20</v>
      </c>
      <c r="C1119" t="s">
        <v>20</v>
      </c>
      <c r="D1119" s="32">
        <v>163.08077743534199</v>
      </c>
    </row>
    <row r="1120" spans="2:4" x14ac:dyDescent="0.25">
      <c r="B1120" s="2" t="s">
        <v>20</v>
      </c>
      <c r="C1120" t="s">
        <v>20</v>
      </c>
      <c r="D1120" s="32">
        <v>48.060669125669698</v>
      </c>
    </row>
    <row r="1121" spans="2:4" x14ac:dyDescent="0.25">
      <c r="B1121" s="2" t="s">
        <v>20</v>
      </c>
      <c r="C1121" t="s">
        <v>20</v>
      </c>
      <c r="D1121" s="32">
        <v>352.31200484989</v>
      </c>
    </row>
    <row r="1122" spans="2:4" x14ac:dyDescent="0.25">
      <c r="B1122" s="2" t="s">
        <v>20</v>
      </c>
      <c r="C1122" t="s">
        <v>20</v>
      </c>
      <c r="D1122" s="32">
        <v>5.3807272157543196</v>
      </c>
    </row>
    <row r="1123" spans="2:4" x14ac:dyDescent="0.25">
      <c r="B1123" s="2" t="s">
        <v>20</v>
      </c>
      <c r="C1123" t="s">
        <v>20</v>
      </c>
      <c r="D1123" s="32">
        <v>320.746691346006</v>
      </c>
    </row>
    <row r="1124" spans="2:4" x14ac:dyDescent="0.25">
      <c r="B1124" s="2" t="s">
        <v>20</v>
      </c>
      <c r="C1124" t="s">
        <v>20</v>
      </c>
      <c r="D1124" s="32">
        <v>226.82447557851</v>
      </c>
    </row>
    <row r="1125" spans="2:4" x14ac:dyDescent="0.25">
      <c r="B1125" s="2" t="s">
        <v>20</v>
      </c>
      <c r="C1125" t="s">
        <v>20</v>
      </c>
      <c r="D1125" s="32">
        <v>219.83072571712901</v>
      </c>
    </row>
    <row r="1126" spans="2:4" x14ac:dyDescent="0.25">
      <c r="B1126" s="2" t="s">
        <v>20</v>
      </c>
      <c r="C1126" t="s">
        <v>20</v>
      </c>
      <c r="D1126" s="32">
        <v>329.90348210145203</v>
      </c>
    </row>
    <row r="1127" spans="2:4" x14ac:dyDescent="0.25">
      <c r="B1127" s="2" t="s">
        <v>20</v>
      </c>
      <c r="C1127" t="s">
        <v>20</v>
      </c>
      <c r="D1127" s="32">
        <v>322.79134757767099</v>
      </c>
    </row>
    <row r="1128" spans="2:4" x14ac:dyDescent="0.25">
      <c r="B1128" s="2" t="s">
        <v>20</v>
      </c>
      <c r="C1128" t="s">
        <v>20</v>
      </c>
      <c r="D1128" s="32">
        <v>322.79134757767901</v>
      </c>
    </row>
    <row r="1129" spans="2:4" x14ac:dyDescent="0.25">
      <c r="B1129" s="2" t="s">
        <v>20</v>
      </c>
      <c r="C1129" t="s">
        <v>20</v>
      </c>
      <c r="D1129" s="32">
        <v>362.964099438598</v>
      </c>
    </row>
    <row r="1130" spans="2:4" x14ac:dyDescent="0.25">
      <c r="B1130" s="2" t="s">
        <v>20</v>
      </c>
      <c r="C1130" t="s">
        <v>20</v>
      </c>
      <c r="D1130" s="32">
        <v>112.889811117486</v>
      </c>
    </row>
    <row r="1131" spans="2:4" x14ac:dyDescent="0.25">
      <c r="B1131" s="2" t="s">
        <v>20</v>
      </c>
      <c r="C1131" t="s">
        <v>20</v>
      </c>
      <c r="D1131" s="32">
        <v>481.18612572074699</v>
      </c>
    </row>
    <row r="1132" spans="2:4" x14ac:dyDescent="0.25">
      <c r="B1132" s="2" t="s">
        <v>20</v>
      </c>
      <c r="C1132" t="s">
        <v>20</v>
      </c>
      <c r="D1132" s="32">
        <v>61.312499999995502</v>
      </c>
    </row>
    <row r="1133" spans="2:4" x14ac:dyDescent="0.25">
      <c r="B1133" s="2" t="s">
        <v>20</v>
      </c>
      <c r="C1133" t="s">
        <v>20</v>
      </c>
      <c r="D1133" s="32">
        <v>110.609478222812</v>
      </c>
    </row>
    <row r="1134" spans="2:4" x14ac:dyDescent="0.25">
      <c r="B1134" s="2" t="s">
        <v>20</v>
      </c>
      <c r="C1134" t="s">
        <v>20</v>
      </c>
      <c r="D1134" s="32">
        <v>136.874070955658</v>
      </c>
    </row>
    <row r="1135" spans="2:4" x14ac:dyDescent="0.25">
      <c r="B1135" s="2" t="s">
        <v>20</v>
      </c>
      <c r="C1135" t="s">
        <v>20</v>
      </c>
      <c r="D1135" s="32">
        <v>98.055759340067794</v>
      </c>
    </row>
    <row r="1136" spans="2:4" x14ac:dyDescent="0.25">
      <c r="B1136" s="2" t="s">
        <v>20</v>
      </c>
      <c r="C1136" t="s">
        <v>20</v>
      </c>
      <c r="D1136" s="32">
        <v>113.716681835587</v>
      </c>
    </row>
    <row r="1137" spans="2:4" x14ac:dyDescent="0.25">
      <c r="B1137" s="2" t="s">
        <v>20</v>
      </c>
      <c r="C1137" t="s">
        <v>20</v>
      </c>
      <c r="D1137" s="32">
        <v>61.626620622975103</v>
      </c>
    </row>
    <row r="1138" spans="2:4" x14ac:dyDescent="0.25">
      <c r="B1138" s="2" t="s">
        <v>20</v>
      </c>
      <c r="C1138" t="s">
        <v>20</v>
      </c>
      <c r="D1138" s="32">
        <v>107.937499999998</v>
      </c>
    </row>
    <row r="1139" spans="2:4" x14ac:dyDescent="0.25">
      <c r="B1139" s="2" t="s">
        <v>20</v>
      </c>
      <c r="C1139" t="s">
        <v>20</v>
      </c>
      <c r="D1139" s="32">
        <v>50.625000000000398</v>
      </c>
    </row>
    <row r="1140" spans="2:4" x14ac:dyDescent="0.25">
      <c r="B1140" s="2" t="s">
        <v>20</v>
      </c>
      <c r="C1140" t="s">
        <v>20</v>
      </c>
      <c r="D1140" s="32">
        <v>156.941015430634</v>
      </c>
    </row>
    <row r="1141" spans="2:4" x14ac:dyDescent="0.25">
      <c r="B1141" s="2" t="s">
        <v>20</v>
      </c>
      <c r="C1141" t="s">
        <v>20</v>
      </c>
      <c r="D1141" s="32">
        <v>164.30222754848501</v>
      </c>
    </row>
    <row r="1142" spans="2:4" x14ac:dyDescent="0.25">
      <c r="B1142" s="2" t="s">
        <v>20</v>
      </c>
      <c r="C1142" t="s">
        <v>20</v>
      </c>
      <c r="D1142" s="32">
        <v>168.659104859629</v>
      </c>
    </row>
    <row r="1143" spans="2:4" x14ac:dyDescent="0.25">
      <c r="B1143" s="2" t="s">
        <v>20</v>
      </c>
      <c r="C1143" t="s">
        <v>20</v>
      </c>
      <c r="D1143" s="32">
        <v>144.41594880524801</v>
      </c>
    </row>
    <row r="1144" spans="2:4" x14ac:dyDescent="0.25">
      <c r="B1144" s="2" t="s">
        <v>20</v>
      </c>
      <c r="C1144" t="s">
        <v>20</v>
      </c>
      <c r="D1144" s="32">
        <v>124.911166063148</v>
      </c>
    </row>
    <row r="1145" spans="2:4" x14ac:dyDescent="0.25">
      <c r="B1145" s="2" t="s">
        <v>20</v>
      </c>
      <c r="C1145" t="s">
        <v>20</v>
      </c>
      <c r="D1145" s="32">
        <v>203.675735119801</v>
      </c>
    </row>
    <row r="1146" spans="2:4" x14ac:dyDescent="0.25">
      <c r="B1146" s="2" t="s">
        <v>20</v>
      </c>
      <c r="C1146" t="s">
        <v>20</v>
      </c>
      <c r="D1146" s="32">
        <v>188.63287426884699</v>
      </c>
    </row>
    <row r="1147" spans="2:4" x14ac:dyDescent="0.25">
      <c r="B1147" s="2" t="s">
        <v>20</v>
      </c>
      <c r="C1147" t="s">
        <v>20</v>
      </c>
      <c r="D1147" s="32">
        <v>29.270833333332899</v>
      </c>
    </row>
    <row r="1148" spans="2:4" x14ac:dyDescent="0.25">
      <c r="B1148" s="2" t="s">
        <v>20</v>
      </c>
      <c r="C1148" t="s">
        <v>20</v>
      </c>
      <c r="D1148" s="32">
        <v>315.14789522391999</v>
      </c>
    </row>
    <row r="1149" spans="2:4" x14ac:dyDescent="0.25">
      <c r="B1149" s="2" t="s">
        <v>20</v>
      </c>
      <c r="C1149" t="s">
        <v>20</v>
      </c>
      <c r="D1149" s="32">
        <v>1017.11862454155</v>
      </c>
    </row>
    <row r="1150" spans="2:4" x14ac:dyDescent="0.25">
      <c r="B1150" s="2" t="s">
        <v>20</v>
      </c>
      <c r="C1150" t="s">
        <v>20</v>
      </c>
      <c r="D1150" s="32">
        <v>147.24048115052</v>
      </c>
    </row>
    <row r="1151" spans="2:4" x14ac:dyDescent="0.25">
      <c r="B1151" s="2" t="s">
        <v>20</v>
      </c>
      <c r="C1151" t="s">
        <v>20</v>
      </c>
      <c r="D1151" s="32">
        <v>272.65912941445498</v>
      </c>
    </row>
    <row r="1152" spans="2:4" x14ac:dyDescent="0.25">
      <c r="B1152" s="2" t="s">
        <v>20</v>
      </c>
      <c r="C1152" t="s">
        <v>20</v>
      </c>
      <c r="D1152" s="32">
        <v>89.939233313787398</v>
      </c>
    </row>
    <row r="1153" spans="2:4" x14ac:dyDescent="0.25">
      <c r="B1153" s="2" t="s">
        <v>20</v>
      </c>
      <c r="C1153" t="s">
        <v>20</v>
      </c>
      <c r="D1153" s="32">
        <v>196.31068394079301</v>
      </c>
    </row>
    <row r="1154" spans="2:4" x14ac:dyDescent="0.25">
      <c r="B1154" s="2" t="s">
        <v>20</v>
      </c>
      <c r="C1154" t="s">
        <v>20</v>
      </c>
      <c r="D1154" s="32">
        <v>55.0310516236326</v>
      </c>
    </row>
    <row r="1155" spans="2:4" x14ac:dyDescent="0.25">
      <c r="B1155" s="2" t="s">
        <v>20</v>
      </c>
      <c r="C1155" t="s">
        <v>20</v>
      </c>
      <c r="D1155" s="32">
        <v>87.524147715538007</v>
      </c>
    </row>
    <row r="1156" spans="2:4" x14ac:dyDescent="0.25">
      <c r="B1156" s="2" t="s">
        <v>20</v>
      </c>
      <c r="C1156" t="s">
        <v>20</v>
      </c>
      <c r="D1156" s="32">
        <v>690.15072015637702</v>
      </c>
    </row>
    <row r="1157" spans="2:4" x14ac:dyDescent="0.25">
      <c r="B1157" s="2" t="s">
        <v>20</v>
      </c>
      <c r="C1157" t="s">
        <v>20</v>
      </c>
      <c r="D1157" s="32">
        <v>353.01311586797601</v>
      </c>
    </row>
    <row r="1158" spans="2:4" x14ac:dyDescent="0.25">
      <c r="B1158" s="2" t="s">
        <v>20</v>
      </c>
      <c r="C1158" t="s">
        <v>20</v>
      </c>
      <c r="D1158" s="32">
        <v>49.364033913075801</v>
      </c>
    </row>
    <row r="1159" spans="2:4" x14ac:dyDescent="0.25">
      <c r="B1159" s="2" t="s">
        <v>20</v>
      </c>
      <c r="C1159" t="s">
        <v>20</v>
      </c>
      <c r="D1159" s="32">
        <v>55.6875</v>
      </c>
    </row>
    <row r="1160" spans="2:4" x14ac:dyDescent="0.25">
      <c r="B1160" s="2" t="s">
        <v>20</v>
      </c>
      <c r="C1160" t="s">
        <v>20</v>
      </c>
      <c r="D1160" s="32">
        <v>562.45256831113295</v>
      </c>
    </row>
    <row r="1161" spans="2:4" x14ac:dyDescent="0.25">
      <c r="B1161" s="2" t="s">
        <v>20</v>
      </c>
      <c r="C1161" t="s">
        <v>20</v>
      </c>
      <c r="D1161" s="32">
        <v>37.275119303500198</v>
      </c>
    </row>
    <row r="1162" spans="2:4" x14ac:dyDescent="0.25">
      <c r="B1162" s="2" t="s">
        <v>20</v>
      </c>
      <c r="C1162" t="s">
        <v>20</v>
      </c>
      <c r="D1162" s="32">
        <v>126.738396479336</v>
      </c>
    </row>
    <row r="1163" spans="2:4" x14ac:dyDescent="0.25">
      <c r="B1163" s="2" t="s">
        <v>20</v>
      </c>
      <c r="C1163" t="s">
        <v>20</v>
      </c>
      <c r="D1163" s="32">
        <v>172.30862624169799</v>
      </c>
    </row>
    <row r="1164" spans="2:4" x14ac:dyDescent="0.25">
      <c r="B1164" s="2" t="s">
        <v>20</v>
      </c>
      <c r="C1164" t="s">
        <v>20</v>
      </c>
      <c r="D1164" s="32">
        <v>194.55544372610501</v>
      </c>
    </row>
    <row r="1165" spans="2:4" x14ac:dyDescent="0.25">
      <c r="B1165" s="2" t="s">
        <v>20</v>
      </c>
      <c r="C1165" t="s">
        <v>20</v>
      </c>
      <c r="D1165" s="32">
        <v>734.00328114279398</v>
      </c>
    </row>
    <row r="1166" spans="2:4" x14ac:dyDescent="0.25">
      <c r="B1166" s="2" t="s">
        <v>20</v>
      </c>
      <c r="C1166" t="s">
        <v>20</v>
      </c>
      <c r="D1166" s="32">
        <v>35.937500000000497</v>
      </c>
    </row>
    <row r="1167" spans="2:4" x14ac:dyDescent="0.25">
      <c r="B1167" s="2" t="s">
        <v>20</v>
      </c>
      <c r="C1167" t="s">
        <v>20</v>
      </c>
      <c r="D1167" s="32">
        <v>74.257738243412803</v>
      </c>
    </row>
    <row r="1168" spans="2:4" x14ac:dyDescent="0.25">
      <c r="B1168" s="2" t="s">
        <v>20</v>
      </c>
      <c r="C1168" t="s">
        <v>20</v>
      </c>
      <c r="D1168" s="32">
        <v>16.624999999999702</v>
      </c>
    </row>
    <row r="1169" spans="2:4" x14ac:dyDescent="0.25">
      <c r="B1169" s="2" t="s">
        <v>20</v>
      </c>
      <c r="C1169" t="s">
        <v>20</v>
      </c>
      <c r="D1169" s="32">
        <v>41.816614257633702</v>
      </c>
    </row>
    <row r="1170" spans="2:4" x14ac:dyDescent="0.25">
      <c r="B1170" s="2" t="s">
        <v>20</v>
      </c>
      <c r="C1170" t="s">
        <v>20</v>
      </c>
      <c r="D1170" s="32">
        <v>445.83419545016801</v>
      </c>
    </row>
    <row r="1171" spans="2:4" x14ac:dyDescent="0.25">
      <c r="B1171" s="2" t="s">
        <v>20</v>
      </c>
      <c r="C1171" t="s">
        <v>20</v>
      </c>
      <c r="D1171" s="32">
        <v>224.046675810528</v>
      </c>
    </row>
    <row r="1172" spans="2:4" x14ac:dyDescent="0.25">
      <c r="B1172" s="2" t="s">
        <v>20</v>
      </c>
      <c r="C1172" t="s">
        <v>20</v>
      </c>
      <c r="D1172" s="32">
        <v>138.10931206820001</v>
      </c>
    </row>
    <row r="1173" spans="2:4" x14ac:dyDescent="0.25">
      <c r="B1173" s="2" t="s">
        <v>20</v>
      </c>
      <c r="C1173" t="s">
        <v>20</v>
      </c>
      <c r="D1173" s="32">
        <v>170.22402126513501</v>
      </c>
    </row>
    <row r="1174" spans="2:4" x14ac:dyDescent="0.25">
      <c r="B1174" s="2" t="s">
        <v>20</v>
      </c>
      <c r="C1174" t="s">
        <v>20</v>
      </c>
      <c r="D1174" s="32">
        <v>129.0625</v>
      </c>
    </row>
    <row r="1175" spans="2:4" x14ac:dyDescent="0.25">
      <c r="B1175" s="2" t="s">
        <v>20</v>
      </c>
      <c r="C1175" t="s">
        <v>20</v>
      </c>
      <c r="D1175" s="32">
        <v>148.39062500000099</v>
      </c>
    </row>
    <row r="1176" spans="2:4" x14ac:dyDescent="0.25">
      <c r="B1176" s="2" t="s">
        <v>20</v>
      </c>
      <c r="C1176" t="s">
        <v>20</v>
      </c>
      <c r="D1176" s="32">
        <v>103.948787825547</v>
      </c>
    </row>
    <row r="1177" spans="2:4" x14ac:dyDescent="0.25">
      <c r="B1177" s="2" t="s">
        <v>20</v>
      </c>
      <c r="C1177" t="s">
        <v>20</v>
      </c>
      <c r="D1177" s="32">
        <v>96.093750000001506</v>
      </c>
    </row>
    <row r="1178" spans="2:4" x14ac:dyDescent="0.25">
      <c r="B1178" s="2" t="s">
        <v>20</v>
      </c>
      <c r="C1178" t="s">
        <v>20</v>
      </c>
      <c r="D1178" s="32">
        <v>92.318817524262499</v>
      </c>
    </row>
    <row r="1179" spans="2:4" x14ac:dyDescent="0.25">
      <c r="B1179" s="2" t="s">
        <v>20</v>
      </c>
      <c r="C1179" t="s">
        <v>20</v>
      </c>
      <c r="D1179" s="32">
        <v>96.858001592660599</v>
      </c>
    </row>
    <row r="1180" spans="2:4" x14ac:dyDescent="0.25">
      <c r="B1180" s="2" t="s">
        <v>20</v>
      </c>
      <c r="C1180" t="s">
        <v>20</v>
      </c>
      <c r="D1180" s="32">
        <v>3204.89691616554</v>
      </c>
    </row>
    <row r="1181" spans="2:4" x14ac:dyDescent="0.25">
      <c r="B1181" s="2" t="s">
        <v>20</v>
      </c>
      <c r="C1181" t="s">
        <v>20</v>
      </c>
      <c r="D1181" s="32">
        <v>213.007287727006</v>
      </c>
    </row>
    <row r="1182" spans="2:4" x14ac:dyDescent="0.25">
      <c r="B1182" s="2" t="s">
        <v>20</v>
      </c>
      <c r="C1182" t="s">
        <v>20</v>
      </c>
      <c r="D1182" s="32">
        <v>2016.3103476247099</v>
      </c>
    </row>
    <row r="1183" spans="2:4" x14ac:dyDescent="0.25">
      <c r="D1183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2018-05-24T23:30:33Z</cp:lastPrinted>
  <dcterms:created xsi:type="dcterms:W3CDTF">2017-05-31T22:45:43Z</dcterms:created>
  <dcterms:modified xsi:type="dcterms:W3CDTF">2018-05-24T23:39:40Z</dcterms:modified>
</cp:coreProperties>
</file>