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"/>
    </mc:Choice>
  </mc:AlternateContent>
  <xr:revisionPtr revIDLastSave="0" documentId="13_ncr:1_{B2FF7A6A-DD73-4C3D-846E-6F136F5A136E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F228" i="3" l="1"/>
  <c r="F30" i="7" l="1"/>
  <c r="F117" i="6"/>
  <c r="F206" i="4" l="1"/>
  <c r="F218" i="1" l="1"/>
  <c r="F138" i="5" l="1"/>
  <c r="F276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<sst xmlns="http://schemas.openxmlformats.org/spreadsheetml/2006/main" count="70" uniqueCount="22">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</sst>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C113</v>
          </cell>
          <cell r="B227" t="str">
            <v>CORRIDOR</v>
          </cell>
          <cell r="C227" t="str">
            <v>COMMON</v>
          </cell>
          <cell r="D227" t="str">
            <v>Level 1</v>
          </cell>
          <cell r="E227" t="str">
            <v>FCM</v>
          </cell>
          <cell r="F227">
            <v>610.61008391727603</v>
          </cell>
        </row>
        <row r="228">
          <cell r="A228" t="str">
            <v>C114</v>
          </cell>
          <cell r="B228" t="str">
            <v>CORRIDOR</v>
          </cell>
          <cell r="C228" t="str">
            <v>COMMON</v>
          </cell>
          <cell r="D228" t="str">
            <v>Level 1</v>
          </cell>
          <cell r="E228" t="str">
            <v>FCM</v>
          </cell>
          <cell r="F228">
            <v>2102.0711002944099</v>
          </cell>
        </row>
        <row r="229">
          <cell r="A229" t="str">
            <v>C115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1003.70070771716</v>
          </cell>
        </row>
        <row r="230">
          <cell r="A230" t="str">
            <v>C115A</v>
          </cell>
          <cell r="B230" t="str">
            <v>CORRIDOR</v>
          </cell>
          <cell r="C230" t="str">
            <v>Clinical Treatments</v>
          </cell>
          <cell r="D230" t="str">
            <v>Level 1</v>
          </cell>
          <cell r="E230" t="str">
            <v>47120</v>
          </cell>
          <cell r="F230">
            <v>154.43196778941899</v>
          </cell>
        </row>
        <row r="231">
          <cell r="A231" t="str">
            <v>C124</v>
          </cell>
          <cell r="B231" t="str">
            <v>CORRIDOR / RECEPT</v>
          </cell>
          <cell r="C231" t="str">
            <v>Clinical Treatments</v>
          </cell>
          <cell r="D231" t="str">
            <v>Level 1</v>
          </cell>
          <cell r="E231" t="str">
            <v>47120</v>
          </cell>
          <cell r="F231">
            <v>800.28177085142499</v>
          </cell>
        </row>
        <row r="232">
          <cell r="A232" t="str">
            <v>C135</v>
          </cell>
          <cell r="B232" t="str">
            <v>CORRIDOR</v>
          </cell>
          <cell r="C232" t="str">
            <v>Lifelong Clinic</v>
          </cell>
          <cell r="D232" t="str">
            <v>Level 1</v>
          </cell>
          <cell r="E232" t="str">
            <v>21396787</v>
          </cell>
          <cell r="F232">
            <v>356.94596953377601</v>
          </cell>
        </row>
        <row r="233">
          <cell r="A233" t="str">
            <v>C136</v>
          </cell>
          <cell r="B233" t="str">
            <v>CORRIDOR</v>
          </cell>
          <cell r="C233" t="str">
            <v>Lifelong Clinic</v>
          </cell>
          <cell r="D233" t="str">
            <v>Level 1</v>
          </cell>
          <cell r="E233" t="str">
            <v>21396787</v>
          </cell>
          <cell r="F233">
            <v>477.27245247976401</v>
          </cell>
        </row>
        <row r="234">
          <cell r="A234" t="str">
            <v>C148</v>
          </cell>
          <cell r="B234" t="str">
            <v>CORRIDOR</v>
          </cell>
          <cell r="C234" t="str">
            <v>CCC Administration</v>
          </cell>
          <cell r="D234" t="str">
            <v>Level 1</v>
          </cell>
          <cell r="E234" t="str">
            <v>48615</v>
          </cell>
          <cell r="F234">
            <v>283.19473902933203</v>
          </cell>
        </row>
        <row r="235">
          <cell r="A235" t="str">
            <v>C149</v>
          </cell>
          <cell r="B235" t="str">
            <v>CORRIDOR</v>
          </cell>
          <cell r="C235" t="str">
            <v>CCC Administration</v>
          </cell>
          <cell r="D235" t="str">
            <v>Level 1</v>
          </cell>
          <cell r="E235" t="str">
            <v>48615</v>
          </cell>
          <cell r="F235">
            <v>819.07262208175598</v>
          </cell>
        </row>
        <row r="236">
          <cell r="A236" t="str">
            <v>FCM 1362A</v>
          </cell>
          <cell r="B236" t="str">
            <v>TOILET (NOT ADA)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58.755182926450701</v>
          </cell>
        </row>
        <row r="237">
          <cell r="A237" t="str">
            <v>FCM C111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378.14538104795298</v>
          </cell>
        </row>
        <row r="238">
          <cell r="A238" t="str">
            <v>FCM C112</v>
          </cell>
          <cell r="B238" t="str">
            <v>ELEVATOR LOBBY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263.77676428138</v>
          </cell>
        </row>
        <row r="239">
          <cell r="A239" t="str">
            <v>FCM C121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310.99081318803297</v>
          </cell>
        </row>
        <row r="240">
          <cell r="A240" t="str">
            <v>FCM C122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411.28838043420097</v>
          </cell>
        </row>
        <row r="241">
          <cell r="A241" t="str">
            <v>FCM C123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97.523062079491098</v>
          </cell>
        </row>
        <row r="242">
          <cell r="A242" t="str">
            <v>FCM C125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325.88898230544601</v>
          </cell>
        </row>
        <row r="243">
          <cell r="A243" t="str">
            <v>FCM C131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902.26573788945598</v>
          </cell>
        </row>
        <row r="244">
          <cell r="A244" t="str">
            <v>FCM C132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1346.6805102600899</v>
          </cell>
        </row>
        <row r="245">
          <cell r="A245" t="str">
            <v>FCM C133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790.33555208309303</v>
          </cell>
        </row>
        <row r="246">
          <cell r="A246" t="str">
            <v>FCM C133A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142.59565554375399</v>
          </cell>
        </row>
        <row r="247">
          <cell r="A247" t="str">
            <v>FCM C133B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271.33748237365899</v>
          </cell>
        </row>
        <row r="248">
          <cell r="A248" t="str">
            <v>FCM C134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274.35828371371099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/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2108</v>
          </cell>
          <cell r="B282" t="str">
            <v>NON-RATED CORRIDOR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401.20560799687303</v>
          </cell>
        </row>
        <row r="283">
          <cell r="A283" t="str">
            <v>2110</v>
          </cell>
          <cell r="B283" t="str">
            <v>NARCOTIC STORAGE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114.279905111727</v>
          </cell>
        </row>
        <row r="284">
          <cell r="A284" t="str">
            <v>2111</v>
          </cell>
          <cell r="B284" t="str">
            <v>WAITING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198.09667968755099</v>
          </cell>
        </row>
        <row r="285">
          <cell r="A285" t="str">
            <v>2112</v>
          </cell>
          <cell r="B285" t="str">
            <v>WILL CALL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831.22004605325503</v>
          </cell>
        </row>
        <row r="286">
          <cell r="A286" t="str">
            <v>2113</v>
          </cell>
          <cell r="B286" t="str">
            <v>INPATIENT PHARMACY WORK AREA</v>
          </cell>
          <cell r="C286" t="str">
            <v>Pharmacy-ABSMC</v>
          </cell>
          <cell r="D286" t="str">
            <v>Level 2</v>
          </cell>
          <cell r="E286" t="str">
            <v>47710</v>
          </cell>
          <cell r="F286">
            <v>763.02067076241497</v>
          </cell>
        </row>
        <row r="287">
          <cell r="A287" t="str">
            <v>2114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289.03124999995799</v>
          </cell>
        </row>
        <row r="288">
          <cell r="A288" t="str">
            <v>2115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223.09678819439799</v>
          </cell>
        </row>
        <row r="289">
          <cell r="A289" t="str">
            <v>2117</v>
          </cell>
          <cell r="B289" t="str">
            <v>2 BEDS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372.25095456248698</v>
          </cell>
        </row>
        <row r="290">
          <cell r="A290" t="str">
            <v>2118</v>
          </cell>
          <cell r="B290" t="str">
            <v>2 BEDS (ADA)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278.73836749195101</v>
          </cell>
        </row>
        <row r="291">
          <cell r="A291" t="str">
            <v>2119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270.13194444441098</v>
          </cell>
        </row>
        <row r="292">
          <cell r="A292" t="str">
            <v>2120</v>
          </cell>
          <cell r="B292" t="str">
            <v>2 BEDS</v>
          </cell>
          <cell r="C292" t="str">
            <v>Clinical Exams</v>
          </cell>
          <cell r="D292" t="str">
            <v>Level 2</v>
          </cell>
          <cell r="E292" t="str">
            <v>47087</v>
          </cell>
          <cell r="F292">
            <v>257.94027512952999</v>
          </cell>
        </row>
        <row r="293">
          <cell r="A293" t="str">
            <v>2121</v>
          </cell>
          <cell r="B293" t="str">
            <v>2 BEDS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264.01064903090003</v>
          </cell>
        </row>
        <row r="294">
          <cell r="A294" t="str">
            <v>2122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210.26012562762099</v>
          </cell>
        </row>
        <row r="295">
          <cell r="A295" t="str">
            <v>2123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217.956265032641</v>
          </cell>
        </row>
        <row r="296">
          <cell r="A296" t="str">
            <v>2124</v>
          </cell>
          <cell r="B296" t="str">
            <v>1 BED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212.482434471441</v>
          </cell>
        </row>
        <row r="297">
          <cell r="A297" t="str">
            <v>2125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360.07798188013101</v>
          </cell>
        </row>
        <row r="298">
          <cell r="A298" t="str">
            <v>2125B</v>
          </cell>
          <cell r="B298" t="str">
            <v>STORAGE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5.19444444444441</v>
          </cell>
        </row>
        <row r="299">
          <cell r="A299" t="str">
            <v>2126</v>
          </cell>
          <cell r="B299" t="str">
            <v>2 BEDS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296.93749999999801</v>
          </cell>
        </row>
        <row r="300">
          <cell r="A300" t="str">
            <v>2127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227.38266683184</v>
          </cell>
        </row>
        <row r="301">
          <cell r="A301" t="str">
            <v>2128</v>
          </cell>
          <cell r="B301" t="str">
            <v>1 BED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217.552805720723</v>
          </cell>
        </row>
        <row r="302">
          <cell r="A302" t="str">
            <v>2129</v>
          </cell>
          <cell r="B302" t="str">
            <v>2 BEDS</v>
          </cell>
          <cell r="C302" t="str">
            <v>Dr. Stern Clinic 2nd FL East</v>
          </cell>
          <cell r="D302" t="str">
            <v>Level 2</v>
          </cell>
          <cell r="E302" t="str">
            <v>37080</v>
          </cell>
          <cell r="F302">
            <v>275.49999999998897</v>
          </cell>
        </row>
        <row r="303">
          <cell r="A303" t="str">
            <v>2130</v>
          </cell>
          <cell r="B303" t="str">
            <v>INFUSION 1/EXAM ROOM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151.51733398437401</v>
          </cell>
        </row>
        <row r="304">
          <cell r="A304" t="str">
            <v>2131</v>
          </cell>
          <cell r="B304" t="str">
            <v>INFUSION 2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164.355902777777</v>
          </cell>
        </row>
        <row r="305">
          <cell r="A305" t="str">
            <v>2131A</v>
          </cell>
          <cell r="B305" t="str">
            <v>PATIENT TOILET</v>
          </cell>
          <cell r="C305" t="str">
            <v>Vascular Access (PICC Line)</v>
          </cell>
          <cell r="D305" t="str">
            <v>Level 2</v>
          </cell>
          <cell r="E305" t="str">
            <v>37889</v>
          </cell>
          <cell r="F305">
            <v>82.360839843744799</v>
          </cell>
        </row>
        <row r="306">
          <cell r="A306" t="str">
            <v>2150</v>
          </cell>
          <cell r="B306" t="str">
            <v>OFFICE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97.312745196257296</v>
          </cell>
        </row>
        <row r="307">
          <cell r="A307" t="str">
            <v>2152</v>
          </cell>
          <cell r="B307" t="str">
            <v>SOILED UTILITY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77.663011928417205</v>
          </cell>
        </row>
        <row r="308">
          <cell r="A308" t="str">
            <v>2152A</v>
          </cell>
          <cell r="B308" t="str">
            <v>CLERICAL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59.853798038068902</v>
          </cell>
        </row>
        <row r="309">
          <cell r="A309" t="str">
            <v>2155</v>
          </cell>
          <cell r="B309" t="str">
            <v>PANTRY</v>
          </cell>
          <cell r="C309" t="str">
            <v>Clinical Exams</v>
          </cell>
          <cell r="D309" t="str">
            <v>Level 2</v>
          </cell>
          <cell r="E309" t="str">
            <v>47087</v>
          </cell>
          <cell r="F309">
            <v>114.874533980941</v>
          </cell>
        </row>
        <row r="310">
          <cell r="A310" t="str">
            <v>2156</v>
          </cell>
          <cell r="B310" t="str">
            <v>DAY ROOM / CONF</v>
          </cell>
          <cell r="C310" t="str">
            <v>Dr. Stern Clinic 2nd FL East</v>
          </cell>
          <cell r="D310" t="str">
            <v>Level 2</v>
          </cell>
          <cell r="E310" t="str">
            <v>37080</v>
          </cell>
          <cell r="F310">
            <v>408.42301301236</v>
          </cell>
        </row>
        <row r="311">
          <cell r="A311" t="str">
            <v>2157</v>
          </cell>
          <cell r="B311" t="str">
            <v>STAFF BREAK ROOM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78.683476633143201</v>
          </cell>
        </row>
        <row r="312">
          <cell r="A312" t="str">
            <v>2157A</v>
          </cell>
          <cell r="B312" t="str">
            <v>MEDICATION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65.277777777777899</v>
          </cell>
        </row>
        <row r="313">
          <cell r="A313" t="str">
            <v>2158</v>
          </cell>
          <cell r="B313" t="str">
            <v>STORAGE - CLEAN</v>
          </cell>
          <cell r="C313" t="str">
            <v>Clinical Exams</v>
          </cell>
          <cell r="D313" t="str">
            <v>Level 2</v>
          </cell>
          <cell r="E313" t="str">
            <v>47087</v>
          </cell>
          <cell r="F313">
            <v>103.78125</v>
          </cell>
        </row>
        <row r="314">
          <cell r="A314" t="str">
            <v>2160</v>
          </cell>
          <cell r="B314" t="str">
            <v>JANITOR</v>
          </cell>
          <cell r="C314" t="str">
            <v>Environmental Services-Herrick</v>
          </cell>
          <cell r="D314" t="str">
            <v>Level 2</v>
          </cell>
          <cell r="E314" t="str">
            <v>48460</v>
          </cell>
          <cell r="F314">
            <v>58.0833333333334</v>
          </cell>
        </row>
        <row r="315">
          <cell r="A315" t="str">
            <v>2161</v>
          </cell>
          <cell r="B315" t="str">
            <v>CONFERENCE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101.760416666666</v>
          </cell>
        </row>
        <row r="316">
          <cell r="A316" t="str">
            <v>2162</v>
          </cell>
          <cell r="B316" t="str">
            <v>TUB / SHOWER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88.671875000000298</v>
          </cell>
        </row>
        <row r="317">
          <cell r="A317" t="str">
            <v>2163</v>
          </cell>
          <cell r="B317" t="str">
            <v>TOILET</v>
          </cell>
          <cell r="C317" t="str">
            <v>Clinical Exams</v>
          </cell>
          <cell r="D317" t="str">
            <v>Level 2</v>
          </cell>
          <cell r="E317" t="str">
            <v>47087</v>
          </cell>
          <cell r="F317">
            <v>54.5</v>
          </cell>
        </row>
        <row r="318">
          <cell r="A318" t="str">
            <v>2164</v>
          </cell>
          <cell r="B318" t="str">
            <v>OFFICE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147.167046440966</v>
          </cell>
        </row>
        <row r="319">
          <cell r="A319" t="str">
            <v>2165</v>
          </cell>
          <cell r="B319" t="str">
            <v>DATA</v>
          </cell>
          <cell r="C319" t="str">
            <v>Telecommunications</v>
          </cell>
          <cell r="D319" t="str">
            <v>Level 2</v>
          </cell>
          <cell r="E319" t="str">
            <v>28470</v>
          </cell>
          <cell r="F319">
            <v>53.336398654515897</v>
          </cell>
        </row>
        <row r="320">
          <cell r="A320" t="str">
            <v>2166</v>
          </cell>
          <cell r="B320" t="str">
            <v>SOILED UTILITY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93.932078688320104</v>
          </cell>
        </row>
        <row r="321">
          <cell r="A321" t="str">
            <v>2167</v>
          </cell>
          <cell r="B321" t="str">
            <v>CONF ROOM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94.197048611110503</v>
          </cell>
        </row>
        <row r="322">
          <cell r="A322" t="str">
            <v>2167A</v>
          </cell>
          <cell r="B322" t="str">
            <v>ELEC</v>
          </cell>
          <cell r="C322" t="str">
            <v>Plant Operations-Herrick</v>
          </cell>
          <cell r="D322" t="str">
            <v>Level 2</v>
          </cell>
          <cell r="E322" t="str">
            <v>48450</v>
          </cell>
          <cell r="F322">
            <v>48.402994791664803</v>
          </cell>
        </row>
        <row r="323">
          <cell r="A323" t="str">
            <v>2168</v>
          </cell>
          <cell r="B323" t="str">
            <v>MEDS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76.033854166667595</v>
          </cell>
        </row>
        <row r="324">
          <cell r="A324" t="str">
            <v>2169</v>
          </cell>
          <cell r="B324" t="str">
            <v>WORK AREA/BLOOD DRAW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491.20402306434403</v>
          </cell>
        </row>
        <row r="325">
          <cell r="A325" t="str">
            <v>2169A</v>
          </cell>
          <cell r="B325" t="str">
            <v>TOILET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56.595662134153301</v>
          </cell>
        </row>
        <row r="326">
          <cell r="A326" t="str">
            <v>2169E</v>
          </cell>
          <cell r="B326" t="str">
            <v>INFUSION 3-11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904.81696727115104</v>
          </cell>
        </row>
        <row r="327">
          <cell r="A327" t="str">
            <v>2170</v>
          </cell>
          <cell r="B327" t="str">
            <v>DRAW AREA 1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100.069444444444</v>
          </cell>
        </row>
        <row r="328">
          <cell r="A328" t="str">
            <v>2171</v>
          </cell>
          <cell r="B328" t="str">
            <v>SCHEDULING</v>
          </cell>
          <cell r="C328" t="str">
            <v>Pharmacy-ABSMC</v>
          </cell>
          <cell r="D328" t="str">
            <v>Level 2</v>
          </cell>
          <cell r="E328" t="str">
            <v>47710</v>
          </cell>
          <cell r="F328">
            <v>184.12176481002501</v>
          </cell>
        </row>
        <row r="329">
          <cell r="A329" t="str">
            <v>2172A</v>
          </cell>
          <cell r="B329" t="str">
            <v>HOUSEKEEPING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44.913667166009901</v>
          </cell>
        </row>
        <row r="330">
          <cell r="A330" t="str">
            <v>2176</v>
          </cell>
          <cell r="B330" t="str">
            <v>TOILET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53.021050347223699</v>
          </cell>
        </row>
        <row r="331">
          <cell r="A331" t="str">
            <v>2176A</v>
          </cell>
          <cell r="B331" t="str">
            <v>CLEAN UTILITY</v>
          </cell>
          <cell r="C331" t="str">
            <v>Vascular Access (PICC Line)</v>
          </cell>
          <cell r="D331" t="str">
            <v>Level 2</v>
          </cell>
          <cell r="E331" t="str">
            <v>37889</v>
          </cell>
          <cell r="F331">
            <v>102.332139756945</v>
          </cell>
        </row>
        <row r="332">
          <cell r="A332" t="str">
            <v>2177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80.454101562507404</v>
          </cell>
        </row>
        <row r="333">
          <cell r="A333" t="str">
            <v>2178</v>
          </cell>
          <cell r="B333" t="str">
            <v>TOILET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91.491970486110702</v>
          </cell>
        </row>
        <row r="334">
          <cell r="A334" t="str">
            <v>2180</v>
          </cell>
          <cell r="B334" t="str">
            <v>OFFICE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115.898763020838</v>
          </cell>
        </row>
        <row r="335">
          <cell r="A335" t="str">
            <v>2183</v>
          </cell>
          <cell r="B335" t="str">
            <v>ELEC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10.5307617187493</v>
          </cell>
        </row>
        <row r="336">
          <cell r="A336" t="str">
            <v>2184</v>
          </cell>
          <cell r="B336" t="str">
            <v>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5.4961540924817402</v>
          </cell>
        </row>
        <row r="337">
          <cell r="A337" t="str">
            <v>2185</v>
          </cell>
          <cell r="B337" t="str">
            <v>ELEC/TELCOM EQUIP</v>
          </cell>
          <cell r="C337" t="str">
            <v>Pharmacy-ABSMC</v>
          </cell>
          <cell r="D337" t="str">
            <v>Level 2</v>
          </cell>
          <cell r="E337" t="str">
            <v>47710</v>
          </cell>
          <cell r="F337">
            <v>12.146592881941899</v>
          </cell>
        </row>
        <row r="338">
          <cell r="A338" t="str">
            <v>2190</v>
          </cell>
          <cell r="B338" t="str">
            <v>EARLY INTERVEN PROG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638.95785522012602</v>
          </cell>
        </row>
        <row r="339">
          <cell r="A339" t="str">
            <v>2193</v>
          </cell>
          <cell r="B339" t="str">
            <v>OFFICE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98.612158210330605</v>
          </cell>
        </row>
        <row r="340">
          <cell r="A340" t="str">
            <v>2199</v>
          </cell>
          <cell r="B340" t="str">
            <v>STORAGE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21.583333333331598</v>
          </cell>
        </row>
        <row r="341">
          <cell r="A341" t="str">
            <v>2201</v>
          </cell>
          <cell r="B341" t="str">
            <v>OUTPATIENT RECEP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488.906702001209</v>
          </cell>
        </row>
        <row r="342">
          <cell r="A342" t="str">
            <v>2202</v>
          </cell>
          <cell r="B342" t="str">
            <v>SPEECH / AUDIO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158.778829426839</v>
          </cell>
        </row>
        <row r="343">
          <cell r="A343" t="str">
            <v>2203</v>
          </cell>
          <cell r="B343" t="str">
            <v>SPEECH / PATH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118.664690532874</v>
          </cell>
        </row>
        <row r="344">
          <cell r="A344" t="str">
            <v>2204</v>
          </cell>
          <cell r="B344" t="str">
            <v>AUDIOLOGY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191.41149963251701</v>
          </cell>
        </row>
        <row r="345">
          <cell r="A345" t="str">
            <v>2204A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19.1860992812021</v>
          </cell>
        </row>
        <row r="346">
          <cell r="A346" t="str">
            <v>2204B</v>
          </cell>
          <cell r="B346" t="str">
            <v/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36.539888909232502</v>
          </cell>
        </row>
        <row r="347">
          <cell r="A347" t="str">
            <v>2205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462.103203656635</v>
          </cell>
        </row>
        <row r="348">
          <cell r="A348" t="str">
            <v>2206</v>
          </cell>
          <cell r="B348" t="str">
            <v>ADL DEPT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632.85677480109803</v>
          </cell>
        </row>
        <row r="349">
          <cell r="A349" t="str">
            <v>2207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1390.6551585463999</v>
          </cell>
        </row>
        <row r="350">
          <cell r="A350" t="str">
            <v>2210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465.120126419803</v>
          </cell>
        </row>
        <row r="351">
          <cell r="A351" t="str">
            <v>2211</v>
          </cell>
          <cell r="B351" t="str">
            <v>TOILET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58.980500978628697</v>
          </cell>
        </row>
        <row r="352">
          <cell r="A352" t="str">
            <v>2240</v>
          </cell>
          <cell r="B352" t="str">
            <v>TOILET / SHOWER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151.666666666667</v>
          </cell>
        </row>
        <row r="353">
          <cell r="A353" t="str">
            <v>2241</v>
          </cell>
          <cell r="B353" t="str">
            <v>WHIRLPOOL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109.170969903466</v>
          </cell>
        </row>
        <row r="354">
          <cell r="A354" t="str">
            <v>2242</v>
          </cell>
          <cell r="B354" t="str">
            <v>JANITOR</v>
          </cell>
          <cell r="C354" t="str">
            <v>Environmental Services-Herrick</v>
          </cell>
          <cell r="D354" t="str">
            <v>Level 2</v>
          </cell>
          <cell r="E354" t="str">
            <v>48460</v>
          </cell>
          <cell r="F354">
            <v>42.541417071917301</v>
          </cell>
        </row>
        <row r="355">
          <cell r="A355" t="str">
            <v>2243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76.826076245622801</v>
          </cell>
        </row>
        <row r="356">
          <cell r="A356" t="str">
            <v>2244</v>
          </cell>
          <cell r="B356" t="str">
            <v>CHARTING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101.06367874379001</v>
          </cell>
        </row>
        <row r="357">
          <cell r="A357" t="str">
            <v>2245</v>
          </cell>
          <cell r="B357" t="str">
            <v>TOILET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29.6070968006069</v>
          </cell>
        </row>
        <row r="358">
          <cell r="A358" t="str">
            <v>2246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180.898242779605</v>
          </cell>
        </row>
        <row r="359">
          <cell r="A359" t="str">
            <v>2247</v>
          </cell>
          <cell r="B359" t="str">
            <v>RECEPTION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203.24031963482801</v>
          </cell>
        </row>
        <row r="360">
          <cell r="A360" t="str">
            <v>2248</v>
          </cell>
          <cell r="B360" t="str">
            <v>UTILITY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69.750630423713403</v>
          </cell>
        </row>
        <row r="361">
          <cell r="A361" t="str">
            <v>2249</v>
          </cell>
          <cell r="B361" t="str">
            <v>LAB - OT SPLINT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364.58651253719597</v>
          </cell>
        </row>
        <row r="362">
          <cell r="A362" t="str">
            <v>2250</v>
          </cell>
          <cell r="B362" t="str">
            <v>TOILET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83.427612578612397</v>
          </cell>
        </row>
        <row r="363">
          <cell r="A363" t="str">
            <v>2250A</v>
          </cell>
          <cell r="B363" t="str">
            <v>TREATMENT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172.30809213167799</v>
          </cell>
        </row>
        <row r="364">
          <cell r="A364" t="str">
            <v>2251</v>
          </cell>
          <cell r="B364" t="str">
            <v>OFFICE</v>
          </cell>
          <cell r="C364" t="str">
            <v>Rehab Services-Herrick</v>
          </cell>
          <cell r="D364" t="str">
            <v>Level 2</v>
          </cell>
          <cell r="E364" t="str">
            <v>47777</v>
          </cell>
          <cell r="F364">
            <v>95.495364799186007</v>
          </cell>
        </row>
        <row r="365">
          <cell r="A365" t="str">
            <v>2251A</v>
          </cell>
          <cell r="B365" t="str">
            <v>PT</v>
          </cell>
          <cell r="C365" t="str">
            <v>Outpatient Rehabilitation Svcs</v>
          </cell>
          <cell r="D365" t="str">
            <v>Level 2</v>
          </cell>
          <cell r="E365" t="str">
            <v>47775</v>
          </cell>
          <cell r="F365">
            <v>335.00769852896201</v>
          </cell>
        </row>
        <row r="366">
          <cell r="A366" t="str">
            <v>2300</v>
          </cell>
          <cell r="B366" t="str">
            <v>LOUNGE - NURSES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194.16666666666799</v>
          </cell>
        </row>
        <row r="367">
          <cell r="A367" t="str">
            <v>2300A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53.916666666668199</v>
          </cell>
        </row>
        <row r="368">
          <cell r="A368" t="str">
            <v>2300B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87.951388888890705</v>
          </cell>
        </row>
        <row r="369">
          <cell r="A369" t="str">
            <v>2300C</v>
          </cell>
          <cell r="B369" t="str">
            <v>TOILET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32.8813510696341</v>
          </cell>
        </row>
        <row r="370">
          <cell r="A370" t="str">
            <v>2300D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62.432291666668903</v>
          </cell>
        </row>
        <row r="371">
          <cell r="A371" t="str">
            <v>2300E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65.531249999999602</v>
          </cell>
        </row>
        <row r="372">
          <cell r="A372" t="str">
            <v>2301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206.05208333333499</v>
          </cell>
        </row>
        <row r="373">
          <cell r="A373" t="str">
            <v>2302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233.19791666666899</v>
          </cell>
        </row>
        <row r="374">
          <cell r="A374" t="str">
            <v>2303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224.989583333334</v>
          </cell>
        </row>
        <row r="375">
          <cell r="A375" t="str">
            <v>2304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215.19444444444201</v>
          </cell>
        </row>
        <row r="376">
          <cell r="A376" t="str">
            <v>2305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229.32812499999901</v>
          </cell>
        </row>
        <row r="377">
          <cell r="A377" t="str">
            <v>2306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221.317708333333</v>
          </cell>
        </row>
        <row r="378">
          <cell r="A378" t="str">
            <v>2307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199.46874999999901</v>
          </cell>
        </row>
        <row r="379">
          <cell r="A379" t="str">
            <v>2308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194.545138888889</v>
          </cell>
        </row>
        <row r="380">
          <cell r="A380" t="str">
            <v>2309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227.130208333349</v>
          </cell>
        </row>
        <row r="381">
          <cell r="A381" t="str">
            <v>2310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203.93749999999801</v>
          </cell>
        </row>
        <row r="382">
          <cell r="A382" t="str">
            <v>2311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227.18749999999201</v>
          </cell>
        </row>
        <row r="383">
          <cell r="A383" t="str">
            <v>2312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294.90624999999699</v>
          </cell>
        </row>
        <row r="384">
          <cell r="A384" t="str">
            <v>2313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294.93749999999602</v>
          </cell>
        </row>
        <row r="385">
          <cell r="A385" t="str">
            <v>2314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227.84375000001401</v>
          </cell>
        </row>
        <row r="386">
          <cell r="A386" t="str">
            <v>2316</v>
          </cell>
          <cell r="B386" t="str">
            <v>ENGINEERING</v>
          </cell>
          <cell r="C386" t="str">
            <v>Plant Operations-Herrick</v>
          </cell>
          <cell r="D386" t="str">
            <v>Level 2</v>
          </cell>
          <cell r="E386" t="str">
            <v>48450</v>
          </cell>
          <cell r="F386">
            <v>423.08854166664997</v>
          </cell>
        </row>
        <row r="387">
          <cell r="A387" t="str">
            <v>2317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235.90625</v>
          </cell>
        </row>
        <row r="388">
          <cell r="A388" t="str">
            <v>2318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226.687499999995</v>
          </cell>
        </row>
        <row r="389">
          <cell r="A389" t="str">
            <v>2319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232.322916666662</v>
          </cell>
        </row>
        <row r="390">
          <cell r="A390" t="str">
            <v>2320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221.770833333345</v>
          </cell>
        </row>
        <row r="391">
          <cell r="A391" t="str">
            <v>2330</v>
          </cell>
          <cell r="B391" t="str">
            <v>SHOP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887.21385610231096</v>
          </cell>
        </row>
        <row r="392">
          <cell r="A392" t="str">
            <v>2330A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250.84495263635901</v>
          </cell>
        </row>
        <row r="393">
          <cell r="A393" t="str">
            <v>2330B</v>
          </cell>
          <cell r="B393" t="str">
            <v>STORAGE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48.046875000000803</v>
          </cell>
        </row>
        <row r="394">
          <cell r="A394" t="str">
            <v>2330C</v>
          </cell>
          <cell r="B394" t="str">
            <v>ENGINEERING</v>
          </cell>
          <cell r="C394" t="str">
            <v>Plant Operations-Herrick</v>
          </cell>
          <cell r="D394" t="str">
            <v>Level 2</v>
          </cell>
          <cell r="E394" t="str">
            <v>48450</v>
          </cell>
          <cell r="F394">
            <v>879.44618055554895</v>
          </cell>
        </row>
        <row r="395">
          <cell r="A395" t="str">
            <v>2341</v>
          </cell>
          <cell r="B395" t="str">
            <v>SOUND BOOTH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215.60416666667399</v>
          </cell>
        </row>
        <row r="396">
          <cell r="A396" t="str">
            <v>2342</v>
          </cell>
          <cell r="B396" t="str">
            <v>OFFICE / EXAM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115.208333333336</v>
          </cell>
        </row>
        <row r="397">
          <cell r="A397" t="str">
            <v>2343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120.734375000002</v>
          </cell>
        </row>
        <row r="398">
          <cell r="A398" t="str">
            <v>2344</v>
          </cell>
          <cell r="B398" t="str">
            <v>OFFICE</v>
          </cell>
          <cell r="C398" t="str">
            <v>Outpatient Rehabilitation Svcs</v>
          </cell>
          <cell r="D398" t="str">
            <v>Level 2</v>
          </cell>
          <cell r="E398" t="str">
            <v>47775</v>
          </cell>
          <cell r="F398">
            <v>120.73437500000099</v>
          </cell>
        </row>
        <row r="399">
          <cell r="A399" t="str">
            <v>2345</v>
          </cell>
          <cell r="B399" t="str">
            <v>DISABLE COM HLTH / SOC WK / NIVL</v>
          </cell>
          <cell r="C399" t="str">
            <v>DCHC Rehab Clinic</v>
          </cell>
          <cell r="D399" t="str">
            <v>Level 2</v>
          </cell>
          <cell r="E399" t="str">
            <v>47774</v>
          </cell>
          <cell r="F399">
            <v>240.542209795048</v>
          </cell>
        </row>
        <row r="400">
          <cell r="A400" t="str">
            <v>2347</v>
          </cell>
          <cell r="B400" t="str">
            <v>JANITOR / STORAGE</v>
          </cell>
          <cell r="C400" t="str">
            <v>Environmental Services-Herrick</v>
          </cell>
          <cell r="D400" t="str">
            <v>Level 2</v>
          </cell>
          <cell r="E400" t="str">
            <v>48460</v>
          </cell>
          <cell r="F400">
            <v>27.197916666652802</v>
          </cell>
        </row>
        <row r="401">
          <cell r="A401" t="str">
            <v>2348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126.241319444445</v>
          </cell>
        </row>
        <row r="402">
          <cell r="A402" t="str">
            <v>2348A</v>
          </cell>
          <cell r="B402" t="str">
            <v>VESTIBULE / STORAGE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61.979166666668299</v>
          </cell>
        </row>
        <row r="403">
          <cell r="A403" t="str">
            <v>2349</v>
          </cell>
          <cell r="B403" t="str">
            <v>OFFICE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147.27170138889099</v>
          </cell>
        </row>
        <row r="404">
          <cell r="A404" t="str">
            <v>2350</v>
          </cell>
          <cell r="B404" t="str">
            <v>ADMIN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259.065972222227</v>
          </cell>
        </row>
        <row r="405">
          <cell r="A405" t="str">
            <v>2350A</v>
          </cell>
          <cell r="B405" t="str">
            <v>STORAGE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62.125000000018801</v>
          </cell>
        </row>
        <row r="406">
          <cell r="A406" t="str">
            <v>2350B</v>
          </cell>
          <cell r="B406" t="str">
            <v>COPY / FILE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79.854020872978396</v>
          </cell>
        </row>
        <row r="407">
          <cell r="A407" t="str">
            <v>2351</v>
          </cell>
          <cell r="B407" t="str">
            <v>OFFICE</v>
          </cell>
          <cell r="C407" t="str">
            <v>Outpatient Rehabilitation Svcs</v>
          </cell>
          <cell r="D407" t="str">
            <v>Level 2</v>
          </cell>
          <cell r="E407" t="str">
            <v>47775</v>
          </cell>
          <cell r="F407">
            <v>132.60937500000199</v>
          </cell>
        </row>
        <row r="408">
          <cell r="A408" t="str">
            <v>2352</v>
          </cell>
          <cell r="B408" t="str">
            <v>ADMIN</v>
          </cell>
          <cell r="C408" t="str">
            <v>Rehab Medical Admin</v>
          </cell>
          <cell r="D408" t="str">
            <v>Level 2</v>
          </cell>
          <cell r="E408" t="str">
            <v>47778</v>
          </cell>
          <cell r="F408">
            <v>126.333333333333</v>
          </cell>
        </row>
        <row r="409">
          <cell r="A409" t="str">
            <v>2353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126.333333333333</v>
          </cell>
        </row>
        <row r="410">
          <cell r="A410" t="str">
            <v>2354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 t="str">
            <v>48795</v>
          </cell>
          <cell r="F410">
            <v>126.33333333333201</v>
          </cell>
        </row>
        <row r="411">
          <cell r="A411" t="str">
            <v>2355</v>
          </cell>
          <cell r="B411" t="str">
            <v>OFFICE -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126.33333333333201</v>
          </cell>
        </row>
        <row r="412">
          <cell r="A412" t="str">
            <v>2356</v>
          </cell>
          <cell r="B412" t="str">
            <v>REHAB - SVC REPS</v>
          </cell>
          <cell r="C412" t="str">
            <v>Rehab Medical Admin</v>
          </cell>
          <cell r="D412" t="str">
            <v>Level 2</v>
          </cell>
          <cell r="E412" t="str">
            <v>47778</v>
          </cell>
          <cell r="F412">
            <v>252.66666666666299</v>
          </cell>
        </row>
        <row r="413">
          <cell r="A413" t="str">
            <v>2357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124.499999999997</v>
          </cell>
        </row>
        <row r="414">
          <cell r="A414" t="str">
            <v>2358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121.041666666664</v>
          </cell>
        </row>
        <row r="415">
          <cell r="A415" t="str">
            <v>2359</v>
          </cell>
          <cell r="B415" t="str">
            <v>OFFICE - OP SPEECH</v>
          </cell>
          <cell r="C415" t="str">
            <v>Outpatient Rehabilitation Svcs</v>
          </cell>
          <cell r="D415" t="str">
            <v>Level 2</v>
          </cell>
          <cell r="E415" t="str">
            <v>47775</v>
          </cell>
          <cell r="F415">
            <v>119.607638888878</v>
          </cell>
        </row>
        <row r="416">
          <cell r="A416" t="str">
            <v>2362</v>
          </cell>
          <cell r="B416" t="str">
            <v>BREAST HEALTH ACCESS</v>
          </cell>
          <cell r="C416" t="str">
            <v>Breast Health Acsess-W/Disabil</v>
          </cell>
          <cell r="D416" t="str">
            <v>Level 2</v>
          </cell>
          <cell r="E416" t="str">
            <v>47111</v>
          </cell>
          <cell r="F416">
            <v>210.53472222222501</v>
          </cell>
        </row>
        <row r="417">
          <cell r="A417" t="str">
            <v>2363</v>
          </cell>
          <cell r="B417" t="str">
            <v>PEDIATRIC GYM</v>
          </cell>
          <cell r="C417" t="str">
            <v>PED COMM DISORDER PROG</v>
          </cell>
          <cell r="D417" t="str">
            <v>Level 2</v>
          </cell>
          <cell r="E417" t="str">
            <v>47871</v>
          </cell>
          <cell r="F417">
            <v>345.18750000000199</v>
          </cell>
        </row>
        <row r="418">
          <cell r="A418" t="str">
            <v>2364</v>
          </cell>
          <cell r="B418" t="str">
            <v>PEDIATRIC TREATMENT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133.47916666668601</v>
          </cell>
        </row>
        <row r="419">
          <cell r="A419" t="str">
            <v>2365</v>
          </cell>
          <cell r="B419" t="str">
            <v>STORAGE</v>
          </cell>
          <cell r="C419" t="str">
            <v>Outpatient Rehabilitation Svcs</v>
          </cell>
          <cell r="D419" t="str">
            <v>Level 2</v>
          </cell>
          <cell r="E419" t="str">
            <v>47775</v>
          </cell>
          <cell r="F419">
            <v>87.499999999999105</v>
          </cell>
        </row>
        <row r="420">
          <cell r="A420" t="str">
            <v>2366</v>
          </cell>
          <cell r="B420" t="str">
            <v>BREAST HEALTH ACCESS</v>
          </cell>
          <cell r="C420" t="str">
            <v>Breast Health Acsess-W/Disabil</v>
          </cell>
          <cell r="D420" t="str">
            <v>Level 2</v>
          </cell>
          <cell r="E420" t="str">
            <v>47111</v>
          </cell>
          <cell r="F420">
            <v>138.541666666667</v>
          </cell>
        </row>
        <row r="421">
          <cell r="A421" t="str">
            <v>2368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87.437499999999702</v>
          </cell>
        </row>
        <row r="422">
          <cell r="A422" t="str">
            <v>2369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96.335069444444599</v>
          </cell>
        </row>
        <row r="423">
          <cell r="A423" t="str">
            <v>2370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232.279513888878</v>
          </cell>
        </row>
        <row r="424">
          <cell r="A424" t="str">
            <v>2370A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58.8437500000013</v>
          </cell>
        </row>
        <row r="425">
          <cell r="A425" t="str">
            <v>2370B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154.364583333338</v>
          </cell>
        </row>
        <row r="426">
          <cell r="A426" t="str">
            <v>2372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106.479166666666</v>
          </cell>
        </row>
        <row r="427">
          <cell r="A427" t="str">
            <v>2373</v>
          </cell>
          <cell r="B427" t="str">
            <v>ENGINEERING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62.218749999999297</v>
          </cell>
        </row>
        <row r="428">
          <cell r="A428" t="str">
            <v>2374</v>
          </cell>
          <cell r="B428" t="str">
            <v>ENGINEERING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151.15624999999699</v>
          </cell>
        </row>
        <row r="429">
          <cell r="A429" t="str">
            <v>2375</v>
          </cell>
          <cell r="B429" t="str">
            <v>TUB ROOM</v>
          </cell>
          <cell r="C429" t="str">
            <v>Plant Operations-Herrick</v>
          </cell>
          <cell r="D429" t="str">
            <v>Level 2</v>
          </cell>
          <cell r="E429" t="str">
            <v>48450</v>
          </cell>
          <cell r="F429">
            <v>44.999999999999403</v>
          </cell>
        </row>
        <row r="430">
          <cell r="A430" t="str">
            <v>2376</v>
          </cell>
          <cell r="B430" t="str">
            <v>IT</v>
          </cell>
          <cell r="C430" t="str">
            <v>IT Admin</v>
          </cell>
          <cell r="D430" t="str">
            <v>Level 2</v>
          </cell>
          <cell r="E430" t="str">
            <v>38480</v>
          </cell>
          <cell r="F430">
            <v>59.937499999999602</v>
          </cell>
        </row>
        <row r="431">
          <cell r="A431" t="str">
            <v>2377</v>
          </cell>
          <cell r="B431" t="str">
            <v>STORAGE</v>
          </cell>
          <cell r="C431" t="str">
            <v>VACANT</v>
          </cell>
          <cell r="D431" t="str">
            <v>Level 2</v>
          </cell>
          <cell r="E431" t="str">
            <v>VACANT</v>
          </cell>
          <cell r="F431">
            <v>32.8958333333334</v>
          </cell>
        </row>
        <row r="432">
          <cell r="A432" t="str">
            <v>2378</v>
          </cell>
          <cell r="B432" t="str">
            <v>OFFICE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189.454410295705</v>
          </cell>
        </row>
        <row r="433">
          <cell r="A433" t="str">
            <v>2379</v>
          </cell>
          <cell r="B433" t="str">
            <v>LOCKERS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116.60937499999901</v>
          </cell>
        </row>
        <row r="434">
          <cell r="A434" t="str">
            <v>2379A</v>
          </cell>
          <cell r="B434" t="str">
            <v>TOILET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53.437499999999403</v>
          </cell>
        </row>
        <row r="435">
          <cell r="A435" t="str">
            <v>2381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123.636127504396</v>
          </cell>
        </row>
        <row r="436">
          <cell r="A436" t="str">
            <v>2381A</v>
          </cell>
          <cell r="B436" t="str">
            <v>OFFICE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19.306936247800401</v>
          </cell>
        </row>
        <row r="437">
          <cell r="A437" t="str">
            <v>2381B</v>
          </cell>
          <cell r="B437" t="str">
            <v>TOILET</v>
          </cell>
          <cell r="C437" t="str">
            <v>Plant Operations-Herrick</v>
          </cell>
          <cell r="D437" t="str">
            <v>Level 2</v>
          </cell>
          <cell r="E437" t="str">
            <v>48450</v>
          </cell>
          <cell r="F437">
            <v>40.499999999999503</v>
          </cell>
        </row>
        <row r="438">
          <cell r="A438" t="str">
            <v>2385</v>
          </cell>
          <cell r="B438" t="str">
            <v>LOCKERS</v>
          </cell>
          <cell r="C438" t="str">
            <v>Clinical Engineering</v>
          </cell>
          <cell r="D438" t="str">
            <v>Level 2</v>
          </cell>
          <cell r="E438" t="str">
            <v>38455</v>
          </cell>
          <cell r="F438">
            <v>123.4375</v>
          </cell>
        </row>
        <row r="439">
          <cell r="A439" t="str">
            <v>2386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173.969297483807</v>
          </cell>
        </row>
        <row r="440">
          <cell r="A440" t="str">
            <v>2386A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90.134357819222103</v>
          </cell>
        </row>
        <row r="441">
          <cell r="A441" t="str">
            <v>2387</v>
          </cell>
          <cell r="B441" t="str">
            <v>TECH AREA</v>
          </cell>
          <cell r="C441" t="str">
            <v>Clinical Engineering</v>
          </cell>
          <cell r="D441" t="str">
            <v>Level 2</v>
          </cell>
          <cell r="E441" t="str">
            <v>38455</v>
          </cell>
          <cell r="F441">
            <v>214.583333333333</v>
          </cell>
        </row>
        <row r="442">
          <cell r="A442" t="str">
            <v>2388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138.333333333334</v>
          </cell>
        </row>
        <row r="443">
          <cell r="A443" t="str">
            <v>2389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90.624999999998494</v>
          </cell>
        </row>
        <row r="444">
          <cell r="A444" t="str">
            <v>2390</v>
          </cell>
          <cell r="B444" t="str">
            <v>STORAGE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106.250000000002</v>
          </cell>
        </row>
        <row r="445">
          <cell r="A445" t="str">
            <v>2391</v>
          </cell>
          <cell r="B445" t="str">
            <v>DATA / TELE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392.946426123702</v>
          </cell>
        </row>
        <row r="446">
          <cell r="A446" t="str">
            <v>2392</v>
          </cell>
          <cell r="B446" t="str">
            <v>TOILET - MENS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37.7708333333333</v>
          </cell>
        </row>
        <row r="447">
          <cell r="A447" t="str">
            <v>2393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11.1145833333337</v>
          </cell>
        </row>
        <row r="448">
          <cell r="A448" t="str">
            <v>2394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146.91666666666401</v>
          </cell>
        </row>
        <row r="449">
          <cell r="A449" t="str">
            <v>2395</v>
          </cell>
          <cell r="B449" t="str">
            <v>TOILET - WOMENS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110.17708333333501</v>
          </cell>
        </row>
        <row r="450">
          <cell r="A450" t="str">
            <v>2396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78.562499999999503</v>
          </cell>
        </row>
        <row r="451">
          <cell r="A451" t="str">
            <v>2397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93.333333333334593</v>
          </cell>
        </row>
        <row r="452">
          <cell r="A452" t="str">
            <v>2398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181.53124999999699</v>
          </cell>
        </row>
        <row r="453">
          <cell r="A453" t="str">
            <v>2398A</v>
          </cell>
          <cell r="B453" t="str">
            <v>VESTIBULE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31.711805555555198</v>
          </cell>
        </row>
        <row r="454">
          <cell r="A454" t="str">
            <v>2399</v>
          </cell>
          <cell r="B454" t="str">
            <v>STORAGE</v>
          </cell>
          <cell r="C454" t="str">
            <v>VACANT</v>
          </cell>
          <cell r="D454" t="str">
            <v>Level 2</v>
          </cell>
          <cell r="E454" t="str">
            <v>VACANT</v>
          </cell>
          <cell r="F454">
            <v>159.26041666666799</v>
          </cell>
        </row>
        <row r="455">
          <cell r="A455" t="str">
            <v>C214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1018.44336641264</v>
          </cell>
        </row>
        <row r="456">
          <cell r="A456" t="str">
            <v>C215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712.23824906764196</v>
          </cell>
        </row>
        <row r="457">
          <cell r="A457" t="str">
            <v>C221</v>
          </cell>
          <cell r="B457" t="str">
            <v>CORRIDOR</v>
          </cell>
          <cell r="C457" t="str">
            <v>Outpatient Rehabilitation Svcs</v>
          </cell>
          <cell r="D457" t="str">
            <v>Level 2</v>
          </cell>
          <cell r="E457" t="str">
            <v>47775</v>
          </cell>
          <cell r="F457">
            <v>318.53399603534098</v>
          </cell>
        </row>
        <row r="458">
          <cell r="A458" t="str">
            <v>C222</v>
          </cell>
          <cell r="B458" t="str">
            <v>CORRIDOR</v>
          </cell>
          <cell r="C458" t="str">
            <v>Outpatient Rehabilitation Svcs</v>
          </cell>
          <cell r="D458" t="str">
            <v>Level 2</v>
          </cell>
          <cell r="E458" t="str">
            <v>47775</v>
          </cell>
          <cell r="F458">
            <v>1586.57561101888</v>
          </cell>
        </row>
        <row r="459">
          <cell r="A459" t="str">
            <v>FCM 211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1020.6648029453301</v>
          </cell>
        </row>
        <row r="460">
          <cell r="A460" t="str">
            <v>FCM 213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216.91710069443801</v>
          </cell>
        </row>
        <row r="461">
          <cell r="A461" t="str">
            <v>FCM 216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1957.2321880284301</v>
          </cell>
        </row>
        <row r="462">
          <cell r="A462" t="str">
            <v>FCM 2191</v>
          </cell>
          <cell r="B462" t="str">
            <v>TOILET - MENS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42.000225263255601</v>
          </cell>
        </row>
        <row r="463">
          <cell r="A463" t="str">
            <v>FCM 2192</v>
          </cell>
          <cell r="B463" t="str">
            <v>TOILET - WOMENS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38.047164648859301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2-32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740.24510610233096</v>
          </cell>
        </row>
        <row r="493">
          <cell r="A493" t="str">
            <v>NRT 2-33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12.9791666666683</v>
          </cell>
        </row>
        <row r="494">
          <cell r="A494" t="str">
            <v>NRT 2-34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16.333333333339699</v>
          </cell>
        </row>
        <row r="495">
          <cell r="A495" t="str">
            <v>NRT 2-35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14.083333333333201</v>
          </cell>
        </row>
        <row r="496">
          <cell r="A496" t="str">
            <v>NRT 2-36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21.5625000000013</v>
          </cell>
        </row>
        <row r="497">
          <cell r="A497" t="str">
            <v>NRT 2-37</v>
          </cell>
          <cell r="B497" t="str">
            <v>NRT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8.0624999999991491</v>
          </cell>
        </row>
        <row r="498">
          <cell r="A498" t="str">
            <v>3100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 t="str">
            <v>46341</v>
          </cell>
          <cell r="F498">
            <v>545.500238028995</v>
          </cell>
        </row>
        <row r="499">
          <cell r="A499" t="str">
            <v>3103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322.79572056722998</v>
          </cell>
        </row>
        <row r="500">
          <cell r="A500" t="str">
            <v>3104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322.79134757768298</v>
          </cell>
        </row>
        <row r="501">
          <cell r="A501" t="str">
            <v>3105</v>
          </cell>
          <cell r="B501" t="str">
            <v>2 BEDS - NEG PRESS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322.79134757768099</v>
          </cell>
        </row>
        <row r="502">
          <cell r="A502" t="str">
            <v>3106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322.74568166105001</v>
          </cell>
        </row>
        <row r="503">
          <cell r="A503" t="str">
            <v>3107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229.527672799686</v>
          </cell>
        </row>
        <row r="504">
          <cell r="A504" t="str">
            <v>3108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229.52767279968199</v>
          </cell>
        </row>
        <row r="505">
          <cell r="A505" t="str">
            <v>3109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322.74568166104501</v>
          </cell>
        </row>
        <row r="506">
          <cell r="A506" t="str">
            <v>3110</v>
          </cell>
          <cell r="B506" t="str">
            <v>2 BEDS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344.02220654678803</v>
          </cell>
        </row>
        <row r="507">
          <cell r="A507" t="str">
            <v>3110B</v>
          </cell>
          <cell r="B507" t="str">
            <v>TELCOM EQUIP</v>
          </cell>
          <cell r="C507" t="str">
            <v>Telecommunications</v>
          </cell>
          <cell r="D507" t="str">
            <v>Level 3</v>
          </cell>
          <cell r="E507" t="str">
            <v>28470</v>
          </cell>
          <cell r="F507">
            <v>5.2708333333300201</v>
          </cell>
        </row>
        <row r="508">
          <cell r="A508" t="str">
            <v>3111</v>
          </cell>
          <cell r="B508" t="str">
            <v>1 BED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208.599982297531</v>
          </cell>
        </row>
        <row r="509">
          <cell r="A509" t="str">
            <v>3112</v>
          </cell>
          <cell r="B509" t="str">
            <v>1 BED (ADA)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397.79757728334903</v>
          </cell>
        </row>
        <row r="510">
          <cell r="A510" t="str">
            <v>3119A</v>
          </cell>
          <cell r="B510" t="str">
            <v>PATIO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650.97905727750799</v>
          </cell>
        </row>
        <row r="511">
          <cell r="A511" t="str">
            <v>3119B</v>
          </cell>
          <cell r="B511" t="str">
            <v>PATIO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655.48043969386697</v>
          </cell>
        </row>
        <row r="512">
          <cell r="A512" t="str">
            <v>3120</v>
          </cell>
          <cell r="B512" t="str">
            <v>LOUNGE A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1254.2700565986299</v>
          </cell>
        </row>
        <row r="513">
          <cell r="A513" t="str">
            <v>3120A</v>
          </cell>
          <cell r="B513" t="str">
            <v>KITCHEN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167.82705063575</v>
          </cell>
        </row>
        <row r="514">
          <cell r="A514" t="str">
            <v>3120B</v>
          </cell>
          <cell r="B514" t="str">
            <v>STORAGE</v>
          </cell>
          <cell r="C514" t="str">
            <v>Adolescent Psych-3N/3EB</v>
          </cell>
          <cell r="D514" t="str">
            <v>Level 3</v>
          </cell>
          <cell r="E514" t="str">
            <v>46342</v>
          </cell>
          <cell r="F514">
            <v>87.729176530235094</v>
          </cell>
        </row>
        <row r="515">
          <cell r="A515" t="str">
            <v>3121</v>
          </cell>
          <cell r="B515" t="str">
            <v>LOUNGE B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1139.17868763765</v>
          </cell>
        </row>
        <row r="516">
          <cell r="A516" t="str">
            <v>3121A</v>
          </cell>
          <cell r="B516" t="str">
            <v>KITCHEN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167.95256334817</v>
          </cell>
        </row>
        <row r="517">
          <cell r="A517" t="str">
            <v>3122</v>
          </cell>
          <cell r="B517" t="str">
            <v>ACTIVITY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258.67561785856202</v>
          </cell>
        </row>
        <row r="518">
          <cell r="A518" t="str">
            <v>3123</v>
          </cell>
          <cell r="B518" t="str">
            <v>1 BED (ADA)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343.61687644180699</v>
          </cell>
        </row>
        <row r="519">
          <cell r="A519" t="str">
            <v>3124</v>
          </cell>
          <cell r="B519" t="str">
            <v>1 BED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221.878999734611</v>
          </cell>
        </row>
        <row r="520">
          <cell r="A520" t="str">
            <v>3125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350.123287621212</v>
          </cell>
        </row>
        <row r="521">
          <cell r="A521" t="str">
            <v>3125B</v>
          </cell>
          <cell r="B521" t="str">
            <v>TELCOM EQUIP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5.1944444444445299</v>
          </cell>
        </row>
        <row r="522">
          <cell r="A522" t="str">
            <v>3126</v>
          </cell>
          <cell r="B522" t="str">
            <v>2 BEDS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320.758535878624</v>
          </cell>
        </row>
        <row r="523">
          <cell r="A523" t="str">
            <v>3127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226.82447557850699</v>
          </cell>
        </row>
        <row r="524">
          <cell r="A524" t="str">
            <v>3128</v>
          </cell>
          <cell r="B524" t="str">
            <v>1 BED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219.830725717131</v>
          </cell>
        </row>
        <row r="525">
          <cell r="A525" t="str">
            <v>3129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329.90348210144703</v>
          </cell>
        </row>
        <row r="526">
          <cell r="A526" t="str">
            <v>3130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322.79134757768003</v>
          </cell>
        </row>
        <row r="527">
          <cell r="A527" t="str">
            <v>3131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322.79572056722799</v>
          </cell>
        </row>
        <row r="528">
          <cell r="A528" t="str">
            <v>3132</v>
          </cell>
          <cell r="B528" t="str">
            <v>2 BEDS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367.68707419545501</v>
          </cell>
        </row>
        <row r="529">
          <cell r="A529" t="str">
            <v>3140</v>
          </cell>
          <cell r="B529" t="str">
            <v>TREATMENT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150.02899220344801</v>
          </cell>
        </row>
        <row r="530">
          <cell r="A530" t="str">
            <v>3141</v>
          </cell>
          <cell r="B530" t="str">
            <v>OFFICE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91.418647108215893</v>
          </cell>
        </row>
        <row r="531">
          <cell r="A531" t="str">
            <v>3142</v>
          </cell>
          <cell r="B531" t="str">
            <v>SHOWER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51.458333333329598</v>
          </cell>
        </row>
        <row r="532">
          <cell r="A532" t="str">
            <v>3143</v>
          </cell>
          <cell r="B532" t="str">
            <v>JANITOR</v>
          </cell>
          <cell r="C532" t="str">
            <v>Environmental Services-Herrick</v>
          </cell>
          <cell r="D532" t="str">
            <v>Level 3</v>
          </cell>
          <cell r="E532" t="str">
            <v>48460</v>
          </cell>
          <cell r="F532">
            <v>57.251340412640801</v>
          </cell>
        </row>
        <row r="533">
          <cell r="A533" t="str">
            <v>3144</v>
          </cell>
          <cell r="B533" t="str">
            <v>INTERVIEW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83.291666666667297</v>
          </cell>
        </row>
        <row r="534">
          <cell r="A534" t="str">
            <v>3145</v>
          </cell>
          <cell r="B534" t="str">
            <v>NURSE STATION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170.166666666666</v>
          </cell>
        </row>
        <row r="535">
          <cell r="A535" t="str">
            <v>3145A</v>
          </cell>
          <cell r="B535" t="str">
            <v>NURSE STATION A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74.958333333324902</v>
          </cell>
        </row>
        <row r="536">
          <cell r="A536" t="str">
            <v>3146</v>
          </cell>
          <cell r="B536" t="str">
            <v>QUIET ROOM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34.437500000000199</v>
          </cell>
        </row>
        <row r="537">
          <cell r="A537" t="str">
            <v>3147</v>
          </cell>
          <cell r="B537" t="str">
            <v>TOILET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79.324011249634296</v>
          </cell>
        </row>
        <row r="538">
          <cell r="A538" t="str">
            <v>3148</v>
          </cell>
          <cell r="B538" t="str">
            <v>ARTS AND CRAFTS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410.92786983786903</v>
          </cell>
        </row>
        <row r="539">
          <cell r="A539" t="str">
            <v>3149</v>
          </cell>
          <cell r="B539" t="str">
            <v>TOILET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51.497677480286001</v>
          </cell>
        </row>
        <row r="540">
          <cell r="A540" t="str">
            <v>3150</v>
          </cell>
          <cell r="B540" t="str">
            <v>QUIET ROOM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53.3051057866289</v>
          </cell>
        </row>
        <row r="541">
          <cell r="A541" t="str">
            <v>3151</v>
          </cell>
          <cell r="B541" t="str">
            <v>NURSE STATION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97.218901641988694</v>
          </cell>
        </row>
        <row r="542">
          <cell r="A542" t="str">
            <v>3151A</v>
          </cell>
          <cell r="B542" t="str">
            <v>NURSE STATION B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66.425335449063098</v>
          </cell>
        </row>
        <row r="543">
          <cell r="A543" t="str">
            <v>3152</v>
          </cell>
          <cell r="B543" t="str">
            <v>DICTATION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80.290576394099801</v>
          </cell>
        </row>
        <row r="544">
          <cell r="A544" t="str">
            <v>3153</v>
          </cell>
          <cell r="B544" t="str">
            <v>INTERVIEW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90.068937297897094</v>
          </cell>
        </row>
        <row r="545">
          <cell r="A545" t="str">
            <v>3154</v>
          </cell>
          <cell r="B545" t="str">
            <v>SOILED UTILITY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122.34330513882</v>
          </cell>
        </row>
        <row r="546">
          <cell r="A546" t="str">
            <v>3155</v>
          </cell>
          <cell r="B546" t="str">
            <v>EXAM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115.476794783099</v>
          </cell>
        </row>
        <row r="547">
          <cell r="A547" t="str">
            <v>3156</v>
          </cell>
          <cell r="B547" t="str">
            <v>STAFF LOUNGE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149.65101178444601</v>
          </cell>
        </row>
        <row r="548">
          <cell r="A548" t="str">
            <v>3156A</v>
          </cell>
          <cell r="B548" t="str">
            <v>DICTATION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59.7192410043046</v>
          </cell>
        </row>
        <row r="549">
          <cell r="A549" t="str">
            <v>3158</v>
          </cell>
          <cell r="B549" t="str">
            <v>LAUNDRY</v>
          </cell>
          <cell r="C549" t="str">
            <v>Psychiatric/Medical-3E</v>
          </cell>
          <cell r="D549" t="str">
            <v>Level 3</v>
          </cell>
          <cell r="E549" t="str">
            <v>46341</v>
          </cell>
          <cell r="F549">
            <v>45.312500000001698</v>
          </cell>
        </row>
        <row r="550">
          <cell r="A550" t="str">
            <v>3159</v>
          </cell>
          <cell r="B550" t="str">
            <v>LOUNGE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119.53088936790699</v>
          </cell>
        </row>
        <row r="551">
          <cell r="A551" t="str">
            <v>3160</v>
          </cell>
          <cell r="B551" t="str">
            <v>TOILET - STAFF</v>
          </cell>
          <cell r="C551" t="str">
            <v>Adolescent Psych-3N/3EB</v>
          </cell>
          <cell r="D551" t="str">
            <v>Level 3</v>
          </cell>
          <cell r="E551" t="str">
            <v>46342</v>
          </cell>
          <cell r="F551">
            <v>40.902392087698701</v>
          </cell>
        </row>
        <row r="552">
          <cell r="A552" t="str">
            <v>3161</v>
          </cell>
          <cell r="B552" t="str">
            <v>STORAGE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104.93857879945701</v>
          </cell>
        </row>
        <row r="553">
          <cell r="A553" t="str">
            <v>3162</v>
          </cell>
          <cell r="B553" t="str">
            <v>LAUNDRY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36.618156175312002</v>
          </cell>
        </row>
        <row r="554">
          <cell r="A554" t="str">
            <v>3163</v>
          </cell>
          <cell r="B554" t="str">
            <v>ELEC</v>
          </cell>
          <cell r="C554" t="str">
            <v>Psychiatric/Medical-3E</v>
          </cell>
          <cell r="D554" t="str">
            <v>Level 3</v>
          </cell>
          <cell r="E554" t="str">
            <v>46341</v>
          </cell>
          <cell r="F554">
            <v>33.780408566959402</v>
          </cell>
        </row>
        <row r="555">
          <cell r="A555" t="str">
            <v>3190</v>
          </cell>
          <cell r="B555" t="str">
            <v>PARTIAL HOSPITALIZATION PRGM</v>
          </cell>
          <cell r="C555" t="str">
            <v>PARTIAL HOSPITALIZATION PROG</v>
          </cell>
          <cell r="D555" t="str">
            <v>Level 3</v>
          </cell>
          <cell r="E555" t="str">
            <v>47260</v>
          </cell>
          <cell r="F555">
            <v>666.97398007349602</v>
          </cell>
        </row>
        <row r="556">
          <cell r="A556" t="str">
            <v>3200</v>
          </cell>
          <cell r="B556" t="str">
            <v>PATIO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276.597115878647</v>
          </cell>
        </row>
        <row r="557">
          <cell r="A557" t="str">
            <v>3201</v>
          </cell>
          <cell r="B557" t="str">
            <v>1 BED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143.30531668883401</v>
          </cell>
        </row>
        <row r="558">
          <cell r="A558" t="str">
            <v>3202</v>
          </cell>
          <cell r="B558" t="str">
            <v>1 BED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116.77031876510701</v>
          </cell>
        </row>
        <row r="559">
          <cell r="A559" t="str">
            <v>3203</v>
          </cell>
          <cell r="B559" t="str">
            <v>2 BEDS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217.08793358167</v>
          </cell>
        </row>
        <row r="560">
          <cell r="A560" t="str">
            <v>3204</v>
          </cell>
          <cell r="B560" t="str">
            <v>2 BEDS</v>
          </cell>
          <cell r="C560" t="str">
            <v>PARTIAL HOSPITALIZATION PROG</v>
          </cell>
          <cell r="D560" t="str">
            <v>Level 3</v>
          </cell>
          <cell r="E560" t="str">
            <v>47260</v>
          </cell>
          <cell r="F560">
            <v>194.842918427759</v>
          </cell>
        </row>
        <row r="561">
          <cell r="A561" t="str">
            <v>3205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243.354420444879</v>
          </cell>
        </row>
        <row r="562">
          <cell r="A562" t="str">
            <v>3206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213.54864800457901</v>
          </cell>
        </row>
        <row r="563">
          <cell r="A563" t="str">
            <v>3207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209.38855581279199</v>
          </cell>
        </row>
        <row r="564">
          <cell r="A564" t="str">
            <v>3208</v>
          </cell>
          <cell r="B564" t="str">
            <v>2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223.16338312087399</v>
          </cell>
        </row>
        <row r="565">
          <cell r="A565" t="str">
            <v>3209</v>
          </cell>
          <cell r="B565" t="str">
            <v>2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223.93116293013401</v>
          </cell>
        </row>
        <row r="566">
          <cell r="A566" t="str">
            <v>3210</v>
          </cell>
          <cell r="B566" t="str">
            <v>4 BEDS</v>
          </cell>
          <cell r="C566" t="str">
            <v>CCC Administration</v>
          </cell>
          <cell r="D566" t="str">
            <v>Level 3</v>
          </cell>
          <cell r="E566" t="str">
            <v>48615</v>
          </cell>
          <cell r="F566">
            <v>468.042761240478</v>
          </cell>
        </row>
        <row r="567">
          <cell r="A567" t="str">
            <v>3240</v>
          </cell>
          <cell r="B567" t="str">
            <v>STORAGE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48.475710057180997</v>
          </cell>
        </row>
        <row r="568">
          <cell r="A568" t="str">
            <v>3241</v>
          </cell>
          <cell r="B568" t="str">
            <v>OFFICE - RESPIRATORY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208.165655048052</v>
          </cell>
        </row>
        <row r="569">
          <cell r="A569" t="str">
            <v>3242</v>
          </cell>
          <cell r="B569" t="str">
            <v>TREATMENT - RESPIRATORY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374.51357963620598</v>
          </cell>
        </row>
        <row r="570">
          <cell r="A570" t="str">
            <v>3243</v>
          </cell>
          <cell r="B570" t="str">
            <v>TOILET</v>
          </cell>
          <cell r="C570" t="str">
            <v>Respiratory Therapy-Herrick</v>
          </cell>
          <cell r="D570" t="str">
            <v>Level 3</v>
          </cell>
          <cell r="E570" t="str">
            <v>47720</v>
          </cell>
          <cell r="F570">
            <v>32.246725728212603</v>
          </cell>
        </row>
        <row r="571">
          <cell r="A571" t="str">
            <v>3244</v>
          </cell>
          <cell r="B571" t="str">
            <v>STORAGE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60.374999999999297</v>
          </cell>
        </row>
        <row r="572">
          <cell r="A572" t="str">
            <v>3245</v>
          </cell>
          <cell r="B572" t="str">
            <v>JANITOR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31.9375</v>
          </cell>
        </row>
        <row r="573">
          <cell r="A573" t="str">
            <v>3246</v>
          </cell>
          <cell r="B573" t="str">
            <v>TOILET - MENS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190.65625</v>
          </cell>
        </row>
        <row r="574">
          <cell r="A574" t="str">
            <v>3247</v>
          </cell>
          <cell r="B574" t="str">
            <v>STORAGE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43.874999999999197</v>
          </cell>
        </row>
        <row r="575">
          <cell r="A575" t="str">
            <v>3248</v>
          </cell>
          <cell r="B575" t="str">
            <v>TOILET - WOMENS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190.56250000000099</v>
          </cell>
        </row>
        <row r="576">
          <cell r="A576" t="str">
            <v>3249</v>
          </cell>
          <cell r="B576" t="str">
            <v>LAUNDRY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52.499999999999403</v>
          </cell>
        </row>
        <row r="577">
          <cell r="A577" t="str">
            <v>3249A</v>
          </cell>
          <cell r="B577" t="str">
            <v>TOILET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48.750000000001499</v>
          </cell>
        </row>
        <row r="578">
          <cell r="A578" t="str">
            <v>3250</v>
          </cell>
          <cell r="B578" t="str">
            <v>DAY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710.77850500248906</v>
          </cell>
        </row>
        <row r="579">
          <cell r="A579" t="str">
            <v>3252</v>
          </cell>
          <cell r="B579" t="str">
            <v>QUIET ROOM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100.862905619527</v>
          </cell>
        </row>
        <row r="580">
          <cell r="A580" t="str">
            <v>3253</v>
          </cell>
          <cell r="B580" t="str">
            <v>NURSE STATION</v>
          </cell>
          <cell r="C580" t="str">
            <v>VACANT</v>
          </cell>
          <cell r="D580" t="str">
            <v>Level 3</v>
          </cell>
          <cell r="E580" t="str">
            <v>VACANT</v>
          </cell>
          <cell r="F580">
            <v>174.098943146153</v>
          </cell>
        </row>
        <row r="581">
          <cell r="A581" t="str">
            <v>3254</v>
          </cell>
          <cell r="B581" t="str">
            <v>TOILET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53.645429494310001</v>
          </cell>
        </row>
        <row r="582">
          <cell r="A582" t="str">
            <v>3255</v>
          </cell>
          <cell r="B582" t="str">
            <v>MEDICATION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80.5310926287505</v>
          </cell>
        </row>
        <row r="583">
          <cell r="A583" t="str">
            <v>3256</v>
          </cell>
          <cell r="B583" t="str">
            <v>KITCHEN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157.81965258510201</v>
          </cell>
        </row>
        <row r="584">
          <cell r="A584" t="str">
            <v>3257</v>
          </cell>
          <cell r="B584" t="str">
            <v>LOUNGE - STAFF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267.48150921422899</v>
          </cell>
        </row>
        <row r="585">
          <cell r="A585" t="str">
            <v>3258</v>
          </cell>
          <cell r="B585" t="str">
            <v>STORAGE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78.265391656012596</v>
          </cell>
        </row>
        <row r="586">
          <cell r="A586" t="str">
            <v>3259</v>
          </cell>
          <cell r="B586" t="str">
            <v>EXAM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95.322401074659297</v>
          </cell>
        </row>
        <row r="587">
          <cell r="A587" t="str">
            <v>3260</v>
          </cell>
          <cell r="B587" t="str">
            <v>TESTING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74.079621088431693</v>
          </cell>
        </row>
        <row r="588">
          <cell r="A588" t="str">
            <v>3261</v>
          </cell>
          <cell r="B588" t="str">
            <v>OFFICE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84.760416666666202</v>
          </cell>
        </row>
        <row r="589">
          <cell r="A589" t="str">
            <v>3262</v>
          </cell>
          <cell r="B589" t="str">
            <v>INTERVIEW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94.572916666665904</v>
          </cell>
        </row>
        <row r="590">
          <cell r="A590" t="str">
            <v>3263</v>
          </cell>
          <cell r="B590" t="str">
            <v>DICTATION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40.906249999984901</v>
          </cell>
        </row>
        <row r="591">
          <cell r="A591" t="str">
            <v>3264A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10.848958333333201</v>
          </cell>
        </row>
        <row r="592">
          <cell r="A592" t="str">
            <v>3264B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13.250000000000099</v>
          </cell>
        </row>
        <row r="593">
          <cell r="A593" t="str">
            <v>3264C</v>
          </cell>
          <cell r="B593" t="str">
            <v>STORAGE</v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12.7472685100423</v>
          </cell>
        </row>
        <row r="594">
          <cell r="A594" t="str">
            <v>3310</v>
          </cell>
          <cell r="B594" t="str">
            <v>FAN ROOM</v>
          </cell>
          <cell r="C594" t="str">
            <v>Plant Operations-Herrick</v>
          </cell>
          <cell r="D594" t="str">
            <v>Level 3</v>
          </cell>
          <cell r="E594" t="str">
            <v>48450</v>
          </cell>
          <cell r="F594">
            <v>171.18923611110901</v>
          </cell>
        </row>
        <row r="595">
          <cell r="A595" t="str">
            <v>3340</v>
          </cell>
          <cell r="B595" t="str">
            <v>OFFICE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179.497092646412</v>
          </cell>
        </row>
        <row r="596">
          <cell r="A596" t="str">
            <v>3340A</v>
          </cell>
          <cell r="B596" t="str">
            <v>STORAGE</v>
          </cell>
          <cell r="C596" t="str">
            <v>Psychiatric Services Line</v>
          </cell>
          <cell r="D596" t="str">
            <v>Level 3</v>
          </cell>
          <cell r="E596" t="str">
            <v>48793</v>
          </cell>
          <cell r="F596">
            <v>77.629373396655495</v>
          </cell>
        </row>
        <row r="597">
          <cell r="A597" t="str">
            <v>3341</v>
          </cell>
          <cell r="B597" t="str">
            <v>CASHIER / RECEPT</v>
          </cell>
          <cell r="C597" t="str">
            <v>EBR Pat Fin Svc-Administration</v>
          </cell>
          <cell r="D597" t="str">
            <v>Level 3</v>
          </cell>
          <cell r="E597" t="str">
            <v>88530</v>
          </cell>
          <cell r="F597">
            <v>101.00000000000399</v>
          </cell>
        </row>
        <row r="598">
          <cell r="A598" t="str">
            <v>3342</v>
          </cell>
          <cell r="B598" t="str">
            <v>CASE MGMT</v>
          </cell>
          <cell r="C598" t="str">
            <v>Psych Screening</v>
          </cell>
          <cell r="D598" t="str">
            <v>Level 3</v>
          </cell>
          <cell r="E598" t="str">
            <v>47835</v>
          </cell>
          <cell r="F598">
            <v>137.99999999999801</v>
          </cell>
        </row>
        <row r="599">
          <cell r="A599" t="str">
            <v>3343</v>
          </cell>
          <cell r="B599" t="str">
            <v>OFFICE</v>
          </cell>
          <cell r="C599" t="str">
            <v>PARTIAL HOSPITALIZATION PROG</v>
          </cell>
          <cell r="D599" t="str">
            <v>Level 3</v>
          </cell>
          <cell r="E599" t="str">
            <v>47260</v>
          </cell>
          <cell r="F599">
            <v>167.23437499999099</v>
          </cell>
        </row>
        <row r="600">
          <cell r="A600" t="str">
            <v>3344</v>
          </cell>
          <cell r="B600" t="str">
            <v>ADMITTING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164.23437499999801</v>
          </cell>
        </row>
        <row r="601">
          <cell r="A601" t="str">
            <v>3345</v>
          </cell>
          <cell r="B601" t="str">
            <v>OFFICE - MD</v>
          </cell>
          <cell r="C601" t="str">
            <v>Psychiatric Services Line</v>
          </cell>
          <cell r="D601" t="str">
            <v>Level 3</v>
          </cell>
          <cell r="E601" t="str">
            <v>48793</v>
          </cell>
          <cell r="F601">
            <v>171.18283479504601</v>
          </cell>
        </row>
        <row r="602">
          <cell r="A602" t="str">
            <v>3345A</v>
          </cell>
          <cell r="B602" t="str">
            <v>STORAGE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43.124999999999801</v>
          </cell>
        </row>
        <row r="603">
          <cell r="A603" t="str">
            <v>3346</v>
          </cell>
          <cell r="B603" t="str">
            <v>COPY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90.407552083327104</v>
          </cell>
        </row>
        <row r="604">
          <cell r="A604" t="str">
            <v>3347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91.198784722221902</v>
          </cell>
        </row>
        <row r="605">
          <cell r="A605" t="str">
            <v>3348</v>
          </cell>
          <cell r="B605" t="str">
            <v>OFFICE</v>
          </cell>
          <cell r="C605" t="str">
            <v>Psychiatric Services Line</v>
          </cell>
          <cell r="D605" t="str">
            <v>Level 3</v>
          </cell>
          <cell r="E605" t="str">
            <v>48793</v>
          </cell>
          <cell r="F605">
            <v>91.915364583328895</v>
          </cell>
        </row>
        <row r="606">
          <cell r="A606" t="str">
            <v>3349</v>
          </cell>
          <cell r="B606" t="str">
            <v>OFFICE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88.798611111095497</v>
          </cell>
        </row>
        <row r="607">
          <cell r="A607" t="str">
            <v>3350</v>
          </cell>
          <cell r="B607" t="str">
            <v>OFFICE / RESIDENT</v>
          </cell>
          <cell r="C607" t="str">
            <v>RESPIRATORY/REHAB SERVICES</v>
          </cell>
          <cell r="D607" t="str">
            <v>Level 3</v>
          </cell>
          <cell r="E607" t="str">
            <v>48795</v>
          </cell>
          <cell r="F607">
            <v>171.16145833334801</v>
          </cell>
        </row>
        <row r="608">
          <cell r="A608" t="str">
            <v>3351</v>
          </cell>
          <cell r="B608" t="str">
            <v>OFFICE / RESIDENT</v>
          </cell>
          <cell r="C608" t="str">
            <v>Rehabilitation 5E-A</v>
          </cell>
          <cell r="D608" t="str">
            <v>Level 3</v>
          </cell>
          <cell r="E608" t="str">
            <v>46440</v>
          </cell>
          <cell r="F608">
            <v>205.42057291666401</v>
          </cell>
        </row>
        <row r="609">
          <cell r="A609" t="str">
            <v>3352</v>
          </cell>
          <cell r="B609" t="str">
            <v>OFFICE / RESIDENT</v>
          </cell>
          <cell r="C609" t="str">
            <v>Psychiatric Services Line</v>
          </cell>
          <cell r="D609" t="str">
            <v>Level 3</v>
          </cell>
          <cell r="E609" t="str">
            <v>48793</v>
          </cell>
          <cell r="F609">
            <v>199.62000868056001</v>
          </cell>
        </row>
        <row r="610">
          <cell r="A610" t="str">
            <v>3352B</v>
          </cell>
          <cell r="B610" t="str">
            <v>TELE</v>
          </cell>
          <cell r="C610" t="str">
            <v>Telecommunications</v>
          </cell>
          <cell r="D610" t="str">
            <v>Level 3</v>
          </cell>
          <cell r="E610" t="str">
            <v>28470</v>
          </cell>
          <cell r="F610">
            <v>10.2708333333337</v>
          </cell>
        </row>
        <row r="611">
          <cell r="A611" t="str">
            <v>3353</v>
          </cell>
          <cell r="B611" t="str">
            <v>TOILET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63.247829861110901</v>
          </cell>
        </row>
        <row r="612">
          <cell r="A612" t="str">
            <v>3354</v>
          </cell>
          <cell r="B612" t="str">
            <v>OFFICE - CHB / RESIDENT</v>
          </cell>
          <cell r="C612" t="str">
            <v>RESPIRATORY/REHAB SERVICES</v>
          </cell>
          <cell r="D612" t="str">
            <v>Level 3</v>
          </cell>
          <cell r="E612" t="str">
            <v>48795</v>
          </cell>
          <cell r="F612">
            <v>340.04296874999699</v>
          </cell>
        </row>
        <row r="613">
          <cell r="A613" t="str">
            <v>3355</v>
          </cell>
          <cell r="B613" t="str">
            <v>STORAGE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40.687500000000099</v>
          </cell>
        </row>
        <row r="614">
          <cell r="A614" t="str">
            <v>3356</v>
          </cell>
          <cell r="B614" t="str">
            <v>OFFICE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118.218750000005</v>
          </cell>
        </row>
        <row r="615">
          <cell r="A615" t="str">
            <v>3357</v>
          </cell>
          <cell r="B615" t="str">
            <v>PATIENT ACCTG/BUS SVCS</v>
          </cell>
          <cell r="C615" t="str">
            <v>EBR Pat Fin Svc-Administration</v>
          </cell>
          <cell r="D615" t="str">
            <v>Level 3</v>
          </cell>
          <cell r="E615" t="str">
            <v>88530</v>
          </cell>
          <cell r="F615">
            <v>60.175347222197203</v>
          </cell>
        </row>
        <row r="616">
          <cell r="A616" t="str">
            <v>3358</v>
          </cell>
          <cell r="B616" t="str">
            <v>TOILET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40.6631944444498</v>
          </cell>
        </row>
        <row r="617">
          <cell r="A617" t="str">
            <v>3359</v>
          </cell>
          <cell r="B617" t="str">
            <v>OFFICE</v>
          </cell>
          <cell r="C617" t="str">
            <v>Psychiatric Services Line</v>
          </cell>
          <cell r="D617" t="str">
            <v>Level 3</v>
          </cell>
          <cell r="E617" t="str">
            <v>48793</v>
          </cell>
          <cell r="F617">
            <v>116.645833333333</v>
          </cell>
        </row>
        <row r="618">
          <cell r="A618" t="str">
            <v>3360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89.131944444445693</v>
          </cell>
        </row>
        <row r="619">
          <cell r="A619" t="str">
            <v>3360A</v>
          </cell>
          <cell r="B619" t="str">
            <v>ADMIN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114.58333333332899</v>
          </cell>
        </row>
        <row r="620">
          <cell r="A620" t="str">
            <v>3361</v>
          </cell>
          <cell r="B620" t="str">
            <v>CONFERENCE</v>
          </cell>
          <cell r="C620" t="str">
            <v>Admininstration</v>
          </cell>
          <cell r="D620" t="str">
            <v>Level 3</v>
          </cell>
          <cell r="E620" t="str">
            <v>48610</v>
          </cell>
          <cell r="F620">
            <v>232.291666666655</v>
          </cell>
        </row>
        <row r="621">
          <cell r="A621" t="str">
            <v>3362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104.14062499999901</v>
          </cell>
        </row>
        <row r="622">
          <cell r="A622" t="str">
            <v>3362A</v>
          </cell>
          <cell r="B622" t="str">
            <v>ADMIN</v>
          </cell>
          <cell r="C622" t="str">
            <v>RESPIRATORY/REHAB SERVICES</v>
          </cell>
          <cell r="D622" t="str">
            <v>Level 3</v>
          </cell>
          <cell r="E622" t="str">
            <v>48795</v>
          </cell>
          <cell r="F622">
            <v>95.630208333336</v>
          </cell>
        </row>
        <row r="623">
          <cell r="A623" t="str">
            <v>3365</v>
          </cell>
          <cell r="B623" t="str">
            <v>PANTRY / OFFICE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116.74305555556801</v>
          </cell>
        </row>
        <row r="624">
          <cell r="A624" t="str">
            <v>3365A</v>
          </cell>
          <cell r="B624" t="str">
            <v>CONFERENCE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321.93750000001</v>
          </cell>
        </row>
        <row r="625">
          <cell r="A625" t="str">
            <v>3366</v>
          </cell>
          <cell r="B625" t="str">
            <v>TOILET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72.914930555550697</v>
          </cell>
        </row>
        <row r="626">
          <cell r="A626" t="str">
            <v>3368</v>
          </cell>
          <cell r="B626" t="str">
            <v>STORAGE</v>
          </cell>
          <cell r="C626" t="str">
            <v>Admininstration</v>
          </cell>
          <cell r="D626" t="str">
            <v>Level 3</v>
          </cell>
          <cell r="E626" t="str">
            <v>48610</v>
          </cell>
          <cell r="F626">
            <v>61.225287668331902</v>
          </cell>
        </row>
        <row r="627">
          <cell r="A627" t="str">
            <v>3369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477.72197863058301</v>
          </cell>
        </row>
        <row r="628">
          <cell r="A628" t="str">
            <v>3370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435.45358198623597</v>
          </cell>
        </row>
        <row r="629">
          <cell r="A629" t="str">
            <v>3371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472.466870591928</v>
          </cell>
        </row>
        <row r="630">
          <cell r="A630" t="str">
            <v>3372</v>
          </cell>
          <cell r="B630" t="str">
            <v>GROUP ROOM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683.40597367774706</v>
          </cell>
        </row>
        <row r="631">
          <cell r="A631" t="str">
            <v>3373</v>
          </cell>
          <cell r="B631" t="str">
            <v>INTERVIEW D</v>
          </cell>
          <cell r="C631" t="str">
            <v>PARTIAL HOSPITALIZATION PROG</v>
          </cell>
          <cell r="D631" t="str">
            <v>Level 3</v>
          </cell>
          <cell r="E631" t="str">
            <v>47260</v>
          </cell>
          <cell r="F631">
            <v>158.954789187714</v>
          </cell>
        </row>
        <row r="632">
          <cell r="A632" t="str">
            <v>3374</v>
          </cell>
          <cell r="B632" t="str">
            <v>STORAGE</v>
          </cell>
          <cell r="C632" t="str">
            <v>Telecommunications</v>
          </cell>
          <cell r="D632" t="str">
            <v>Level 3</v>
          </cell>
          <cell r="E632" t="str">
            <v>28470</v>
          </cell>
          <cell r="F632">
            <v>30.3187738012791</v>
          </cell>
        </row>
        <row r="633">
          <cell r="A633" t="str">
            <v>3375</v>
          </cell>
          <cell r="B633" t="str">
            <v>STORAGE</v>
          </cell>
          <cell r="C633" t="str">
            <v>Activity Therapy</v>
          </cell>
          <cell r="D633" t="str">
            <v>Level 3</v>
          </cell>
          <cell r="E633" t="str">
            <v>47776</v>
          </cell>
          <cell r="F633">
            <v>76.358620526441001</v>
          </cell>
        </row>
        <row r="634">
          <cell r="A634" t="str">
            <v>3376</v>
          </cell>
          <cell r="B634" t="str">
            <v>OFFICE</v>
          </cell>
          <cell r="C634" t="str">
            <v>Psychiatric Services Line</v>
          </cell>
          <cell r="D634" t="str">
            <v>Level 3</v>
          </cell>
          <cell r="E634" t="str">
            <v>48793</v>
          </cell>
          <cell r="F634">
            <v>226.751903443207</v>
          </cell>
        </row>
        <row r="635">
          <cell r="A635" t="str">
            <v>3377</v>
          </cell>
          <cell r="B635" t="str">
            <v>INTERVIEW E</v>
          </cell>
          <cell r="C635" t="str">
            <v>PARTIAL HOSPITALIZATION PROG</v>
          </cell>
          <cell r="D635" t="str">
            <v>Level 3</v>
          </cell>
          <cell r="E635" t="str">
            <v>47260</v>
          </cell>
          <cell r="F635">
            <v>221.63546954316001</v>
          </cell>
        </row>
        <row r="636">
          <cell r="A636" t="str">
            <v>3378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121.473094399893</v>
          </cell>
        </row>
        <row r="637">
          <cell r="A637" t="str">
            <v>3378A</v>
          </cell>
          <cell r="B637" t="str">
            <v>EEG TESTING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97.621421456253103</v>
          </cell>
        </row>
        <row r="638">
          <cell r="A638" t="str">
            <v>3379</v>
          </cell>
          <cell r="B638" t="str">
            <v>PANTRY</v>
          </cell>
          <cell r="C638" t="str">
            <v>EEG - Herrick</v>
          </cell>
          <cell r="D638" t="str">
            <v>Level 3</v>
          </cell>
          <cell r="E638" t="str">
            <v>47620</v>
          </cell>
          <cell r="F638">
            <v>86.768702922874397</v>
          </cell>
        </row>
        <row r="639">
          <cell r="A639" t="str">
            <v>3380</v>
          </cell>
          <cell r="B639" t="str">
            <v>OFFICE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257.60538487177502</v>
          </cell>
        </row>
        <row r="640">
          <cell r="A640" t="str">
            <v>3380A</v>
          </cell>
          <cell r="B640" t="str">
            <v>TOILET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44.473833890058998</v>
          </cell>
        </row>
        <row r="641">
          <cell r="A641" t="str">
            <v>3381</v>
          </cell>
          <cell r="B641" t="str">
            <v>STORAGE - EEG</v>
          </cell>
          <cell r="C641" t="str">
            <v>EEG - Herrick</v>
          </cell>
          <cell r="D641" t="str">
            <v>Level 3</v>
          </cell>
          <cell r="E641" t="str">
            <v>47620</v>
          </cell>
          <cell r="F641">
            <v>89.602308755382296</v>
          </cell>
        </row>
        <row r="642">
          <cell r="A642" t="str">
            <v>3382</v>
          </cell>
          <cell r="B642" t="str">
            <v>GROUP ROOM F</v>
          </cell>
          <cell r="C642" t="str">
            <v>PARTIAL HOSPITALIZATION PROG</v>
          </cell>
          <cell r="D642" t="str">
            <v>Level 3</v>
          </cell>
          <cell r="E642" t="str">
            <v>47260</v>
          </cell>
          <cell r="F642">
            <v>436.069244698798</v>
          </cell>
        </row>
        <row r="643">
          <cell r="A643" t="str">
            <v>3383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226.33200706596099</v>
          </cell>
        </row>
        <row r="644">
          <cell r="A644" t="str">
            <v>3384</v>
          </cell>
          <cell r="B644" t="str">
            <v>OFFICE</v>
          </cell>
          <cell r="C644" t="str">
            <v>Activity Therapy</v>
          </cell>
          <cell r="D644" t="str">
            <v>Level 3</v>
          </cell>
          <cell r="E644" t="str">
            <v>47776</v>
          </cell>
          <cell r="F644">
            <v>199.72501075778999</v>
          </cell>
        </row>
        <row r="645">
          <cell r="A645" t="str">
            <v>3385</v>
          </cell>
          <cell r="B645" t="str">
            <v>WAITING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233.328452319045</v>
          </cell>
        </row>
        <row r="646">
          <cell r="A646" t="str">
            <v>3386</v>
          </cell>
          <cell r="B646" t="str">
            <v>OFFICE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228.29962585443201</v>
          </cell>
        </row>
        <row r="647">
          <cell r="A647" t="str">
            <v>3387</v>
          </cell>
          <cell r="B647" t="str">
            <v>INTERVIEW G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190.96367441469499</v>
          </cell>
        </row>
        <row r="648">
          <cell r="A648" t="str">
            <v>3388</v>
          </cell>
          <cell r="B648" t="str">
            <v>INTAKE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195.97898609113199</v>
          </cell>
        </row>
        <row r="649">
          <cell r="A649" t="str">
            <v>3389</v>
          </cell>
          <cell r="B649" t="str">
            <v>OFFICE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200.27782467093499</v>
          </cell>
        </row>
        <row r="650">
          <cell r="A650" t="str">
            <v>3390</v>
          </cell>
          <cell r="B650" t="str">
            <v>INTERVIEW H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93.922028846517804</v>
          </cell>
        </row>
        <row r="651">
          <cell r="A651" t="str">
            <v>3391</v>
          </cell>
          <cell r="B651" t="str">
            <v>INTERVIEW I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68.907466091803201</v>
          </cell>
        </row>
        <row r="652">
          <cell r="A652" t="str">
            <v>3392</v>
          </cell>
          <cell r="B652" t="str">
            <v>GROUP ROOM J</v>
          </cell>
          <cell r="C652" t="str">
            <v>PARTIAL HOSPITALIZATION PROG</v>
          </cell>
          <cell r="D652" t="str">
            <v>Level 3</v>
          </cell>
          <cell r="E652" t="str">
            <v>47260</v>
          </cell>
          <cell r="F652">
            <v>421.58336914461898</v>
          </cell>
        </row>
        <row r="653">
          <cell r="A653" t="str">
            <v>3393</v>
          </cell>
          <cell r="B653" t="str">
            <v>LIBRARY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486.47219784130402</v>
          </cell>
        </row>
        <row r="654">
          <cell r="A654" t="str">
            <v>3394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82.059705555053199</v>
          </cell>
        </row>
        <row r="655">
          <cell r="A655" t="str">
            <v>3395</v>
          </cell>
          <cell r="B655" t="str">
            <v>OFFICE</v>
          </cell>
          <cell r="C655" t="str">
            <v>Admininstration</v>
          </cell>
          <cell r="D655" t="str">
            <v>Level 3</v>
          </cell>
          <cell r="E655" t="str">
            <v>48610</v>
          </cell>
          <cell r="F655">
            <v>84.543883574097194</v>
          </cell>
        </row>
        <row r="656">
          <cell r="A656" t="str">
            <v>3396</v>
          </cell>
          <cell r="B656" t="str">
            <v>GROUP ROOM K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426.6924308207</v>
          </cell>
        </row>
        <row r="657">
          <cell r="A657" t="str">
            <v>3399</v>
          </cell>
          <cell r="B657" t="str">
            <v>STORAGE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21.583333333333101</v>
          </cell>
        </row>
        <row r="658">
          <cell r="A658" t="str">
            <v>3990A</v>
          </cell>
          <cell r="B658" t="str">
            <v>CORRIDOR</v>
          </cell>
          <cell r="C658" t="str">
            <v>PARTIAL HOSPITALIZATION PROG</v>
          </cell>
          <cell r="D658" t="str">
            <v>Level 3</v>
          </cell>
          <cell r="E658" t="str">
            <v>47260</v>
          </cell>
          <cell r="F658">
            <v>77.260600047112902</v>
          </cell>
        </row>
        <row r="659">
          <cell r="A659" t="str">
            <v>C316A</v>
          </cell>
          <cell r="B659" t="str">
            <v>CORRIDOR</v>
          </cell>
          <cell r="C659" t="str">
            <v>Psychiatric/Medical-3E</v>
          </cell>
          <cell r="D659" t="str">
            <v>Level 3</v>
          </cell>
          <cell r="E659" t="str">
            <v>46341</v>
          </cell>
          <cell r="F659">
            <v>354.08303958287598</v>
          </cell>
        </row>
        <row r="660">
          <cell r="A660" t="str">
            <v>C316B</v>
          </cell>
          <cell r="B660" t="str">
            <v>CORRIDOR</v>
          </cell>
          <cell r="C660" t="str">
            <v>Adolescent Psych-3N/3EB</v>
          </cell>
          <cell r="D660" t="str">
            <v>Level 3</v>
          </cell>
          <cell r="E660" t="str">
            <v>46342</v>
          </cell>
          <cell r="F660">
            <v>218.67346163600001</v>
          </cell>
        </row>
        <row r="661">
          <cell r="A661" t="str">
            <v>FCM 311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1028.4600350088199</v>
          </cell>
        </row>
        <row r="662">
          <cell r="A662" t="str">
            <v>FCM 312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2579.3227600741702</v>
          </cell>
        </row>
        <row r="663">
          <cell r="A663" t="str">
            <v>FCM 313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209.152777777777</v>
          </cell>
        </row>
        <row r="664">
          <cell r="A664" t="str">
            <v>FCM 3191</v>
          </cell>
          <cell r="B664" t="str">
            <v>TOILET - 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73.472510265021498</v>
          </cell>
        </row>
        <row r="665">
          <cell r="A665" t="str">
            <v>FCM 3192</v>
          </cell>
          <cell r="B665" t="str">
            <v>TOILET - WOMENS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67.104564684515793</v>
          </cell>
        </row>
        <row r="666">
          <cell r="A666" t="str">
            <v>FCM 321</v>
          </cell>
          <cell r="B666" t="str">
            <v>CORRIDOR</v>
          </cell>
          <cell r="C666" t="str">
            <v>VACANT</v>
          </cell>
          <cell r="D666" t="str">
            <v>Level 3</v>
          </cell>
          <cell r="E666" t="str">
            <v>VACANT</v>
          </cell>
          <cell r="F666">
            <v>347.92918383457999</v>
          </cell>
        </row>
        <row r="667">
          <cell r="A667" t="str">
            <v>FCM 322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1719.28103900364</v>
          </cell>
        </row>
        <row r="668">
          <cell r="A668" t="str">
            <v>FCM 331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2299.9648545784798</v>
          </cell>
        </row>
        <row r="669">
          <cell r="A669" t="str">
            <v>FCM 333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254.270833333322</v>
          </cell>
        </row>
        <row r="670">
          <cell r="A670" t="str">
            <v>FCM 345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571.46124068689903</v>
          </cell>
        </row>
        <row r="671">
          <cell r="A671" t="str">
            <v>FCM 346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1142.8116649809101</v>
          </cell>
        </row>
        <row r="672">
          <cell r="A672" t="str">
            <v>FCM 347</v>
          </cell>
          <cell r="B672" t="str">
            <v>CORRIDOR</v>
          </cell>
          <cell r="C672" t="str">
            <v>COMMON</v>
          </cell>
          <cell r="D672" t="str">
            <v>Level 3</v>
          </cell>
          <cell r="E672" t="str">
            <v>FCM</v>
          </cell>
          <cell r="F672">
            <v>294.82548779688199</v>
          </cell>
        </row>
        <row r="673">
          <cell r="A673" t="str">
            <v>NRT 3-01</v>
          </cell>
          <cell r="B673" t="str">
            <v>STAIR 1 / ELEV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401.21722012091902</v>
          </cell>
        </row>
        <row r="674">
          <cell r="A674" t="str">
            <v>NRT 3-02</v>
          </cell>
          <cell r="B674" t="str">
            <v>STAIR 2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158.02449585208501</v>
          </cell>
        </row>
        <row r="675">
          <cell r="A675" t="str">
            <v>NRT 3-03</v>
          </cell>
          <cell r="B675" t="str">
            <v>STAIR 3 / ELEV 3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692.12516518649795</v>
          </cell>
        </row>
        <row r="676">
          <cell r="A676" t="str">
            <v>NRT 3-04</v>
          </cell>
          <cell r="B676" t="str">
            <v>STAIR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167.023685948425</v>
          </cell>
        </row>
        <row r="677">
          <cell r="A677" t="str">
            <v>NRT 3-05</v>
          </cell>
          <cell r="B677" t="str">
            <v>STAIR 5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176.58655757525599</v>
          </cell>
        </row>
        <row r="678">
          <cell r="A678" t="str">
            <v>NRT 3-06</v>
          </cell>
          <cell r="B678" t="str">
            <v>STAIR 6 / ELEV 4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492.42872420992501</v>
          </cell>
        </row>
        <row r="679">
          <cell r="A679" t="str">
            <v>NRT 3-07</v>
          </cell>
          <cell r="B679" t="str">
            <v>STAIR 7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216.01701939922501</v>
          </cell>
        </row>
        <row r="680">
          <cell r="A680" t="str">
            <v>NRT 3-11</v>
          </cell>
          <cell r="B680" t="str">
            <v>ELEVATOR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109.250000000006</v>
          </cell>
        </row>
        <row r="681">
          <cell r="A681" t="str">
            <v>NRT 3-15</v>
          </cell>
          <cell r="B681" t="str">
            <v>ELEVATOR 5 / RAMP 1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631.58708608955203</v>
          </cell>
        </row>
        <row r="682">
          <cell r="A682" t="str">
            <v>NRT 3-22</v>
          </cell>
          <cell r="B682" t="str">
            <v>RAMP 2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494.78441890670501</v>
          </cell>
        </row>
        <row r="683">
          <cell r="A683" t="str">
            <v>NRT 3-23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21.0379496926335</v>
          </cell>
        </row>
        <row r="684">
          <cell r="A684" t="str">
            <v>NRT 3-24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66.223958333333599</v>
          </cell>
        </row>
        <row r="685">
          <cell r="A685" t="str">
            <v>NRT 3-25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20.250000000000199</v>
          </cell>
        </row>
        <row r="686">
          <cell r="A686" t="str">
            <v>NRT 3-26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48.749999999999098</v>
          </cell>
        </row>
        <row r="687">
          <cell r="A687" t="str">
            <v>NRT 3-27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19.2847872182477</v>
          </cell>
        </row>
        <row r="688">
          <cell r="A688" t="str">
            <v>NRT 3-28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22.5000000000006</v>
          </cell>
        </row>
        <row r="689">
          <cell r="A689" t="str">
            <v>NRT 3-29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22.5</v>
          </cell>
        </row>
        <row r="690">
          <cell r="A690" t="str">
            <v>NRT 3-30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10.6093750000003</v>
          </cell>
        </row>
        <row r="691">
          <cell r="A691" t="str">
            <v>NRT 3-31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53.616031372487498</v>
          </cell>
        </row>
        <row r="692">
          <cell r="A692" t="str">
            <v>NRT 3-32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9.8333333333329698</v>
          </cell>
        </row>
        <row r="693">
          <cell r="A693" t="str">
            <v>NRT 3-33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124.166666666696</v>
          </cell>
        </row>
        <row r="694">
          <cell r="A694" t="str">
            <v>NRT 3-34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16.0348527567932</v>
          </cell>
        </row>
        <row r="695">
          <cell r="A695" t="str">
            <v>NRT 3-35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10.6250000000014</v>
          </cell>
        </row>
        <row r="696">
          <cell r="A696" t="str">
            <v>NRT 3-36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44.000000000000099</v>
          </cell>
        </row>
        <row r="697">
          <cell r="A697" t="str">
            <v>NRT 3-37</v>
          </cell>
          <cell r="B697" t="str">
            <v>NRT</v>
          </cell>
          <cell r="C697" t="str">
            <v>N/A</v>
          </cell>
          <cell r="D697" t="str">
            <v>Level 3</v>
          </cell>
          <cell r="E697" t="str">
            <v>N/A</v>
          </cell>
          <cell r="F697">
            <v>22.2176895256293</v>
          </cell>
        </row>
        <row r="698">
          <cell r="A698" t="str">
            <v>NRT 3-38</v>
          </cell>
          <cell r="B698" t="str">
            <v>NRT</v>
          </cell>
          <cell r="C698" t="str">
            <v>N/A</v>
          </cell>
          <cell r="D698" t="str">
            <v>Level 3</v>
          </cell>
          <cell r="E698" t="str">
            <v>N/A</v>
          </cell>
          <cell r="F698">
            <v>9.3481139061238601</v>
          </cell>
        </row>
        <row r="699">
          <cell r="A699" t="str">
            <v>NRT 3-39</v>
          </cell>
          <cell r="B699" t="str">
            <v>NRT</v>
          </cell>
          <cell r="C699" t="str">
            <v>N/A</v>
          </cell>
          <cell r="D699" t="str">
            <v>Level 3</v>
          </cell>
          <cell r="E699" t="str">
            <v>N/A</v>
          </cell>
          <cell r="F699">
            <v>12.0847992300498</v>
          </cell>
        </row>
        <row r="700">
          <cell r="A700" t="str">
            <v>4101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292.85350419580601</v>
          </cell>
        </row>
        <row r="701">
          <cell r="A701" t="str">
            <v>4102</v>
          </cell>
          <cell r="B701" t="str">
            <v>2 BEDS_SUSPENDED_OFFICE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230.227474564663</v>
          </cell>
        </row>
        <row r="702">
          <cell r="A702" t="str">
            <v>4103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322.79134757767798</v>
          </cell>
        </row>
        <row r="703">
          <cell r="A703" t="str">
            <v>4104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322.79572056722702</v>
          </cell>
        </row>
        <row r="704">
          <cell r="A704" t="str">
            <v>4105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322.79572056722498</v>
          </cell>
        </row>
        <row r="705">
          <cell r="A705" t="str">
            <v>4106</v>
          </cell>
          <cell r="B705" t="str">
            <v>2 BEDS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322.74568166104802</v>
          </cell>
        </row>
        <row r="706">
          <cell r="A706" t="str">
            <v>4107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229.527672799687</v>
          </cell>
        </row>
        <row r="707">
          <cell r="A707" t="str">
            <v>4108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229.52767279968401</v>
          </cell>
        </row>
        <row r="708">
          <cell r="A708" t="str">
            <v>4109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322.745681661047</v>
          </cell>
        </row>
        <row r="709">
          <cell r="A709" t="str">
            <v>4110</v>
          </cell>
          <cell r="B709" t="str">
            <v>2 BEDS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344.00420027656099</v>
          </cell>
        </row>
        <row r="710">
          <cell r="A710" t="str">
            <v>4110B</v>
          </cell>
          <cell r="B710" t="str">
            <v>TELE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5.2888396035638996</v>
          </cell>
        </row>
        <row r="711">
          <cell r="A711" t="str">
            <v>4111</v>
          </cell>
          <cell r="B711" t="str">
            <v>OFFICE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102.679080834408</v>
          </cell>
        </row>
        <row r="712">
          <cell r="A712" t="str">
            <v>4111A</v>
          </cell>
          <cell r="B712" t="str">
            <v>MEDICATION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110.795901463116</v>
          </cell>
        </row>
        <row r="713">
          <cell r="A713" t="str">
            <v>4112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219.616319444444</v>
          </cell>
        </row>
        <row r="714">
          <cell r="A714" t="str">
            <v>4113</v>
          </cell>
          <cell r="B714" t="str">
            <v>1 BED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219.616319444445</v>
          </cell>
        </row>
        <row r="715">
          <cell r="A715" t="str">
            <v>4114</v>
          </cell>
          <cell r="B715" t="str">
            <v>1 BED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157.29167129256001</v>
          </cell>
        </row>
        <row r="716">
          <cell r="A716" t="str">
            <v>4115</v>
          </cell>
          <cell r="B716" t="str">
            <v>ACTIVITY (ADA)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394.59708861606299</v>
          </cell>
        </row>
        <row r="717">
          <cell r="A717" t="str">
            <v>4116</v>
          </cell>
          <cell r="B717" t="str">
            <v>ACTIVITY</v>
          </cell>
          <cell r="C717" t="str">
            <v>Adult Psych 4E B</v>
          </cell>
          <cell r="D717" t="str">
            <v>Level 4</v>
          </cell>
          <cell r="E717" t="str">
            <v>46344</v>
          </cell>
          <cell r="F717">
            <v>598.62376129642905</v>
          </cell>
        </row>
        <row r="718">
          <cell r="A718" t="str">
            <v>4119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184.60013722019499</v>
          </cell>
        </row>
        <row r="719">
          <cell r="A719" t="str">
            <v>4120</v>
          </cell>
          <cell r="B719" t="str">
            <v>1 BED (ADA)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335.69413875772398</v>
          </cell>
        </row>
        <row r="720">
          <cell r="A720" t="str">
            <v>4122</v>
          </cell>
          <cell r="B720" t="str">
            <v>DAY ROOM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690.52931918982199</v>
          </cell>
        </row>
        <row r="721">
          <cell r="A721" t="str">
            <v>4123</v>
          </cell>
          <cell r="B721" t="str">
            <v>MEDICATION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104.916726352933</v>
          </cell>
        </row>
        <row r="722">
          <cell r="A722" t="str">
            <v>4124</v>
          </cell>
          <cell r="B722" t="str">
            <v>OFFICE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117.80657586520501</v>
          </cell>
        </row>
        <row r="723">
          <cell r="A723" t="str">
            <v>4125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352.49828762119199</v>
          </cell>
        </row>
        <row r="724">
          <cell r="A724" t="str">
            <v>4125B</v>
          </cell>
          <cell r="B724" t="str">
            <v/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5.1944444444444597</v>
          </cell>
        </row>
        <row r="725">
          <cell r="A725" t="str">
            <v>4126</v>
          </cell>
          <cell r="B725" t="str">
            <v>2 BEDS (ADA)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320.75853587862201</v>
          </cell>
        </row>
        <row r="726">
          <cell r="A726" t="str">
            <v>4127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226.82447557850799</v>
          </cell>
        </row>
        <row r="727">
          <cell r="A727" t="str">
            <v>4128</v>
          </cell>
          <cell r="B727" t="str">
            <v>1 BED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219.830725717131</v>
          </cell>
        </row>
        <row r="728">
          <cell r="A728" t="str">
            <v>4129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329.903482101446</v>
          </cell>
        </row>
        <row r="729">
          <cell r="A729" t="str">
            <v>4130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4131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322.795720567226</v>
          </cell>
        </row>
        <row r="731">
          <cell r="A731" t="str">
            <v>4132</v>
          </cell>
          <cell r="B731" t="str">
            <v>2 BEDS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364.412916872587</v>
          </cell>
        </row>
        <row r="732">
          <cell r="A732" t="str">
            <v>4139</v>
          </cell>
          <cell r="B732" t="str">
            <v>VESTIBULE</v>
          </cell>
          <cell r="C732" t="str">
            <v>Psychiatric - 4EA</v>
          </cell>
          <cell r="D732" t="str">
            <v>Level 4</v>
          </cell>
          <cell r="E732" t="str">
            <v>46343</v>
          </cell>
          <cell r="F732">
            <v>244.343943604521</v>
          </cell>
        </row>
        <row r="733">
          <cell r="A733" t="str">
            <v>4140</v>
          </cell>
          <cell r="B733" t="str">
            <v>NURSE STATION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348.34836097848302</v>
          </cell>
        </row>
        <row r="734">
          <cell r="A734" t="str">
            <v>4141</v>
          </cell>
          <cell r="B734" t="str">
            <v>CLEAN UTILITY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206.992220337341</v>
          </cell>
        </row>
        <row r="735">
          <cell r="A735" t="str">
            <v>4142</v>
          </cell>
          <cell r="B735" t="str">
            <v>TOILET - STAFF</v>
          </cell>
          <cell r="C735" t="str">
            <v>Adult Psych 4E B</v>
          </cell>
          <cell r="D735" t="str">
            <v>Level 4</v>
          </cell>
          <cell r="E735" t="str">
            <v>46344</v>
          </cell>
          <cell r="F735">
            <v>46.354166666667901</v>
          </cell>
        </row>
        <row r="736">
          <cell r="A736" t="str">
            <v>4143</v>
          </cell>
          <cell r="B736" t="str">
            <v>JANITOR / ELEC</v>
          </cell>
          <cell r="C736" t="str">
            <v>Environmental Services-Herrick</v>
          </cell>
          <cell r="D736" t="str">
            <v>Level 4</v>
          </cell>
          <cell r="E736" t="str">
            <v>48460</v>
          </cell>
          <cell r="F736">
            <v>45.975245617552801</v>
          </cell>
        </row>
        <row r="737">
          <cell r="A737" t="str">
            <v>4144</v>
          </cell>
          <cell r="B737" t="str">
            <v>LAUNDRY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118.257441343056</v>
          </cell>
        </row>
        <row r="738">
          <cell r="A738" t="str">
            <v>4145</v>
          </cell>
          <cell r="B738" t="str">
            <v>OFFICE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104.913758118608</v>
          </cell>
        </row>
        <row r="739">
          <cell r="A739" t="str">
            <v>4146</v>
          </cell>
          <cell r="B739" t="str">
            <v>SUPPLY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48.010416666666302</v>
          </cell>
        </row>
        <row r="740">
          <cell r="A740" t="str">
            <v>4147A</v>
          </cell>
          <cell r="B740" t="str">
            <v>PSYCH SECLUSION A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77.203209652455399</v>
          </cell>
        </row>
        <row r="741">
          <cell r="A741" t="str">
            <v>4147B</v>
          </cell>
          <cell r="B741" t="str">
            <v>PSYCH SECLUSION B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89.103399733234298</v>
          </cell>
        </row>
        <row r="742">
          <cell r="A742" t="str">
            <v>4148</v>
          </cell>
          <cell r="B742" t="str">
            <v>PSYCH SECLUSION C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103.320121306167</v>
          </cell>
        </row>
        <row r="743">
          <cell r="A743" t="str">
            <v>4149</v>
          </cell>
          <cell r="B743" t="str">
            <v>PSYCH SECLUSION D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89.708167061833294</v>
          </cell>
        </row>
        <row r="744">
          <cell r="A744" t="str">
            <v>4150</v>
          </cell>
          <cell r="B744" t="str">
            <v>SUPPLY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55.145947808718098</v>
          </cell>
        </row>
        <row r="745">
          <cell r="A745" t="str">
            <v>4151</v>
          </cell>
          <cell r="B745" t="str">
            <v>INTERVIEW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136.64545992155101</v>
          </cell>
        </row>
        <row r="746">
          <cell r="A746" t="str">
            <v>4152</v>
          </cell>
          <cell r="B746" t="str">
            <v>TREATMENT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137.407734627786</v>
          </cell>
        </row>
        <row r="747">
          <cell r="A747" t="str">
            <v>4153</v>
          </cell>
          <cell r="B747" t="str">
            <v>SOILED UTILITY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141.84950714398801</v>
          </cell>
        </row>
        <row r="748">
          <cell r="A748" t="str">
            <v>4155</v>
          </cell>
          <cell r="B748" t="str">
            <v>LOUNGE - STAFF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148.708155328609</v>
          </cell>
        </row>
        <row r="749">
          <cell r="A749" t="str">
            <v>4155A</v>
          </cell>
          <cell r="B749" t="str">
            <v>LOCKERS</v>
          </cell>
          <cell r="C749" t="str">
            <v>Adult Psych 4E B</v>
          </cell>
          <cell r="D749" t="str">
            <v>Level 4</v>
          </cell>
          <cell r="E749" t="str">
            <v>46344</v>
          </cell>
          <cell r="F749">
            <v>93.750000000000796</v>
          </cell>
        </row>
        <row r="750">
          <cell r="A750" t="str">
            <v>4156</v>
          </cell>
          <cell r="B750" t="str">
            <v>ELEC</v>
          </cell>
          <cell r="C750" t="str">
            <v>Psychiatric - 4EA</v>
          </cell>
          <cell r="D750" t="str">
            <v>Level 4</v>
          </cell>
          <cell r="E750" t="str">
            <v>46343</v>
          </cell>
          <cell r="F750">
            <v>25.415143925167801</v>
          </cell>
        </row>
        <row r="751">
          <cell r="A751" t="str">
            <v>4157</v>
          </cell>
          <cell r="B751" t="str">
            <v>SHOWER</v>
          </cell>
          <cell r="C751" t="str">
            <v>Adult Psych 4E B</v>
          </cell>
          <cell r="D751" t="str">
            <v>Level 4</v>
          </cell>
          <cell r="E751" t="str">
            <v>46344</v>
          </cell>
          <cell r="F751">
            <v>56.6564647519346</v>
          </cell>
        </row>
        <row r="752">
          <cell r="A752" t="str">
            <v>4160</v>
          </cell>
          <cell r="B752" t="str">
            <v>SEATING</v>
          </cell>
          <cell r="C752" t="str">
            <v>Psychiatric - 4EA</v>
          </cell>
          <cell r="D752" t="str">
            <v>Level 4</v>
          </cell>
          <cell r="E752" t="str">
            <v>46343</v>
          </cell>
          <cell r="F752">
            <v>292.42611828132499</v>
          </cell>
        </row>
        <row r="753">
          <cell r="A753" t="str">
            <v>4161</v>
          </cell>
          <cell r="B753" t="str">
            <v>SEATING</v>
          </cell>
          <cell r="C753" t="str">
            <v>Adult Psych 4E B</v>
          </cell>
          <cell r="D753" t="str">
            <v>Level 4</v>
          </cell>
          <cell r="E753" t="str">
            <v>46344</v>
          </cell>
          <cell r="F753">
            <v>293.27636744614199</v>
          </cell>
        </row>
        <row r="754">
          <cell r="A754" t="str">
            <v>4190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306.61132963025898</v>
          </cell>
        </row>
        <row r="755">
          <cell r="A755" t="str">
            <v>4190A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172.63194444444699</v>
          </cell>
        </row>
        <row r="756">
          <cell r="A756" t="str">
            <v>4190B</v>
          </cell>
          <cell r="B756" t="str">
            <v>PARTIAL HOSPITALIZATION PRGM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370.187499999995</v>
          </cell>
        </row>
        <row r="757">
          <cell r="A757" t="str">
            <v>4190C</v>
          </cell>
          <cell r="B757" t="str">
            <v>PARTIAL HOSPITALIZATION PRGM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87.459366353451998</v>
          </cell>
        </row>
        <row r="758">
          <cell r="A758" t="str">
            <v>4200</v>
          </cell>
          <cell r="B758" t="str">
            <v>PATIO</v>
          </cell>
          <cell r="C758" t="str">
            <v>Psychiatric - 4EA</v>
          </cell>
          <cell r="D758" t="str">
            <v>Level 4</v>
          </cell>
          <cell r="E758" t="str">
            <v>46343</v>
          </cell>
          <cell r="F758">
            <v>375.21184691183299</v>
          </cell>
        </row>
        <row r="759">
          <cell r="A759" t="str">
            <v>4201</v>
          </cell>
          <cell r="B759" t="str">
            <v>1 BED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147.61315451356299</v>
          </cell>
        </row>
        <row r="760">
          <cell r="A760" t="str">
            <v>4202</v>
          </cell>
          <cell r="B760" t="str">
            <v>1 BED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114.418047671366</v>
          </cell>
        </row>
        <row r="761">
          <cell r="A761" t="str">
            <v>4203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217.074533516136</v>
          </cell>
        </row>
        <row r="762">
          <cell r="A762" t="str">
            <v>4204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233.295012988894</v>
          </cell>
        </row>
        <row r="763">
          <cell r="A763" t="str">
            <v>4205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203.96870952091101</v>
          </cell>
        </row>
        <row r="764">
          <cell r="A764" t="str">
            <v>4206</v>
          </cell>
          <cell r="B764" t="str">
            <v>2 BEDS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211.73776382202499</v>
          </cell>
        </row>
        <row r="765">
          <cell r="A765" t="str">
            <v>4207</v>
          </cell>
          <cell r="B765" t="str">
            <v>2 BEDS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203.68707381035799</v>
          </cell>
        </row>
        <row r="766">
          <cell r="A766" t="str">
            <v>4208</v>
          </cell>
          <cell r="B766" t="str">
            <v>2 BEDS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204.091796060836</v>
          </cell>
        </row>
        <row r="767">
          <cell r="A767" t="str">
            <v>4208A</v>
          </cell>
          <cell r="B767" t="str">
            <v>TOILET - PATIENT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27.219602479670201</v>
          </cell>
        </row>
        <row r="768">
          <cell r="A768" t="str">
            <v>4209</v>
          </cell>
          <cell r="B768" t="str">
            <v>4 BEDS</v>
          </cell>
          <cell r="C768" t="str">
            <v>VACANT</v>
          </cell>
          <cell r="D768" t="str">
            <v>Level 4</v>
          </cell>
          <cell r="E768" t="str">
            <v>VACANT</v>
          </cell>
          <cell r="F768">
            <v>432.23958333333098</v>
          </cell>
        </row>
        <row r="769">
          <cell r="A769" t="str">
            <v>4241</v>
          </cell>
          <cell r="B769" t="str">
            <v>OFFICE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127.052083333327</v>
          </cell>
        </row>
        <row r="770">
          <cell r="A770" t="str">
            <v>4242</v>
          </cell>
          <cell r="B770" t="str">
            <v>ACTIVITY GROUP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400.29927435339403</v>
          </cell>
        </row>
        <row r="771">
          <cell r="A771" t="str">
            <v>4243</v>
          </cell>
          <cell r="B771" t="str">
            <v>TOILET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26.089831594455301</v>
          </cell>
        </row>
        <row r="772">
          <cell r="A772" t="str">
            <v>4244</v>
          </cell>
          <cell r="B772" t="str">
            <v>TOILET</v>
          </cell>
          <cell r="C772" t="str">
            <v>VACANT</v>
          </cell>
          <cell r="D772" t="str">
            <v>Level 4</v>
          </cell>
          <cell r="E772" t="str">
            <v>VACANT</v>
          </cell>
          <cell r="F772">
            <v>49.263413188874402</v>
          </cell>
        </row>
        <row r="773">
          <cell r="A773" t="str">
            <v>4245</v>
          </cell>
          <cell r="B773" t="str">
            <v>JANITOR</v>
          </cell>
          <cell r="C773" t="str">
            <v>Environmental Services-Herrick</v>
          </cell>
          <cell r="D773" t="str">
            <v>Level 4</v>
          </cell>
          <cell r="E773" t="str">
            <v>48460</v>
          </cell>
          <cell r="F773">
            <v>26.142078218768699</v>
          </cell>
        </row>
        <row r="774">
          <cell r="A774" t="str">
            <v>4246</v>
          </cell>
          <cell r="B774" t="str">
            <v>TOILET - MENS</v>
          </cell>
          <cell r="C774" t="str">
            <v>VACANT</v>
          </cell>
          <cell r="D774" t="str">
            <v>Level 4</v>
          </cell>
          <cell r="E774" t="str">
            <v>VACANT</v>
          </cell>
          <cell r="F774">
            <v>197.832181269778</v>
          </cell>
        </row>
        <row r="775">
          <cell r="A775" t="str">
            <v>4247</v>
          </cell>
          <cell r="B775" t="str">
            <v>TUB ROOM</v>
          </cell>
          <cell r="C775" t="str">
            <v>VACANT</v>
          </cell>
          <cell r="D775" t="str">
            <v>Level 4</v>
          </cell>
          <cell r="E775" t="str">
            <v>VACANT</v>
          </cell>
          <cell r="F775">
            <v>32.520833333333599</v>
          </cell>
        </row>
        <row r="776">
          <cell r="A776" t="str">
            <v>4248</v>
          </cell>
          <cell r="B776" t="str">
            <v>TOILET - WOMENS</v>
          </cell>
          <cell r="C776" t="str">
            <v>VACANT</v>
          </cell>
          <cell r="D776" t="str">
            <v>Level 4</v>
          </cell>
          <cell r="E776" t="str">
            <v>VACANT</v>
          </cell>
          <cell r="F776">
            <v>201.74892346285401</v>
          </cell>
        </row>
        <row r="777">
          <cell r="A777" t="str">
            <v>4249</v>
          </cell>
          <cell r="B777" t="str">
            <v>KITCHEN</v>
          </cell>
          <cell r="C777" t="str">
            <v>VACANT</v>
          </cell>
          <cell r="D777" t="str">
            <v>Level 4</v>
          </cell>
          <cell r="E777" t="str">
            <v>VACANT</v>
          </cell>
          <cell r="F777">
            <v>66.562500000000597</v>
          </cell>
        </row>
        <row r="778">
          <cell r="A778" t="str">
            <v>4249A</v>
          </cell>
          <cell r="B778" t="str">
            <v>LAUNDRY</v>
          </cell>
          <cell r="C778" t="str">
            <v>VACANT</v>
          </cell>
          <cell r="D778" t="str">
            <v>Level 4</v>
          </cell>
          <cell r="E778" t="str">
            <v>VACANT</v>
          </cell>
          <cell r="F778">
            <v>33.749999999999403</v>
          </cell>
        </row>
        <row r="779">
          <cell r="A779" t="str">
            <v>4250</v>
          </cell>
          <cell r="B779" t="str">
            <v>DAY ROOM</v>
          </cell>
          <cell r="C779" t="str">
            <v>VACANT</v>
          </cell>
          <cell r="D779" t="str">
            <v>Level 4</v>
          </cell>
          <cell r="E779" t="str">
            <v>VACANT</v>
          </cell>
          <cell r="F779">
            <v>709.608133967698</v>
          </cell>
        </row>
        <row r="780">
          <cell r="A780" t="str">
            <v>4251</v>
          </cell>
          <cell r="B780" t="str">
            <v>MUSIC / TV ROOM</v>
          </cell>
          <cell r="C780" t="str">
            <v>VACANT</v>
          </cell>
          <cell r="D780" t="str">
            <v>Level 4</v>
          </cell>
          <cell r="E780" t="str">
            <v>VACANT</v>
          </cell>
          <cell r="F780">
            <v>209.42589647933701</v>
          </cell>
        </row>
        <row r="781">
          <cell r="A781" t="str">
            <v>4252</v>
          </cell>
          <cell r="B781" t="str">
            <v>INTERVIEW</v>
          </cell>
          <cell r="C781" t="str">
            <v>VACANT</v>
          </cell>
          <cell r="D781" t="str">
            <v>Level 4</v>
          </cell>
          <cell r="E781" t="str">
            <v>VACANT</v>
          </cell>
          <cell r="F781">
            <v>95.098958333334593</v>
          </cell>
        </row>
        <row r="782">
          <cell r="A782" t="str">
            <v>4253</v>
          </cell>
          <cell r="B782" t="str">
            <v>NURSE STATION</v>
          </cell>
          <cell r="C782" t="str">
            <v>VACANT</v>
          </cell>
          <cell r="D782" t="str">
            <v>Level 4</v>
          </cell>
          <cell r="E782" t="str">
            <v>VACANT</v>
          </cell>
          <cell r="F782">
            <v>183.93751003201101</v>
          </cell>
        </row>
        <row r="783">
          <cell r="A783" t="str">
            <v>4254</v>
          </cell>
          <cell r="B783" t="str">
            <v>TOILET - STAFF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38.317834110963503</v>
          </cell>
        </row>
        <row r="784">
          <cell r="A784" t="str">
            <v>4255</v>
          </cell>
          <cell r="B784" t="str">
            <v>MEDICATION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94.204257663297</v>
          </cell>
        </row>
        <row r="785">
          <cell r="A785" t="str">
            <v>4256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87.749999999999602</v>
          </cell>
        </row>
        <row r="786">
          <cell r="A786" t="str">
            <v>4257</v>
          </cell>
          <cell r="B786" t="str">
            <v>PSYCH SECLUSION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89.208946609406198</v>
          </cell>
        </row>
        <row r="787">
          <cell r="A787" t="str">
            <v>4258</v>
          </cell>
          <cell r="B787" t="str">
            <v>PSYCH SECLUSION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96.307291666667396</v>
          </cell>
        </row>
        <row r="788">
          <cell r="A788" t="str">
            <v>4258A</v>
          </cell>
          <cell r="B788" t="str">
            <v>TOILET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56.094856816463597</v>
          </cell>
        </row>
        <row r="789">
          <cell r="A789" t="str">
            <v>4259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75.251814295814199</v>
          </cell>
        </row>
        <row r="790">
          <cell r="A790" t="str">
            <v>4259A</v>
          </cell>
          <cell r="B790" t="str">
            <v>TOILET - STAFF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20.0705867788453</v>
          </cell>
        </row>
        <row r="791">
          <cell r="A791" t="str">
            <v>4260</v>
          </cell>
          <cell r="B791" t="str">
            <v>INTERVIEW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72.2363730696446</v>
          </cell>
        </row>
        <row r="792">
          <cell r="A792" t="str">
            <v>4261</v>
          </cell>
          <cell r="B792" t="str">
            <v>OFFICE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85.989583333333499</v>
          </cell>
        </row>
        <row r="793">
          <cell r="A793" t="str">
            <v>4262</v>
          </cell>
          <cell r="B793" t="str">
            <v>REC INTERN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75.4670138888862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47260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47260</v>
          </cell>
          <cell r="F795">
            <v>10.281249999997099</v>
          </cell>
        </row>
        <row r="796">
          <cell r="A796" t="str">
            <v>4300</v>
          </cell>
          <cell r="B796" t="str">
            <v>MECH</v>
          </cell>
          <cell r="C796" t="str">
            <v>Plant Operations-Herrick</v>
          </cell>
          <cell r="D796" t="str">
            <v>Level 4</v>
          </cell>
          <cell r="E796" t="str">
            <v>48450</v>
          </cell>
          <cell r="F796">
            <v>13.5</v>
          </cell>
        </row>
        <row r="797">
          <cell r="A797" t="str">
            <v>4301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133.452904043503</v>
          </cell>
        </row>
        <row r="798">
          <cell r="A798" t="str">
            <v>4301A</v>
          </cell>
          <cell r="B798" t="str">
            <v>OFFICE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193.73977322102101</v>
          </cell>
        </row>
        <row r="799">
          <cell r="A799" t="str">
            <v>4301B</v>
          </cell>
          <cell r="B799" t="str">
            <v>OFFICE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235.54206256098499</v>
          </cell>
        </row>
        <row r="800">
          <cell r="A800" t="str">
            <v>4302</v>
          </cell>
          <cell r="B800" t="str">
            <v>WAITING / RECEPT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177.90095119249699</v>
          </cell>
        </row>
        <row r="801">
          <cell r="A801" t="str">
            <v>4303</v>
          </cell>
          <cell r="B801" t="str">
            <v>KITCHENETTE</v>
          </cell>
          <cell r="C801" t="str">
            <v>CCC Administration</v>
          </cell>
          <cell r="D801" t="str">
            <v>Level 4</v>
          </cell>
          <cell r="E801" t="str">
            <v>48615</v>
          </cell>
          <cell r="F801">
            <v>49.968750000000902</v>
          </cell>
        </row>
        <row r="802">
          <cell r="A802" t="str">
            <v>4304</v>
          </cell>
          <cell r="B802" t="str">
            <v>TOILET</v>
          </cell>
          <cell r="C802" t="str">
            <v>CCC Administration</v>
          </cell>
          <cell r="D802" t="str">
            <v>Level 4</v>
          </cell>
          <cell r="E802" t="str">
            <v>48615</v>
          </cell>
          <cell r="F802">
            <v>45.897942174471702</v>
          </cell>
        </row>
        <row r="803">
          <cell r="A803" t="str">
            <v>4368</v>
          </cell>
          <cell r="B803" t="str">
            <v>STORAGE - EQUIP</v>
          </cell>
          <cell r="C803" t="str">
            <v>Environmental Services-Herrick</v>
          </cell>
          <cell r="D803" t="str">
            <v>Level 4</v>
          </cell>
          <cell r="E803" t="str">
            <v>48460</v>
          </cell>
          <cell r="F803">
            <v>59.631537668330303</v>
          </cell>
        </row>
        <row r="804">
          <cell r="A804" t="str">
            <v>C414</v>
          </cell>
          <cell r="B804" t="str">
            <v>CORRIDOR</v>
          </cell>
          <cell r="C804" t="str">
            <v>Adult Psych 4E B</v>
          </cell>
          <cell r="D804" t="str">
            <v>Level 4</v>
          </cell>
          <cell r="E804" t="str">
            <v>46344</v>
          </cell>
          <cell r="F804">
            <v>1851.94654944944</v>
          </cell>
        </row>
        <row r="805">
          <cell r="A805" t="str">
            <v>C415</v>
          </cell>
          <cell r="B805" t="str">
            <v>CORRIDOR</v>
          </cell>
          <cell r="C805" t="str">
            <v>Psychiatric - 4EA</v>
          </cell>
          <cell r="D805" t="str">
            <v>Level 4</v>
          </cell>
          <cell r="E805" t="str">
            <v>46343</v>
          </cell>
          <cell r="F805">
            <v>1528.85713435769</v>
          </cell>
        </row>
        <row r="806">
          <cell r="A806" t="str">
            <v>C421</v>
          </cell>
          <cell r="B806" t="str">
            <v>CORRIDOR</v>
          </cell>
          <cell r="C806" t="str">
            <v>PARTIAL HOSPITALIZATION PROG</v>
          </cell>
          <cell r="D806" t="str">
            <v>Level 4</v>
          </cell>
          <cell r="E806" t="str">
            <v>47260</v>
          </cell>
          <cell r="F806">
            <v>336.73659075458301</v>
          </cell>
        </row>
        <row r="807">
          <cell r="A807" t="str">
            <v>C422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1871.5480781516901</v>
          </cell>
        </row>
        <row r="808">
          <cell r="A808" t="str">
            <v>C423</v>
          </cell>
          <cell r="B808" t="str">
            <v>CORRIDOR</v>
          </cell>
          <cell r="C808" t="str">
            <v>PARTIAL HOSPITALIZATION PROG</v>
          </cell>
          <cell r="D808" t="str">
            <v>Level 4</v>
          </cell>
          <cell r="E808" t="str">
            <v>47260</v>
          </cell>
          <cell r="F808">
            <v>153.02575605450701</v>
          </cell>
        </row>
        <row r="809">
          <cell r="A809" t="str">
            <v>C431</v>
          </cell>
          <cell r="B809" t="str">
            <v>CORRIDOR</v>
          </cell>
          <cell r="C809" t="str">
            <v>CCC Administration</v>
          </cell>
          <cell r="D809" t="str">
            <v>Level 4</v>
          </cell>
          <cell r="E809" t="str">
            <v>48615</v>
          </cell>
          <cell r="F809">
            <v>345.86798277932297</v>
          </cell>
        </row>
        <row r="810">
          <cell r="A810" t="str">
            <v>FCM 411</v>
          </cell>
          <cell r="B810" t="str">
            <v>CORRIDOR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842.10802762930803</v>
          </cell>
        </row>
        <row r="811">
          <cell r="A811" t="str">
            <v>FCM 412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443.807679768892</v>
          </cell>
        </row>
        <row r="812">
          <cell r="A812" t="str">
            <v>FCM 4191</v>
          </cell>
          <cell r="B812" t="str">
            <v>TOILET - MENS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68.344387677004093</v>
          </cell>
        </row>
        <row r="813">
          <cell r="A813" t="str">
            <v>FCM 4192</v>
          </cell>
          <cell r="B813" t="str">
            <v>TOILET - WOMENS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76.337523124658603</v>
          </cell>
        </row>
        <row r="814">
          <cell r="A814" t="str">
            <v>NRT 4-01</v>
          </cell>
          <cell r="B814" t="str">
            <v>STAIR 1 / ELEV 2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401.84152246997797</v>
          </cell>
        </row>
        <row r="815">
          <cell r="A815" t="str">
            <v>NRT 4-02</v>
          </cell>
          <cell r="B815" t="str">
            <v>STAIR 2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158.02449585208299</v>
          </cell>
        </row>
        <row r="816">
          <cell r="A816" t="str">
            <v>NRT 4-03</v>
          </cell>
          <cell r="B816" t="str">
            <v>STAIR 3 / ELEV 3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703.61231082590598</v>
          </cell>
        </row>
        <row r="817">
          <cell r="A817" t="str">
            <v>NRT 4-04</v>
          </cell>
          <cell r="B817" t="str">
            <v>STAIR 4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167.02368594845001</v>
          </cell>
        </row>
        <row r="818">
          <cell r="A818" t="str">
            <v>NRT 4-05</v>
          </cell>
          <cell r="B818" t="str">
            <v>STAIR 5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176.58655757525801</v>
          </cell>
        </row>
        <row r="819">
          <cell r="A819" t="str">
            <v>NRT 4-06</v>
          </cell>
          <cell r="B819" t="str">
            <v>STAIR 6 / ELEV 4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389.914930555551</v>
          </cell>
        </row>
        <row r="820">
          <cell r="A820" t="str">
            <v>NRT 4-11</v>
          </cell>
          <cell r="B820" t="str">
            <v>ELEVATOR 1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109.24999999999901</v>
          </cell>
        </row>
        <row r="821">
          <cell r="A821" t="str">
            <v>NRT 4-21</v>
          </cell>
          <cell r="B821" t="str">
            <v>RAMP 1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369.79771469484302</v>
          </cell>
        </row>
        <row r="822">
          <cell r="A822" t="str">
            <v>NRT 4-22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81.421875000001094</v>
          </cell>
        </row>
        <row r="823">
          <cell r="A823" t="str">
            <v>NRT 4-23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21.0379496926335</v>
          </cell>
        </row>
        <row r="824">
          <cell r="A824" t="str">
            <v>NRT 4-24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84.999999999998707</v>
          </cell>
        </row>
        <row r="825">
          <cell r="A825" t="str">
            <v>NRT 4-25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21.750000000005901</v>
          </cell>
        </row>
        <row r="826">
          <cell r="A826" t="str">
            <v>NRT 4-26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19.2847872182471</v>
          </cell>
        </row>
        <row r="827">
          <cell r="A827" t="str">
            <v>NRT 4-27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53.437499999999197</v>
          </cell>
        </row>
        <row r="828">
          <cell r="A828" t="str">
            <v>NRT 4-28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21.000000000001101</v>
          </cell>
        </row>
        <row r="829">
          <cell r="A829" t="str">
            <v>NRT 4-29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21.000000000000998</v>
          </cell>
        </row>
        <row r="830">
          <cell r="A830" t="str">
            <v>NRT 4-30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14.4237765362431</v>
          </cell>
        </row>
        <row r="831">
          <cell r="A831" t="str">
            <v>NRT 4-31</v>
          </cell>
          <cell r="B831" t="str">
            <v>NRT</v>
          </cell>
          <cell r="C831" t="str">
            <v>N/A</v>
          </cell>
          <cell r="D831" t="str">
            <v>Level 4</v>
          </cell>
          <cell r="E831" t="str">
            <v>N/A</v>
          </cell>
          <cell r="F831">
            <v>43.739583333333897</v>
          </cell>
        </row>
        <row r="832">
          <cell r="A832" t="str">
            <v>NRT 4-32</v>
          </cell>
          <cell r="B832" t="str">
            <v>NRT</v>
          </cell>
          <cell r="C832" t="str">
            <v>N/A</v>
          </cell>
          <cell r="D832" t="str">
            <v>Level 4</v>
          </cell>
          <cell r="E832" t="str">
            <v>N/A</v>
          </cell>
          <cell r="F832">
            <v>63.993055555552097</v>
          </cell>
        </row>
        <row r="833">
          <cell r="A833" t="str">
            <v>NRT 4-33</v>
          </cell>
          <cell r="B833" t="str">
            <v>NRT</v>
          </cell>
          <cell r="C833" t="str">
            <v>N/A</v>
          </cell>
          <cell r="D833" t="str">
            <v>Level 4</v>
          </cell>
          <cell r="E833" t="str">
            <v>N/A</v>
          </cell>
          <cell r="F833">
            <v>14.9999999999997</v>
          </cell>
        </row>
        <row r="834">
          <cell r="A834" t="str">
            <v>501</v>
          </cell>
          <cell r="B834" t="str">
            <v>PHARMACY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222.69181855867299</v>
          </cell>
        </row>
        <row r="843">
          <cell r="A843" t="str">
            <v>5106</v>
          </cell>
          <cell r="B843" t="str">
            <v>2 BEDS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390.34883163464298</v>
          </cell>
        </row>
        <row r="844">
          <cell r="A844" t="str">
            <v>5107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229.88500965554201</v>
          </cell>
        </row>
        <row r="845">
          <cell r="A845" t="str">
            <v>5108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234.33598355277701</v>
          </cell>
        </row>
        <row r="846">
          <cell r="A846" t="str">
            <v>5109</v>
          </cell>
          <cell r="B846" t="str">
            <v>2 BEDS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326.97062362658897</v>
          </cell>
        </row>
        <row r="847">
          <cell r="A847" t="str">
            <v>511</v>
          </cell>
          <cell r="B847" t="str">
            <v>STAFF TOILET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75.618489583333698</v>
          </cell>
        </row>
        <row r="848">
          <cell r="A848" t="str">
            <v>5110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345.284266184258</v>
          </cell>
        </row>
        <row r="849">
          <cell r="A849" t="str">
            <v>5110B</v>
          </cell>
          <cell r="B849" t="str">
            <v>STORAGE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6.8231144252263896</v>
          </cell>
        </row>
        <row r="850">
          <cell r="A850" t="str">
            <v>5111</v>
          </cell>
          <cell r="B850" t="str">
            <v>1 BED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218.70533994299001</v>
          </cell>
        </row>
        <row r="851">
          <cell r="A851" t="str">
            <v>5112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219.73415697959501</v>
          </cell>
        </row>
        <row r="852">
          <cell r="A852" t="str">
            <v>5113</v>
          </cell>
          <cell r="B852" t="str">
            <v>OFFICE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219.68183331553601</v>
          </cell>
        </row>
        <row r="853">
          <cell r="A853" t="str">
            <v>5114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247.34396473835301</v>
          </cell>
        </row>
        <row r="854">
          <cell r="A854" t="str">
            <v>5115</v>
          </cell>
          <cell r="B854" t="str">
            <v>1 BED - ISOL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307.14929406029597</v>
          </cell>
        </row>
        <row r="855">
          <cell r="A855" t="str">
            <v>5116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189.921430551567</v>
          </cell>
        </row>
        <row r="856">
          <cell r="A856" t="str">
            <v>5117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203.451480025867</v>
          </cell>
        </row>
        <row r="857">
          <cell r="A857" t="str">
            <v>5118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202.172053230573</v>
          </cell>
        </row>
        <row r="858">
          <cell r="A858" t="str">
            <v>5119</v>
          </cell>
          <cell r="B858" t="str">
            <v>1 BED - NEG PRESS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210.08594499662999</v>
          </cell>
        </row>
        <row r="859">
          <cell r="A859" t="str">
            <v>512</v>
          </cell>
          <cell r="B859" t="str">
            <v>STAFF TOILET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75.208333333334394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/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Plant Operations-Herrick</v>
          </cell>
          <cell r="D885" t="str">
            <v>Level 5</v>
          </cell>
          <cell r="E885" t="str">
            <v>48450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C515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2001.6112406413999</v>
          </cell>
        </row>
        <row r="923">
          <cell r="A923" t="str">
            <v>C516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1650.0061192539099</v>
          </cell>
        </row>
        <row r="924">
          <cell r="A924" t="str">
            <v>C521</v>
          </cell>
          <cell r="B924" t="str">
            <v>CORRIDOR</v>
          </cell>
          <cell r="C924" t="str">
            <v>VACANT</v>
          </cell>
          <cell r="D924" t="str">
            <v>Level 5</v>
          </cell>
          <cell r="E924" t="str">
            <v>VACANT</v>
          </cell>
          <cell r="F924">
            <v>213.007287727006</v>
          </cell>
        </row>
        <row r="925">
          <cell r="A925" t="str">
            <v>C522</v>
          </cell>
          <cell r="B925" t="str">
            <v>CORRIDOR</v>
          </cell>
          <cell r="C925" t="str">
            <v>VACANT</v>
          </cell>
          <cell r="D925" t="str">
            <v>Level 5</v>
          </cell>
          <cell r="E925" t="str">
            <v>VACANT</v>
          </cell>
          <cell r="F925">
            <v>2016.3103476247099</v>
          </cell>
        </row>
        <row r="926">
          <cell r="A926" t="str">
            <v>FCM 511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852.07364145507495</v>
          </cell>
        </row>
        <row r="927">
          <cell r="A927" t="str">
            <v>FCM 513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516.786774869537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30">
          <cell r="A930" t="str">
            <v>NRT 5-01</v>
          </cell>
          <cell r="B930" t="str">
            <v>STAIR 1 / ELEV 2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408.66818020328202</v>
          </cell>
        </row>
        <row r="931">
          <cell r="A931" t="str">
            <v>NRT 5-02</v>
          </cell>
          <cell r="B931" t="str">
            <v>STAIR 2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160.985396633378</v>
          </cell>
        </row>
        <row r="932">
          <cell r="A932" t="str">
            <v>NRT 5-03</v>
          </cell>
          <cell r="B932" t="str">
            <v>STAIR 3 / ELEV 3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688.34655427898497</v>
          </cell>
        </row>
        <row r="933">
          <cell r="A933" t="str">
            <v>NRT 5-04</v>
          </cell>
          <cell r="B933" t="str">
            <v>STAIR 4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167.023685948424</v>
          </cell>
        </row>
        <row r="934">
          <cell r="A934" t="str">
            <v>NRT 5-05</v>
          </cell>
          <cell r="B934" t="str">
            <v>STAIR 5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177.66294646414499</v>
          </cell>
        </row>
        <row r="935">
          <cell r="A935" t="str">
            <v>NRT 5-06</v>
          </cell>
          <cell r="B935" t="str">
            <v>STAIR 6 / ELEV 4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214.802795297687</v>
          </cell>
        </row>
        <row r="936">
          <cell r="A936" t="str">
            <v>NRT 5-11</v>
          </cell>
          <cell r="B936" t="str">
            <v>ELEVATOR 1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109.24999999999901</v>
          </cell>
        </row>
        <row r="937">
          <cell r="A937" t="str">
            <v>NRT 5-21</v>
          </cell>
          <cell r="B937" t="str">
            <v>RAMP 1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434.179167923536</v>
          </cell>
        </row>
        <row r="938">
          <cell r="A938" t="str">
            <v>NRT 5-23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22.5406603849693</v>
          </cell>
        </row>
        <row r="939">
          <cell r="A939" t="str">
            <v>NRT 5-24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76.499999999995296</v>
          </cell>
        </row>
        <row r="940">
          <cell r="A940" t="str">
            <v>NRT 5-25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21.749999999999599</v>
          </cell>
        </row>
        <row r="941">
          <cell r="A941" t="str">
            <v>NRT 5-26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20.787497910578399</v>
          </cell>
        </row>
        <row r="942">
          <cell r="A942" t="str">
            <v>NRT 5-27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66.228171902341202</v>
          </cell>
        </row>
        <row r="943">
          <cell r="A943" t="str">
            <v>NRT 5-28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53.091631675430598</v>
          </cell>
        </row>
        <row r="944">
          <cell r="A944" t="str">
            <v>NRT 5-29</v>
          </cell>
          <cell r="B944" t="str">
            <v>NRT</v>
          </cell>
          <cell r="C944" t="str">
            <v>N/A</v>
          </cell>
          <cell r="D944" t="str">
            <v>Level 5</v>
          </cell>
          <cell r="E944" t="str">
            <v>N/A</v>
          </cell>
          <cell r="F944">
            <v>24.703559027775299</v>
          </cell>
        </row>
        <row r="945">
          <cell r="A945" t="str">
            <v>NRT 5-30</v>
          </cell>
          <cell r="B945" t="str">
            <v>NRT</v>
          </cell>
          <cell r="C945" t="str">
            <v>N/A</v>
          </cell>
          <cell r="D945" t="str">
            <v>Level 5</v>
          </cell>
          <cell r="E945" t="str">
            <v>N/A</v>
          </cell>
          <cell r="F945">
            <v>55.739583333334501</v>
          </cell>
        </row>
        <row r="946">
          <cell r="A946" t="str">
            <v>NRT 5-31</v>
          </cell>
          <cell r="B946" t="str">
            <v>NRT</v>
          </cell>
          <cell r="C946" t="str">
            <v>N/A</v>
          </cell>
          <cell r="D946" t="str">
            <v>Level 5</v>
          </cell>
          <cell r="E946" t="str">
            <v>N/A</v>
          </cell>
          <cell r="F946">
            <v>10.000000000000099</v>
          </cell>
        </row>
        <row r="947">
          <cell r="A947" t="str">
            <v>6110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3911.9115625556001</v>
          </cell>
        </row>
        <row r="948">
          <cell r="A948" t="str">
            <v>6241</v>
          </cell>
          <cell r="B948" t="str">
            <v>STORAGE / OFFICE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127.343750000002</v>
          </cell>
        </row>
        <row r="949">
          <cell r="A949" t="str">
            <v>6242</v>
          </cell>
          <cell r="B949" t="str">
            <v>REPAIR - TV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95.322401074659297</v>
          </cell>
        </row>
        <row r="950">
          <cell r="A950" t="str">
            <v>6243</v>
          </cell>
          <cell r="B950" t="str">
            <v>CLERICAL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410.67683815095302</v>
          </cell>
        </row>
        <row r="951">
          <cell r="A951" t="str">
            <v>6245</v>
          </cell>
          <cell r="B951" t="str">
            <v>MECH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56.879081257989498</v>
          </cell>
        </row>
        <row r="952">
          <cell r="A952" t="str">
            <v>6246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294.011515466898</v>
          </cell>
        </row>
        <row r="953">
          <cell r="A953" t="str">
            <v>6247</v>
          </cell>
          <cell r="B953" t="str">
            <v>ACTION COMPU RM / CONF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468.86562980974099</v>
          </cell>
        </row>
        <row r="954">
          <cell r="A954" t="str">
            <v>6248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1066.4375</v>
          </cell>
        </row>
        <row r="955">
          <cell r="A955" t="str">
            <v>6249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34.806589812382001</v>
          </cell>
        </row>
        <row r="956">
          <cell r="A956" t="str">
            <v>FCM 621</v>
          </cell>
          <cell r="B956" t="str">
            <v>CORRIDOR</v>
          </cell>
          <cell r="C956" t="str">
            <v>COMMON</v>
          </cell>
          <cell r="D956" t="str">
            <v>Level 6</v>
          </cell>
          <cell r="E956" t="str">
            <v>FCM</v>
          </cell>
          <cell r="F956">
            <v>640.60614285947702</v>
          </cell>
        </row>
        <row r="957">
          <cell r="A957" t="str">
            <v>FCM 6240</v>
          </cell>
          <cell r="B957" t="str">
            <v>TOILET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38.374999999999197</v>
          </cell>
        </row>
        <row r="958">
          <cell r="A958" t="str">
            <v>FCM 6250A</v>
          </cell>
          <cell r="B958" t="str">
            <v>PATIO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483.36458333333502</v>
          </cell>
        </row>
        <row r="959">
          <cell r="A959" t="str">
            <v>FCM 6250B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359.84058596563801</v>
          </cell>
        </row>
        <row r="960">
          <cell r="A960" t="str">
            <v>NRT 6-01</v>
          </cell>
          <cell r="B960" t="str">
            <v>STAIR 1 / ELEV 2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401.847130575596</v>
          </cell>
        </row>
        <row r="961">
          <cell r="A961" t="str">
            <v>NRT 6-02</v>
          </cell>
          <cell r="B961" t="str">
            <v>STAIR 2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190.24842224855499</v>
          </cell>
        </row>
        <row r="962">
          <cell r="A962" t="str">
            <v>NRT 6-03</v>
          </cell>
          <cell r="B962" t="str">
            <v>STAIR 3 / ELEV 3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648.618055555561</v>
          </cell>
        </row>
        <row r="963">
          <cell r="A963" t="str">
            <v>NRT 6-11</v>
          </cell>
          <cell r="B963" t="str">
            <v>ELEVATOR 1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109.25000000000099</v>
          </cell>
        </row>
        <row r="964">
          <cell r="A964" t="str">
            <v>NRT 6-23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13.0352390003036</v>
          </cell>
        </row>
        <row r="965">
          <cell r="A965" t="str">
            <v>NRT 6-24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56.0000000000014</v>
          </cell>
        </row>
        <row r="966">
          <cell r="A966" t="str">
            <v>NRT 6-25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12.5</v>
          </cell>
        </row>
        <row r="967">
          <cell r="A967" t="str">
            <v>NRT 6-26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39.636243192583002</v>
          </cell>
        </row>
        <row r="968">
          <cell r="A968" t="str">
            <v>NRT 6-27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41.249999999993697</v>
          </cell>
        </row>
        <row r="969">
          <cell r="A969" t="str">
            <v>NRT 6-28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12.0000000000003</v>
          </cell>
        </row>
        <row r="970">
          <cell r="A970" t="str">
            <v>NRT 6-29</v>
          </cell>
          <cell r="B970" t="str">
            <v>NRT</v>
          </cell>
          <cell r="C970" t="str">
            <v>N/A</v>
          </cell>
          <cell r="D970" t="str">
            <v>Level 6</v>
          </cell>
          <cell r="E970" t="str">
            <v>N/A</v>
          </cell>
          <cell r="F970">
            <v>12</v>
          </cell>
        </row>
        <row r="971">
          <cell r="A971" t="str">
            <v>NRT 6-30</v>
          </cell>
          <cell r="B971" t="str">
            <v>NRT</v>
          </cell>
          <cell r="C971" t="str">
            <v>N/A</v>
          </cell>
          <cell r="D971" t="str">
            <v>Level 6</v>
          </cell>
          <cell r="E971" t="str">
            <v>N/A</v>
          </cell>
          <cell r="F971">
            <v>43.739583333334302</v>
          </cell>
        </row>
        <row r="972">
          <cell r="A972" t="str">
            <v>NRT 6-31</v>
          </cell>
          <cell r="B972" t="str">
            <v>NRT</v>
          </cell>
          <cell r="C972" t="str">
            <v>N/A</v>
          </cell>
          <cell r="D972" t="str">
            <v>Level 6</v>
          </cell>
          <cell r="E972" t="str">
            <v>N/A</v>
          </cell>
          <cell r="F972">
            <v>72.9895833333334</v>
          </cell>
        </row>
        <row r="973">
          <cell r="A973" t="str">
            <v>116</v>
          </cell>
          <cell r="B973" t="str">
            <v>MOLD ROOM</v>
          </cell>
          <cell r="C973" t="str">
            <v>Radiation Oncology</v>
          </cell>
          <cell r="D973" t="str">
            <v>Level LL</v>
          </cell>
          <cell r="E973" t="str">
            <v>47642</v>
          </cell>
          <cell r="F973">
            <v>82.136930993270298</v>
          </cell>
        </row>
        <row r="974">
          <cell r="A974" t="str">
            <v>117</v>
          </cell>
          <cell r="B974" t="str">
            <v>SIMULATOR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426.34417558513701</v>
          </cell>
        </row>
        <row r="975">
          <cell r="A975" t="str">
            <v>117A</v>
          </cell>
          <cell r="B975" t="str">
            <v>CONTROL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145.54437686268099</v>
          </cell>
        </row>
        <row r="976">
          <cell r="A976" t="str">
            <v>118</v>
          </cell>
          <cell r="B976" t="str">
            <v>LINEAR ACCELERATOR 2300 CD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763.59343749288701</v>
          </cell>
        </row>
        <row r="977">
          <cell r="A977" t="str">
            <v>119</v>
          </cell>
          <cell r="B977" t="str">
            <v>LINEAR ACCELERATOR 600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799.358289850858</v>
          </cell>
        </row>
        <row r="978">
          <cell r="A978" t="str">
            <v>121</v>
          </cell>
          <cell r="B978" t="str">
            <v>DARK ROOM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82.714338628480604</v>
          </cell>
        </row>
        <row r="979">
          <cell r="A979" t="str">
            <v>122</v>
          </cell>
          <cell r="B979" t="str">
            <v>JANITOR</v>
          </cell>
          <cell r="C979" t="str">
            <v>Environmental Services-Herrick</v>
          </cell>
          <cell r="D979" t="str">
            <v>Level LL</v>
          </cell>
          <cell r="E979" t="str">
            <v>48460</v>
          </cell>
          <cell r="F979">
            <v>34.296672392961902</v>
          </cell>
        </row>
        <row r="980">
          <cell r="A980" t="str">
            <v>123</v>
          </cell>
          <cell r="B980" t="str">
            <v>CONTROL</v>
          </cell>
          <cell r="C980" t="str">
            <v>Radiation Oncology</v>
          </cell>
          <cell r="D980" t="str">
            <v>Level LL</v>
          </cell>
          <cell r="E980" t="str">
            <v>47642</v>
          </cell>
          <cell r="F980">
            <v>175.21624505208499</v>
          </cell>
        </row>
        <row r="981">
          <cell r="A981" t="str">
            <v>124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150.79585208333199</v>
          </cell>
        </row>
        <row r="982">
          <cell r="A982" t="str">
            <v>125</v>
          </cell>
          <cell r="B982" t="str">
            <v>OFFICE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118.868756249998</v>
          </cell>
        </row>
        <row r="983">
          <cell r="A983" t="str">
            <v>126</v>
          </cell>
          <cell r="B983" t="str">
            <v>CONFERENCE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361.65871788194403</v>
          </cell>
        </row>
        <row r="984">
          <cell r="A984" t="str">
            <v>127</v>
          </cell>
          <cell r="B984" t="str">
            <v>SUPERFICIAL X-RAY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131.57264310783501</v>
          </cell>
        </row>
        <row r="985">
          <cell r="A985" t="str">
            <v>127A</v>
          </cell>
          <cell r="B985" t="str">
            <v>CONTROL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56.383471807726004</v>
          </cell>
        </row>
        <row r="986">
          <cell r="A986" t="str">
            <v>129</v>
          </cell>
          <cell r="B986" t="str">
            <v>SOILED HOLDING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53.751896381359998</v>
          </cell>
        </row>
        <row r="987">
          <cell r="A987" t="str">
            <v>130</v>
          </cell>
          <cell r="B987" t="str">
            <v>WAITING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355.73246804278102</v>
          </cell>
        </row>
        <row r="988">
          <cell r="A988" t="str">
            <v>131</v>
          </cell>
          <cell r="B988" t="str">
            <v>DRESSING ROOM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194.511756346346</v>
          </cell>
        </row>
        <row r="989">
          <cell r="A989" t="str">
            <v>131A</v>
          </cell>
          <cell r="B989" t="str">
            <v>DRESSING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134.53126138888899</v>
          </cell>
        </row>
        <row r="990">
          <cell r="A990" t="str">
            <v>131B</v>
          </cell>
          <cell r="B990" t="str">
            <v>TOILET - PATIENT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57.993078980916202</v>
          </cell>
        </row>
        <row r="991">
          <cell r="A991" t="str">
            <v>132</v>
          </cell>
          <cell r="B991" t="str">
            <v>WORK ROOM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458.93285205816801</v>
          </cell>
        </row>
        <row r="992">
          <cell r="A992" t="str">
            <v>133</v>
          </cell>
          <cell r="B992" t="str">
            <v>SOILED UTILITY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78.465386644213794</v>
          </cell>
        </row>
        <row r="993">
          <cell r="A993" t="str">
            <v>134</v>
          </cell>
          <cell r="B993" t="str">
            <v>EXAM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115.26555289784</v>
          </cell>
        </row>
        <row r="994">
          <cell r="A994" t="str">
            <v>135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130.63707582466401</v>
          </cell>
        </row>
        <row r="995">
          <cell r="A995" t="str">
            <v>136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99.577782722850998</v>
          </cell>
        </row>
        <row r="996">
          <cell r="A996" t="str">
            <v>137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109.013400500042</v>
          </cell>
        </row>
        <row r="997">
          <cell r="A997" t="str">
            <v>138</v>
          </cell>
          <cell r="B997" t="str">
            <v>TREATMENT PLNG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53.661165195107699</v>
          </cell>
        </row>
        <row r="998">
          <cell r="A998" t="str">
            <v>139</v>
          </cell>
          <cell r="B998" t="str">
            <v>TOILET - PATIENT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88.900987140939904</v>
          </cell>
        </row>
        <row r="999">
          <cell r="A999" t="str">
            <v>140</v>
          </cell>
          <cell r="B999" t="str">
            <v>TELE</v>
          </cell>
          <cell r="C999" t="str">
            <v>Telecommunications</v>
          </cell>
          <cell r="D999" t="str">
            <v>Level LL</v>
          </cell>
          <cell r="E999" t="str">
            <v>28470</v>
          </cell>
          <cell r="F999">
            <v>241.72509078793499</v>
          </cell>
        </row>
        <row r="1000">
          <cell r="A1000" t="str">
            <v>141</v>
          </cell>
          <cell r="B1000" t="str">
            <v>LOUNGE - STAFF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353.93529869791598</v>
          </cell>
        </row>
        <row r="1001">
          <cell r="A1001" t="str">
            <v>142(1)</v>
          </cell>
          <cell r="B1001" t="str">
            <v>STORAGE - FILM</v>
          </cell>
          <cell r="C1001" t="str">
            <v>VACANT</v>
          </cell>
          <cell r="D1001" t="str">
            <v>Level LL</v>
          </cell>
          <cell r="E1001" t="str">
            <v>VACANT</v>
          </cell>
          <cell r="F1001">
            <v>134.425420559028</v>
          </cell>
        </row>
        <row r="1002">
          <cell r="A1002" t="str">
            <v>142(2)</v>
          </cell>
          <cell r="B1002" t="str">
            <v>STORAGE - FILM</v>
          </cell>
          <cell r="C1002" t="str">
            <v>Radiology Diag. Svcs</v>
          </cell>
          <cell r="D1002" t="str">
            <v>Level LL</v>
          </cell>
          <cell r="E1002" t="str">
            <v>47630</v>
          </cell>
          <cell r="F1002">
            <v>134.433718866352</v>
          </cell>
        </row>
        <row r="1003">
          <cell r="A1003" t="str">
            <v>142A</v>
          </cell>
          <cell r="B1003" t="str">
            <v>BREAK ROOM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151.038194444444</v>
          </cell>
        </row>
        <row r="1004">
          <cell r="A1004" t="str">
            <v>143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125.09423517361201</v>
          </cell>
        </row>
        <row r="1005">
          <cell r="A1005" t="str">
            <v>143A</v>
          </cell>
          <cell r="B1005" t="str">
            <v>STORAGE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14.216167291666901</v>
          </cell>
        </row>
        <row r="1006">
          <cell r="A1006" t="str">
            <v>144</v>
          </cell>
          <cell r="B1006" t="str">
            <v>TOILET - MEN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56.7678061197917</v>
          </cell>
        </row>
        <row r="1007">
          <cell r="A1007" t="str">
            <v>145</v>
          </cell>
          <cell r="B1007" t="str">
            <v>TOILET - WOMEN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58.428383680555399</v>
          </cell>
        </row>
        <row r="1008">
          <cell r="A1008" t="str">
            <v>146</v>
          </cell>
          <cell r="B1008" t="str">
            <v>OFFICE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105.692491319444</v>
          </cell>
        </row>
        <row r="1009">
          <cell r="A1009" t="str">
            <v>147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103.784505208333</v>
          </cell>
        </row>
        <row r="1010">
          <cell r="A1010" t="str">
            <v>148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116.903437847221</v>
          </cell>
        </row>
        <row r="1011">
          <cell r="A1011" t="str">
            <v>149</v>
          </cell>
          <cell r="B1011" t="str">
            <v>CT SCAN</v>
          </cell>
          <cell r="C1011" t="str">
            <v>VACANT</v>
          </cell>
          <cell r="D1011" t="str">
            <v>Level LL</v>
          </cell>
          <cell r="E1011" t="str">
            <v>VACANT</v>
          </cell>
          <cell r="F1011">
            <v>449.23716438741599</v>
          </cell>
        </row>
        <row r="1012">
          <cell r="A1012" t="str">
            <v>149A</v>
          </cell>
          <cell r="B1012" t="str">
            <v>CONTROL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120.925298437496</v>
          </cell>
        </row>
        <row r="1013">
          <cell r="A1013" t="str">
            <v>150</v>
          </cell>
          <cell r="B1013" t="str">
            <v>TREATMENT RM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432.208045382573</v>
          </cell>
        </row>
        <row r="1014">
          <cell r="A1014" t="str">
            <v>151</v>
          </cell>
          <cell r="B1014" t="str">
            <v>NURSE STN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92.887256530738895</v>
          </cell>
        </row>
        <row r="1015">
          <cell r="A1015" t="str">
            <v>151A</v>
          </cell>
          <cell r="B1015" t="str">
            <v>MED RM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103.853173020835</v>
          </cell>
        </row>
        <row r="1016">
          <cell r="A1016" t="str">
            <v>152</v>
          </cell>
          <cell r="B1016" t="str">
            <v>ACUPUNCTURE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404.75383049045598</v>
          </cell>
        </row>
        <row r="1017">
          <cell r="A1017" t="str">
            <v>153</v>
          </cell>
          <cell r="B1017" t="str">
            <v>RECOV / ACUPU /SCHED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532.44840024522705</v>
          </cell>
        </row>
        <row r="1018">
          <cell r="A1018" t="str">
            <v>153A</v>
          </cell>
          <cell r="B1018" t="str">
            <v>SOILED UTILITY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56.952677779946796</v>
          </cell>
        </row>
        <row r="1019">
          <cell r="A1019" t="str">
            <v>154</v>
          </cell>
          <cell r="B1019" t="str">
            <v>OFFICE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91.104492187500099</v>
          </cell>
        </row>
        <row r="1020">
          <cell r="A1020" t="str">
            <v>155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95.476562500000895</v>
          </cell>
        </row>
        <row r="1021">
          <cell r="A1021" t="str">
            <v>156</v>
          </cell>
          <cell r="B1021" t="str">
            <v>OFFICE</v>
          </cell>
          <cell r="C1021" t="str">
            <v>Radiation Oncology</v>
          </cell>
          <cell r="D1021" t="str">
            <v>Level LL</v>
          </cell>
          <cell r="E1021" t="str">
            <v>47642</v>
          </cell>
          <cell r="F1021">
            <v>125.08721911111</v>
          </cell>
        </row>
        <row r="1022">
          <cell r="A1022" t="str">
            <v>157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122.459094515628</v>
          </cell>
        </row>
        <row r="1023">
          <cell r="A1023" t="str">
            <v>158</v>
          </cell>
          <cell r="B1023" t="str">
            <v>WAITING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1337.25245669692</v>
          </cell>
        </row>
        <row r="1024">
          <cell r="A1024" t="str">
            <v>159</v>
          </cell>
          <cell r="B1024" t="str">
            <v>COFFEE ROOM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55.781252041666598</v>
          </cell>
        </row>
        <row r="1025">
          <cell r="A1025" t="str">
            <v>160</v>
          </cell>
          <cell r="B1025" t="str">
            <v>TOILE - ADA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57.408205226215102</v>
          </cell>
        </row>
        <row r="1026">
          <cell r="A1026" t="str">
            <v>161</v>
          </cell>
          <cell r="B1026" t="str">
            <v>RECEPTION</v>
          </cell>
          <cell r="C1026" t="str">
            <v>VACANT</v>
          </cell>
          <cell r="D1026" t="str">
            <v>Level LL</v>
          </cell>
          <cell r="E1026" t="str">
            <v>VACANT</v>
          </cell>
          <cell r="F1026">
            <v>163.62698666386601</v>
          </cell>
        </row>
        <row r="1027">
          <cell r="A1027" t="str">
            <v>162</v>
          </cell>
          <cell r="B1027" t="str">
            <v>DRESSING ROOM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132.78646552951599</v>
          </cell>
        </row>
        <row r="1028">
          <cell r="A1028" t="str">
            <v>162A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37.236984652777601</v>
          </cell>
        </row>
        <row r="1029">
          <cell r="A1029" t="str">
            <v>162B</v>
          </cell>
          <cell r="B1029" t="str">
            <v>DRESSING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15.569447517361001</v>
          </cell>
        </row>
        <row r="1030">
          <cell r="A1030" t="str">
            <v>162C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16.1121931076392</v>
          </cell>
        </row>
        <row r="1031">
          <cell r="A1031" t="str">
            <v>163</v>
          </cell>
          <cell r="B1031" t="str">
            <v>OFFICE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103.17578125</v>
          </cell>
        </row>
        <row r="1032">
          <cell r="A1032" t="str">
            <v>164</v>
          </cell>
          <cell r="B1032" t="str">
            <v>CLEAN STORAGE/CT SUPPLIES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30.578125</v>
          </cell>
        </row>
        <row r="1033">
          <cell r="A1033" t="str">
            <v>165</v>
          </cell>
          <cell r="B1033" t="str">
            <v>TOILET - PATIENT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58.0716145833333</v>
          </cell>
        </row>
        <row r="1034">
          <cell r="A1034" t="str">
            <v>166</v>
          </cell>
          <cell r="B1034" t="str">
            <v>X-RAY ROOM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232.692057291666</v>
          </cell>
        </row>
        <row r="1035">
          <cell r="A1035" t="str">
            <v>166A</v>
          </cell>
          <cell r="B1035" t="str">
            <v>TOILET - PATIENT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61.126953124997002</v>
          </cell>
        </row>
        <row r="1036">
          <cell r="A1036" t="str">
            <v>167</v>
          </cell>
          <cell r="B1036" t="str">
            <v>DOCTOR'S DICTATION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129.2099609375</v>
          </cell>
        </row>
        <row r="1037">
          <cell r="A1037" t="str">
            <v>168</v>
          </cell>
          <cell r="B1037" t="str">
            <v>X-RAY ROOM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80.770833333331595</v>
          </cell>
        </row>
        <row r="1038">
          <cell r="A1038" t="str">
            <v>168A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149.31770833333201</v>
          </cell>
        </row>
        <row r="1039">
          <cell r="A1039" t="str">
            <v>169</v>
          </cell>
          <cell r="B1039" t="str">
            <v>NURSE STATION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93.034136444530603</v>
          </cell>
        </row>
        <row r="1040">
          <cell r="A1040" t="str">
            <v>170</v>
          </cell>
          <cell r="B1040" t="str">
            <v>OFFICE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131.73251190954801</v>
          </cell>
        </row>
        <row r="1041">
          <cell r="A1041" t="str">
            <v>171</v>
          </cell>
          <cell r="B1041" t="str">
            <v>OFFICE</v>
          </cell>
          <cell r="C1041" t="str">
            <v>VACANT</v>
          </cell>
          <cell r="D1041" t="str">
            <v>Level LL</v>
          </cell>
          <cell r="E1041" t="str">
            <v>VACANT</v>
          </cell>
          <cell r="F1041">
            <v>110.277552135626</v>
          </cell>
        </row>
        <row r="1042">
          <cell r="A1042" t="str">
            <v>172</v>
          </cell>
          <cell r="B1042" t="str">
            <v>JANITOR</v>
          </cell>
          <cell r="C1042" t="str">
            <v>Environmental Services-Herrick</v>
          </cell>
          <cell r="D1042" t="str">
            <v>Level LL</v>
          </cell>
          <cell r="E1042" t="str">
            <v>48460</v>
          </cell>
          <cell r="F1042">
            <v>28.412830083840099</v>
          </cell>
        </row>
        <row r="1043">
          <cell r="A1043" t="str">
            <v>173</v>
          </cell>
          <cell r="B1043" t="str">
            <v>OFFICE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179.84761264468301</v>
          </cell>
        </row>
        <row r="1044">
          <cell r="A1044" t="str">
            <v>173A</v>
          </cell>
          <cell r="B1044" t="str">
            <v>TOILET - UNISEX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37.129973281249498</v>
          </cell>
        </row>
        <row r="1045">
          <cell r="A1045" t="str">
            <v>174</v>
          </cell>
          <cell r="B1045" t="str">
            <v>JANITOR</v>
          </cell>
          <cell r="C1045" t="str">
            <v>Environmental Services-Herrick</v>
          </cell>
          <cell r="D1045" t="str">
            <v>Level LL</v>
          </cell>
          <cell r="E1045" t="str">
            <v>48460</v>
          </cell>
          <cell r="F1045">
            <v>21.648116362721201</v>
          </cell>
        </row>
        <row r="1046">
          <cell r="A1046" t="str">
            <v>175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117.697993628465</v>
          </cell>
        </row>
        <row r="1047">
          <cell r="A1047" t="str">
            <v>176</v>
          </cell>
          <cell r="B1047" t="str">
            <v>TREATM PLN CTR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538.395067100696</v>
          </cell>
        </row>
        <row r="1048">
          <cell r="A1048" t="str">
            <v>176A</v>
          </cell>
          <cell r="B1048" t="str">
            <v>STERILE ROOM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42.000354861112797</v>
          </cell>
        </row>
        <row r="1049">
          <cell r="A1049" t="str">
            <v>177</v>
          </cell>
          <cell r="B1049" t="str">
            <v>OFFICE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182.80571080729101</v>
          </cell>
        </row>
        <row r="1050">
          <cell r="A1050" t="str">
            <v>177A</v>
          </cell>
          <cell r="B1050" t="str">
            <v>TOILET - WOMENS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44.363531249999902</v>
          </cell>
        </row>
        <row r="1051">
          <cell r="A1051" t="str">
            <v>178</v>
          </cell>
          <cell r="B1051" t="str">
            <v>OFFICE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145.61494014757</v>
          </cell>
        </row>
        <row r="1052">
          <cell r="A1052" t="str">
            <v>180</v>
          </cell>
          <cell r="B1052" t="str">
            <v>IT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321.987807253418</v>
          </cell>
        </row>
        <row r="1053">
          <cell r="A1053" t="str">
            <v>180A</v>
          </cell>
          <cell r="B1053" t="str">
            <v>STORAGE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17.420274352427501</v>
          </cell>
        </row>
        <row r="1054">
          <cell r="A1054" t="str">
            <v>181</v>
          </cell>
          <cell r="B1054" t="str">
            <v>MED RECORDS</v>
          </cell>
          <cell r="C1054" t="str">
            <v>Medical Records</v>
          </cell>
          <cell r="D1054" t="str">
            <v>Level LL</v>
          </cell>
          <cell r="E1054" t="str">
            <v>48705</v>
          </cell>
          <cell r="F1054">
            <v>630.01327888197</v>
          </cell>
        </row>
        <row r="1055">
          <cell r="A1055" t="str">
            <v>182</v>
          </cell>
          <cell r="B1055" t="str">
            <v>MAT MGMT</v>
          </cell>
          <cell r="C1055" t="str">
            <v>CCC Administration</v>
          </cell>
          <cell r="D1055" t="str">
            <v>Level LL</v>
          </cell>
          <cell r="E1055" t="str">
            <v>48615</v>
          </cell>
          <cell r="F1055">
            <v>131.640625390624</v>
          </cell>
        </row>
        <row r="1056">
          <cell r="A1056" t="str">
            <v>190</v>
          </cell>
          <cell r="B1056" t="str">
            <v>MED RECORDS</v>
          </cell>
          <cell r="C1056" t="str">
            <v>Medical Records</v>
          </cell>
          <cell r="D1056" t="str">
            <v>Level LL</v>
          </cell>
          <cell r="E1056" t="str">
            <v>48705</v>
          </cell>
          <cell r="F1056">
            <v>681.99440418540598</v>
          </cell>
        </row>
        <row r="1057">
          <cell r="A1057" t="str">
            <v>190A</v>
          </cell>
          <cell r="B1057" t="str">
            <v>OFFICE</v>
          </cell>
          <cell r="C1057" t="str">
            <v>CCC Administration</v>
          </cell>
          <cell r="D1057" t="str">
            <v>Level LL</v>
          </cell>
          <cell r="E1057" t="str">
            <v>48615</v>
          </cell>
          <cell r="F1057">
            <v>146.455517297765</v>
          </cell>
        </row>
        <row r="1058">
          <cell r="A1058" t="str">
            <v>190B</v>
          </cell>
          <cell r="B1058" t="str">
            <v>NURSE CALL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19.123051403021201</v>
          </cell>
        </row>
        <row r="1059">
          <cell r="A1059" t="str">
            <v>201</v>
          </cell>
          <cell r="B1059" t="str">
            <v>BIOMED SHOP</v>
          </cell>
          <cell r="C1059" t="str">
            <v>Plant Operations-Herrick</v>
          </cell>
          <cell r="D1059" t="str">
            <v>Level LL</v>
          </cell>
          <cell r="E1059" t="str">
            <v>48450</v>
          </cell>
          <cell r="F1059">
            <v>121.11475731897001</v>
          </cell>
        </row>
        <row r="1060">
          <cell r="A1060" t="str">
            <v>202</v>
          </cell>
          <cell r="B1060" t="str">
            <v>PAINT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218.200514054308</v>
          </cell>
        </row>
        <row r="1061">
          <cell r="A1061" t="str">
            <v>204</v>
          </cell>
          <cell r="B1061" t="str">
            <v>MECH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171.930469162246</v>
          </cell>
        </row>
        <row r="1062">
          <cell r="A1062" t="str">
            <v>204A</v>
          </cell>
          <cell r="B1062" t="str">
            <v>JANITOR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56.388888888890001</v>
          </cell>
        </row>
        <row r="1063">
          <cell r="A1063" t="str">
            <v>205</v>
          </cell>
          <cell r="B1063" t="str">
            <v>STORAGE - VOLUNTEERS</v>
          </cell>
          <cell r="C1063" t="str">
            <v>Volunteers</v>
          </cell>
          <cell r="D1063" t="str">
            <v>Level LL</v>
          </cell>
          <cell r="E1063" t="str">
            <v>38670</v>
          </cell>
          <cell r="F1063">
            <v>1427.68055555555</v>
          </cell>
        </row>
        <row r="1064">
          <cell r="A1064" t="str">
            <v>206</v>
          </cell>
          <cell r="B1064" t="str">
            <v>LINEN</v>
          </cell>
          <cell r="C1064" t="str">
            <v>Laundry &amp; Linen</v>
          </cell>
          <cell r="D1064" t="str">
            <v>Level LL</v>
          </cell>
          <cell r="E1064" t="str">
            <v>48350</v>
          </cell>
          <cell r="F1064">
            <v>812.87847222222797</v>
          </cell>
        </row>
        <row r="1065">
          <cell r="A1065" t="str">
            <v>207</v>
          </cell>
          <cell r="B1065" t="str">
            <v>LOUNGE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375.94791666666799</v>
          </cell>
        </row>
        <row r="1066">
          <cell r="A1066" t="str">
            <v>208</v>
          </cell>
          <cell r="B1066" t="str">
            <v>LINEN - SOILED STORAGE</v>
          </cell>
          <cell r="C1066" t="str">
            <v>Laundry &amp; Linen</v>
          </cell>
          <cell r="D1066" t="str">
            <v>Level LL</v>
          </cell>
          <cell r="E1066" t="str">
            <v>48350</v>
          </cell>
          <cell r="F1066">
            <v>326.23813875241098</v>
          </cell>
        </row>
        <row r="1067">
          <cell r="A1067" t="str">
            <v>208A</v>
          </cell>
          <cell r="B1067" t="str">
            <v>PAPER SUPPLY</v>
          </cell>
          <cell r="C1067" t="str">
            <v>Environmental Services-Herrick</v>
          </cell>
          <cell r="D1067" t="str">
            <v>Level LL</v>
          </cell>
          <cell r="E1067" t="str">
            <v>48460</v>
          </cell>
          <cell r="F1067">
            <v>83.328125000001194</v>
          </cell>
        </row>
        <row r="1068">
          <cell r="A1068" t="str">
            <v>209</v>
          </cell>
          <cell r="B1068" t="str">
            <v>SUPPLY</v>
          </cell>
          <cell r="C1068" t="str">
            <v>Materials/Stores</v>
          </cell>
          <cell r="D1068" t="str">
            <v>Level LL</v>
          </cell>
          <cell r="E1068" t="str">
            <v>38402</v>
          </cell>
          <cell r="F1068">
            <v>489.270833333334</v>
          </cell>
        </row>
        <row r="1069">
          <cell r="A1069" t="str">
            <v>209A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79.381944444444699</v>
          </cell>
        </row>
        <row r="1070">
          <cell r="A1070" t="str">
            <v>210</v>
          </cell>
          <cell r="B1070" t="str">
            <v>SUPPLY</v>
          </cell>
          <cell r="C1070" t="str">
            <v>Environmental Services-Herrick</v>
          </cell>
          <cell r="D1070" t="str">
            <v>Level LL</v>
          </cell>
          <cell r="E1070" t="str">
            <v>48460</v>
          </cell>
          <cell r="F1070">
            <v>66.402777777778297</v>
          </cell>
        </row>
        <row r="1071">
          <cell r="A1071" t="str">
            <v>211</v>
          </cell>
          <cell r="B1071" t="str">
            <v>FAN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268.44618055555702</v>
          </cell>
        </row>
        <row r="1072">
          <cell r="A1072" t="str">
            <v>212</v>
          </cell>
          <cell r="B1072" t="str">
            <v>REPAIR - WHEELCHAIR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105.84959694973701</v>
          </cell>
        </row>
        <row r="1073">
          <cell r="A1073" t="str">
            <v>212A</v>
          </cell>
          <cell r="B1073" t="str">
            <v>HAZARDOUS 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169.78845646206301</v>
          </cell>
        </row>
        <row r="1074">
          <cell r="A1074" t="str">
            <v>213</v>
          </cell>
          <cell r="B1074" t="str">
            <v>REPAIR - BED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342.00786736589902</v>
          </cell>
        </row>
        <row r="1075">
          <cell r="A1075" t="str">
            <v>214</v>
          </cell>
          <cell r="B1075" t="str">
            <v>MAIL SERVICE</v>
          </cell>
          <cell r="C1075" t="str">
            <v>Mail Service</v>
          </cell>
          <cell r="D1075" t="str">
            <v>Level LL</v>
          </cell>
          <cell r="E1075" t="str">
            <v>38495</v>
          </cell>
          <cell r="F1075">
            <v>510.02064921834602</v>
          </cell>
        </row>
        <row r="1076">
          <cell r="A1076" t="str">
            <v>215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1998.9691348019701</v>
          </cell>
        </row>
        <row r="1077">
          <cell r="A1077" t="str">
            <v>215A</v>
          </cell>
          <cell r="B1077" t="str">
            <v>OFFICE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112.020833333334</v>
          </cell>
        </row>
        <row r="1078">
          <cell r="A1078" t="str">
            <v>215B</v>
          </cell>
          <cell r="B1078" t="str">
            <v>STORAGE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157.612847222223</v>
          </cell>
        </row>
        <row r="1079">
          <cell r="A1079" t="str">
            <v>215C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94.791666666668803</v>
          </cell>
        </row>
        <row r="1080">
          <cell r="A1080" t="str">
            <v>215D</v>
          </cell>
          <cell r="B1080" t="str">
            <v>STORAGE - LAMP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110.635195139487</v>
          </cell>
        </row>
        <row r="1081">
          <cell r="A1081" t="str">
            <v>215E</v>
          </cell>
          <cell r="B1081" t="str">
            <v>BOILER ROOM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97.326008600206094</v>
          </cell>
        </row>
        <row r="1082">
          <cell r="A1082" t="str">
            <v>215F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229.843662385279</v>
          </cell>
        </row>
        <row r="1083">
          <cell r="A1083" t="str">
            <v>216</v>
          </cell>
          <cell r="B1083" t="str">
            <v>OFFICE</v>
          </cell>
          <cell r="C1083" t="str">
            <v>Infection Prevention &amp; Control</v>
          </cell>
          <cell r="D1083" t="str">
            <v>Level LL</v>
          </cell>
          <cell r="E1083" t="str">
            <v>38753</v>
          </cell>
          <cell r="F1083">
            <v>73.6961805555556</v>
          </cell>
        </row>
        <row r="1084">
          <cell r="A1084" t="str">
            <v>216A</v>
          </cell>
          <cell r="B1084" t="str">
            <v>OFFICE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33.750000000000099</v>
          </cell>
        </row>
        <row r="1085">
          <cell r="A1085" t="str">
            <v>217A</v>
          </cell>
          <cell r="B1085" t="str">
            <v>ENGINEERING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124.292534722222</v>
          </cell>
        </row>
        <row r="1086">
          <cell r="A1086" t="str">
            <v>217B</v>
          </cell>
          <cell r="B1086" t="str">
            <v>ALCOVE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156.739583333334</v>
          </cell>
        </row>
        <row r="1087">
          <cell r="A1087" t="str">
            <v>217C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114.68750000000099</v>
          </cell>
        </row>
        <row r="1088">
          <cell r="A1088" t="str">
            <v>218</v>
          </cell>
          <cell r="B1088" t="str">
            <v>ENGINEERING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109.728298611111</v>
          </cell>
        </row>
        <row r="1089">
          <cell r="A1089" t="str">
            <v>218A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170.361111111111</v>
          </cell>
        </row>
        <row r="1090">
          <cell r="A1090" t="str">
            <v>219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 t="str">
            <v>48460</v>
          </cell>
          <cell r="F1090">
            <v>971.59722222223604</v>
          </cell>
        </row>
        <row r="1091">
          <cell r="A1091" t="str">
            <v>219A</v>
          </cell>
          <cell r="B1091" t="str">
            <v>SAFE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107.357638888889</v>
          </cell>
        </row>
        <row r="1092">
          <cell r="A1092" t="str">
            <v>219B</v>
          </cell>
          <cell r="B1092" t="str">
            <v>OFFICE - MANAGER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136.47135416666501</v>
          </cell>
        </row>
        <row r="1093">
          <cell r="A1093" t="str">
            <v>220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69.874999999998394</v>
          </cell>
        </row>
        <row r="1094">
          <cell r="A1094" t="str">
            <v>221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122.08681499950001</v>
          </cell>
        </row>
        <row r="1095">
          <cell r="A1095" t="str">
            <v>222</v>
          </cell>
          <cell r="B1095" t="str">
            <v>DRY STORAGE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467.25000000001</v>
          </cell>
        </row>
        <row r="1096">
          <cell r="A1096" t="str">
            <v>222A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459.465277777783</v>
          </cell>
        </row>
        <row r="1097">
          <cell r="A1097" t="str">
            <v>223</v>
          </cell>
          <cell r="B1097" t="str">
            <v>OFFICE</v>
          </cell>
          <cell r="C1097" t="str">
            <v>Environmental Services-Herrick</v>
          </cell>
          <cell r="D1097" t="str">
            <v>Level LL</v>
          </cell>
          <cell r="E1097" t="str">
            <v>48460</v>
          </cell>
          <cell r="F1097">
            <v>80.751736111110503</v>
          </cell>
        </row>
        <row r="1098">
          <cell r="A1098" t="str">
            <v>224</v>
          </cell>
          <cell r="B1098" t="str">
            <v>JANITOR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115.95833333333</v>
          </cell>
        </row>
        <row r="1099">
          <cell r="A1099" t="str">
            <v>301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26.000000000000099</v>
          </cell>
        </row>
        <row r="1100">
          <cell r="A1100" t="str">
            <v>302</v>
          </cell>
          <cell r="B1100" t="str">
            <v>LOCKERS - MENS</v>
          </cell>
          <cell r="C1100" t="str">
            <v>Dietary</v>
          </cell>
          <cell r="D1100" t="str">
            <v>Level LL</v>
          </cell>
          <cell r="E1100" t="str">
            <v>48340</v>
          </cell>
          <cell r="F1100">
            <v>520.09375000000102</v>
          </cell>
        </row>
        <row r="1101">
          <cell r="A1101" t="str">
            <v>303</v>
          </cell>
          <cell r="B1101" t="str">
            <v>SUPPLY</v>
          </cell>
          <cell r="C1101" t="str">
            <v>Plant Operations-Herrick</v>
          </cell>
          <cell r="D1101" t="str">
            <v>Level LL</v>
          </cell>
          <cell r="E1101" t="str">
            <v>48450</v>
          </cell>
          <cell r="F1101">
            <v>26.302083333333101</v>
          </cell>
        </row>
        <row r="1102">
          <cell r="A1102" t="str">
            <v>304</v>
          </cell>
          <cell r="B1102" t="str">
            <v>LOCKERS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195.53769413354601</v>
          </cell>
        </row>
        <row r="1103">
          <cell r="A1103" t="str">
            <v>304A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139.21875</v>
          </cell>
        </row>
        <row r="1104">
          <cell r="A1104" t="str">
            <v>307</v>
          </cell>
          <cell r="B1104" t="str">
            <v>OFFICE</v>
          </cell>
          <cell r="C1104" t="str">
            <v>Case Management Services</v>
          </cell>
          <cell r="D1104" t="str">
            <v>Level LL</v>
          </cell>
          <cell r="E1104" t="str">
            <v>28756</v>
          </cell>
          <cell r="F1104">
            <v>339.18749999999397</v>
          </cell>
        </row>
        <row r="1105">
          <cell r="A1105" t="str">
            <v>307A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180.44791666666401</v>
          </cell>
        </row>
        <row r="1106">
          <cell r="A1106" t="str">
            <v>308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195.281249999995</v>
          </cell>
        </row>
        <row r="1107">
          <cell r="A1107" t="str">
            <v>309</v>
          </cell>
          <cell r="B1107" t="str">
            <v>DINING - MD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824.62499999997897</v>
          </cell>
        </row>
        <row r="1108">
          <cell r="A1108" t="str">
            <v>310</v>
          </cell>
          <cell r="B1108" t="str">
            <v>VENDING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487.703078691168</v>
          </cell>
        </row>
        <row r="1109">
          <cell r="A1109" t="str">
            <v>312</v>
          </cell>
          <cell r="B1109" t="str">
            <v>COMPRESSOR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22.3124999999993</v>
          </cell>
        </row>
        <row r="1110">
          <cell r="A1110" t="str">
            <v>313</v>
          </cell>
          <cell r="B1110" t="str">
            <v>CAFETERIA STG / SRVG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4081.14843750003</v>
          </cell>
        </row>
        <row r="1111">
          <cell r="A1111" t="str">
            <v>313A</v>
          </cell>
          <cell r="B1111" t="str">
            <v>OFFICE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54.187500000000497</v>
          </cell>
        </row>
        <row r="1112">
          <cell r="A1112" t="str">
            <v>313B</v>
          </cell>
          <cell r="B1112" t="str">
            <v>STORAGE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32.375000000000298</v>
          </cell>
        </row>
        <row r="1113">
          <cell r="A1113" t="str">
            <v>314</v>
          </cell>
          <cell r="B1113" t="str">
            <v>KITCHEN - VACATED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1147.28436014825</v>
          </cell>
        </row>
        <row r="1114">
          <cell r="A1114" t="str">
            <v>314A</v>
          </cell>
          <cell r="B1114" t="str">
            <v>OFFICE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287.58333333333297</v>
          </cell>
        </row>
        <row r="1115">
          <cell r="A1115" t="str">
            <v>314B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96.363715277776905</v>
          </cell>
        </row>
        <row r="1116">
          <cell r="A1116" t="str">
            <v>314C</v>
          </cell>
          <cell r="B1116" t="str">
            <v>STORAGE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31.694439357870099</v>
          </cell>
        </row>
        <row r="1117">
          <cell r="A1117" t="str">
            <v>314D</v>
          </cell>
          <cell r="B1117" t="str">
            <v>COOLING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87.6666666666667</v>
          </cell>
        </row>
        <row r="1118">
          <cell r="A1118" t="str">
            <v>314E</v>
          </cell>
          <cell r="B1118" t="str">
            <v>FREEZER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248.766867083005</v>
          </cell>
        </row>
        <row r="1119">
          <cell r="A1119" t="str">
            <v>314F</v>
          </cell>
          <cell r="B1119" t="str">
            <v>STORAGE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156.75</v>
          </cell>
        </row>
        <row r="1120">
          <cell r="A1120" t="str">
            <v>315</v>
          </cell>
          <cell r="B1120" t="str">
            <v>KITCHEN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1724.5262360956101</v>
          </cell>
        </row>
        <row r="1121">
          <cell r="A1121" t="str">
            <v>316</v>
          </cell>
          <cell r="B1121" t="str">
            <v>DISHWASHING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698.43576388889198</v>
          </cell>
        </row>
        <row r="1122">
          <cell r="A1122" t="str">
            <v>317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49.296874999999901</v>
          </cell>
        </row>
        <row r="1123">
          <cell r="A1123" t="str">
            <v>321</v>
          </cell>
          <cell r="B1123" t="str">
            <v>TOILET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78.572916666665293</v>
          </cell>
        </row>
        <row r="1124">
          <cell r="A1124" t="str">
            <v>322</v>
          </cell>
          <cell r="B1124" t="str">
            <v>MECH</v>
          </cell>
          <cell r="C1124" t="str">
            <v>Plant Operations-Herrick</v>
          </cell>
          <cell r="D1124" t="str">
            <v>Level LL</v>
          </cell>
          <cell r="E1124" t="str">
            <v>48450</v>
          </cell>
          <cell r="F1124">
            <v>529.631944444444</v>
          </cell>
        </row>
        <row r="1125">
          <cell r="A1125" t="str">
            <v>322A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54.615467829707299</v>
          </cell>
        </row>
        <row r="1126">
          <cell r="A1126" t="str">
            <v>323</v>
          </cell>
          <cell r="B1126" t="str">
            <v>STORAGE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18.947032170291699</v>
          </cell>
        </row>
        <row r="1127">
          <cell r="A1127" t="str">
            <v>324</v>
          </cell>
          <cell r="B1127" t="str">
            <v>ECT RECOVERY/MED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684.86685258655302</v>
          </cell>
        </row>
        <row r="1128">
          <cell r="A1128" t="str">
            <v>324A</v>
          </cell>
          <cell r="B1128" t="str">
            <v>OFFICE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Electroconvulsive Therapy</v>
          </cell>
          <cell r="D1129" t="str">
            <v>Level LL</v>
          </cell>
          <cell r="E1129" t="str">
            <v>47820</v>
          </cell>
          <cell r="F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31.5000000000007</v>
          </cell>
        </row>
        <row r="1131">
          <cell r="A1131" t="str">
            <v>324D</v>
          </cell>
          <cell r="B1131" t="str">
            <v>ECT TREATMENT/MED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287.23748291538698</v>
          </cell>
        </row>
        <row r="1132">
          <cell r="A1132" t="str">
            <v>324E</v>
          </cell>
          <cell r="B1132" t="str">
            <v>ECT MED ROOM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79.994791666667695</v>
          </cell>
        </row>
        <row r="1133">
          <cell r="A1133" t="str">
            <v>325</v>
          </cell>
          <cell r="B1133" t="str">
            <v>STORAGE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82.500000000000597</v>
          </cell>
        </row>
        <row r="1134">
          <cell r="A1134" t="str">
            <v>334</v>
          </cell>
          <cell r="B1134" t="str">
            <v>PUMP ROOM / X-RAY STORAGE</v>
          </cell>
          <cell r="C1134" t="str">
            <v>Radiology Diag. Svcs</v>
          </cell>
          <cell r="D1134" t="str">
            <v>Level LL</v>
          </cell>
          <cell r="E1134" t="str">
            <v>47630</v>
          </cell>
          <cell r="F1134">
            <v>728.31477923950399</v>
          </cell>
        </row>
        <row r="1135">
          <cell r="A1135" t="str">
            <v>335</v>
          </cell>
          <cell r="B1135" t="str">
            <v>MECH</v>
          </cell>
          <cell r="C1135" t="str">
            <v>Plant Operations-Herrick</v>
          </cell>
          <cell r="D1135" t="str">
            <v>Level LL</v>
          </cell>
          <cell r="E1135" t="str">
            <v>48450</v>
          </cell>
          <cell r="F1135">
            <v>867.84027777778397</v>
          </cell>
        </row>
        <row r="1136">
          <cell r="A1136" t="str">
            <v>336</v>
          </cell>
          <cell r="B1136" t="str">
            <v>MAFFLY CONFERENCE ROOM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1694.06085857941</v>
          </cell>
        </row>
        <row r="1137">
          <cell r="A1137" t="str">
            <v>336A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44.150126265847703</v>
          </cell>
        </row>
        <row r="1138">
          <cell r="A1138" t="str">
            <v>336B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42.056376265849998</v>
          </cell>
        </row>
        <row r="1139">
          <cell r="A1139" t="str">
            <v>336C</v>
          </cell>
          <cell r="B1139" t="str">
            <v>VESTIBULE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122.637152777775</v>
          </cell>
        </row>
        <row r="1140">
          <cell r="A1140" t="str">
            <v>337</v>
          </cell>
          <cell r="B1140" t="str">
            <v>CONFERENCE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188.4548611111</v>
          </cell>
        </row>
        <row r="1141">
          <cell r="A1141" t="str">
            <v>338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481.34374999999</v>
          </cell>
        </row>
        <row r="1142">
          <cell r="A1142" t="str">
            <v>339</v>
          </cell>
          <cell r="B1142" t="str">
            <v>STORAGE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147.260416666662</v>
          </cell>
        </row>
        <row r="1143">
          <cell r="A1143" t="str">
            <v>343</v>
          </cell>
          <cell r="B1143" t="str">
            <v>LACTATION</v>
          </cell>
          <cell r="C1143" t="str">
            <v>EBR Compensation</v>
          </cell>
          <cell r="D1143" t="str">
            <v>Level LL</v>
          </cell>
          <cell r="E1143" t="str">
            <v>88650</v>
          </cell>
          <cell r="F1143">
            <v>121.55902777756999</v>
          </cell>
        </row>
        <row r="1144">
          <cell r="A1144" t="str">
            <v>C015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1298.4328993167901</v>
          </cell>
        </row>
        <row r="1145">
          <cell r="A1145" t="str">
            <v>C016</v>
          </cell>
          <cell r="B1145" t="str">
            <v>CORRIDOR</v>
          </cell>
          <cell r="C1145" t="str">
            <v>Radiology Diag. Svcs</v>
          </cell>
          <cell r="D1145" t="str">
            <v>Level LL</v>
          </cell>
          <cell r="E1145" t="str">
            <v>47630</v>
          </cell>
          <cell r="F1145">
            <v>682.56793069068101</v>
          </cell>
        </row>
        <row r="1146">
          <cell r="A1146" t="str">
            <v>C023</v>
          </cell>
          <cell r="B1146" t="str">
            <v>CORRIDOR</v>
          </cell>
          <cell r="C1146" t="str">
            <v>Materials/Stores</v>
          </cell>
          <cell r="D1146" t="str">
            <v>Level LL</v>
          </cell>
          <cell r="E1146" t="str">
            <v>38402</v>
          </cell>
          <cell r="F1146">
            <v>326.47530060986497</v>
          </cell>
        </row>
        <row r="1147">
          <cell r="A1147" t="str">
            <v>C023A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336.24628916048903</v>
          </cell>
        </row>
        <row r="1148">
          <cell r="A1148" t="str">
            <v>FCM 011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2883.6776710234199</v>
          </cell>
        </row>
        <row r="1149">
          <cell r="A1149" t="str">
            <v>FCM 012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826.91069836456995</v>
          </cell>
        </row>
        <row r="1150">
          <cell r="A1150" t="str">
            <v>FCM 022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5997.9857607464501</v>
          </cell>
        </row>
        <row r="1151">
          <cell r="A1151" t="str">
            <v>FCM 025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909.55824535248996</v>
          </cell>
        </row>
        <row r="1152">
          <cell r="A1152" t="str">
            <v>FCM 031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1661.00868055559</v>
          </cell>
        </row>
        <row r="1153">
          <cell r="A1153" t="str">
            <v>FCM 032</v>
          </cell>
          <cell r="B1153" t="str">
            <v>CORRIDOR</v>
          </cell>
          <cell r="C1153" t="str">
            <v>Telecommunications</v>
          </cell>
          <cell r="D1153" t="str">
            <v>Level LL</v>
          </cell>
          <cell r="E1153" t="str">
            <v>28470</v>
          </cell>
          <cell r="F1153">
            <v>87.524805866454003</v>
          </cell>
        </row>
        <row r="1154">
          <cell r="A1154" t="str">
            <v>FCM 033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176.31240380503101</v>
          </cell>
        </row>
        <row r="1155">
          <cell r="A1155" t="str">
            <v>FCM 214A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190.15227268269501</v>
          </cell>
        </row>
        <row r="1156">
          <cell r="A1156" t="str">
            <v>FCM 214B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123.88707387343101</v>
          </cell>
        </row>
        <row r="1157">
          <cell r="A1157" t="str">
            <v>FCM 340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117.59982638879301</v>
          </cell>
        </row>
        <row r="1158">
          <cell r="A1158" t="str">
            <v>FCM 341</v>
          </cell>
          <cell r="B1158" t="str">
            <v>TOILET - WOMENS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125.84722222215299</v>
          </cell>
        </row>
        <row r="1159">
          <cell r="A1159" t="str">
            <v>M011</v>
          </cell>
          <cell r="B1159" t="str">
            <v>BOILER ROOM</v>
          </cell>
          <cell r="C1159" t="str">
            <v>Plant Operations-Herrick</v>
          </cell>
          <cell r="D1159" t="str">
            <v>Level LL</v>
          </cell>
          <cell r="E1159" t="str">
            <v>48450</v>
          </cell>
          <cell r="F1159">
            <v>2407.5454437047501</v>
          </cell>
        </row>
        <row r="1160">
          <cell r="A1160" t="str">
            <v>M012</v>
          </cell>
          <cell r="B1160" t="str">
            <v>GENERATOR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251.472222222217</v>
          </cell>
        </row>
        <row r="1161">
          <cell r="A1161" t="str">
            <v>M013</v>
          </cell>
          <cell r="B1161" t="str">
            <v>ELEC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298.60416250000998</v>
          </cell>
        </row>
        <row r="1162">
          <cell r="A1162" t="str">
            <v>M014</v>
          </cell>
          <cell r="B1162" t="str">
            <v>FAN ROOM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292.80822386553098</v>
          </cell>
        </row>
        <row r="1163">
          <cell r="A1163" t="str">
            <v>M015</v>
          </cell>
          <cell r="B1163" t="str">
            <v>ELEC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238.32806059028599</v>
          </cell>
        </row>
        <row r="1164">
          <cell r="A1164" t="str">
            <v>NRT L-01</v>
          </cell>
          <cell r="B1164" t="str">
            <v>STAIR 1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208.53691721163401</v>
          </cell>
        </row>
        <row r="1165">
          <cell r="A1165" t="str">
            <v>NRT L-02</v>
          </cell>
          <cell r="B1165" t="str">
            <v>STAIR 2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125.592211227877</v>
          </cell>
        </row>
        <row r="1166">
          <cell r="A1166" t="str">
            <v>NRT L-03</v>
          </cell>
          <cell r="B1166" t="str">
            <v>STAIR 3 / ELEV 3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679.46682915801296</v>
          </cell>
        </row>
        <row r="1167">
          <cell r="A1167" t="str">
            <v>NRT L-04</v>
          </cell>
          <cell r="B1167" t="str">
            <v>STAIR 4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268.38391816187999</v>
          </cell>
        </row>
        <row r="1168">
          <cell r="A1168" t="str">
            <v>NRT L-05</v>
          </cell>
          <cell r="B1168" t="str">
            <v>STAIR 5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270.47519929655402</v>
          </cell>
        </row>
        <row r="1169">
          <cell r="A1169" t="str">
            <v>NRT L-06</v>
          </cell>
          <cell r="B1169" t="str">
            <v>STAIR 6 / ELEV 4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438.01562499999898</v>
          </cell>
        </row>
        <row r="1170">
          <cell r="A1170" t="str">
            <v>NRT L-11</v>
          </cell>
          <cell r="B1170" t="str">
            <v>ELEVATOR 1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118.75000000000099</v>
          </cell>
        </row>
        <row r="1171">
          <cell r="A1171" t="str">
            <v>NRT L-12</v>
          </cell>
          <cell r="B1171" t="str">
            <v>ELEVATOR 2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111</v>
          </cell>
        </row>
        <row r="1172">
          <cell r="A1172" t="str">
            <v>NRT L-15</v>
          </cell>
          <cell r="B1172" t="str">
            <v>ELEVATOR 5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156.49999999999699</v>
          </cell>
        </row>
        <row r="1173">
          <cell r="A1173" t="str">
            <v>NRT L-21</v>
          </cell>
          <cell r="B1173" t="str">
            <v>RAMP 1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170.98437500000301</v>
          </cell>
        </row>
        <row r="1174">
          <cell r="A1174" t="str">
            <v>NRT L-22</v>
          </cell>
          <cell r="B1174" t="str">
            <v>RAMP 2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998.95788519113501</v>
          </cell>
        </row>
        <row r="1175">
          <cell r="A1175" t="str">
            <v>NRT L-31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13.1961407986098</v>
          </cell>
        </row>
        <row r="1176">
          <cell r="A1176" t="str">
            <v>NRT L-32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5.3042710069442096</v>
          </cell>
        </row>
        <row r="1177">
          <cell r="A1177" t="str">
            <v>NRT L-33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73.393405098864505</v>
          </cell>
        </row>
        <row r="1178">
          <cell r="A1178" t="str">
            <v>NRT L-34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117.045017554016</v>
          </cell>
        </row>
        <row r="1179">
          <cell r="A1179" t="str">
            <v>NRT L-35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38.657986111114802</v>
          </cell>
        </row>
        <row r="1180">
          <cell r="A1180" t="str">
            <v>NRT L-36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110.045038126622</v>
          </cell>
        </row>
        <row r="1181">
          <cell r="A1181" t="str">
            <v>NRT L-38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60.5833333333333</v>
          </cell>
        </row>
        <row r="1182">
          <cell r="A1182" t="str">
            <v>NRT L-39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34.666666666666501</v>
          </cell>
        </row>
        <row r="1183">
          <cell r="A1183" t="str">
            <v>NRT L-40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64.192708333330302</v>
          </cell>
        </row>
        <row r="1184">
          <cell r="A1184" t="str">
            <v>NRT L-41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221.088107551077</v>
          </cell>
        </row>
        <row r="1185">
          <cell r="A1185" t="str">
            <v>NRT L-42</v>
          </cell>
          <cell r="B1185" t="str">
            <v>NRT</v>
          </cell>
          <cell r="C1185" t="str">
            <v>N/A</v>
          </cell>
          <cell r="D1185" t="str">
            <v>Level LL</v>
          </cell>
          <cell r="E1185" t="str">
            <v>N/A</v>
          </cell>
          <cell r="F1185">
            <v>19.138888888888701</v>
          </cell>
        </row>
        <row r="1186">
          <cell r="A1186" t="str">
            <v>NRT L-43</v>
          </cell>
          <cell r="B1186" t="str">
            <v>NRT</v>
          </cell>
          <cell r="C1186" t="str">
            <v>N/A</v>
          </cell>
          <cell r="D1186" t="str">
            <v>Level LL</v>
          </cell>
          <cell r="E1186" t="str">
            <v>N/A</v>
          </cell>
          <cell r="F1186">
            <v>2995.8769816792801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9"/>
  <sheetViews>
    <sheetView tabSelected="1" workbookViewId="0">
      <selection activeCell="H13" sqref="H13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3" t="s">
        <v>12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Report'!A973</f>
        <v>116</v>
      </c>
      <c r="B4" s="12" t="str">
        <f>'[1]Comprehensive Area Report'!B973</f>
        <v>MOLD ROOM</v>
      </c>
      <c r="C4" s="12" t="str">
        <f>'[1]Comprehensive Area Report'!C973</f>
        <v>Radiation Oncology</v>
      </c>
      <c r="D4" s="13" t="str">
        <f>'[1]Comprehensive Area Report'!D973</f>
        <v>Level LL</v>
      </c>
      <c r="E4" s="14" t="str">
        <f>'[1]Comprehensive Area Report'!E973</f>
        <v>47642</v>
      </c>
      <c r="F4" s="6">
        <f>'[1]Comprehensive Area Report'!F973</f>
        <v>82.136930993270298</v>
      </c>
    </row>
    <row r="5" spans="1:6" x14ac:dyDescent="0.25">
      <c r="A5" s="11" t="str">
        <f>'[1]Comprehensive Area Report'!A974</f>
        <v>117</v>
      </c>
      <c r="B5" s="12" t="str">
        <f>'[1]Comprehensive Area Report'!B974</f>
        <v>SIMULATOR</v>
      </c>
      <c r="C5" s="12" t="str">
        <f>'[1]Comprehensive Area Report'!C974</f>
        <v>Radiation Oncology</v>
      </c>
      <c r="D5" s="13" t="str">
        <f>'[1]Comprehensive Area Report'!D974</f>
        <v>Level LL</v>
      </c>
      <c r="E5" s="14" t="str">
        <f>'[1]Comprehensive Area Report'!E974</f>
        <v>47642</v>
      </c>
      <c r="F5" s="6">
        <f>'[1]Comprehensive Area Report'!F974</f>
        <v>426.34417558513701</v>
      </c>
    </row>
    <row r="6" spans="1:6" x14ac:dyDescent="0.25">
      <c r="A6" s="11" t="str">
        <f>'[1]Comprehensive Area Report'!A975</f>
        <v>117A</v>
      </c>
      <c r="B6" s="12" t="str">
        <f>'[1]Comprehensive Area Report'!B975</f>
        <v>CONTROL</v>
      </c>
      <c r="C6" s="12" t="str">
        <f>'[1]Comprehensive Area Report'!C975</f>
        <v>Radiation Oncology</v>
      </c>
      <c r="D6" s="13" t="str">
        <f>'[1]Comprehensive Area Report'!D975</f>
        <v>Level LL</v>
      </c>
      <c r="E6" s="14" t="str">
        <f>'[1]Comprehensive Area Report'!E975</f>
        <v>47642</v>
      </c>
      <c r="F6" s="6">
        <f>'[1]Comprehensive Area Report'!F975</f>
        <v>145.54437686268099</v>
      </c>
    </row>
    <row r="7" spans="1:6" x14ac:dyDescent="0.25">
      <c r="A7" s="11" t="str">
        <f>'[1]Comprehensive Area Report'!A976</f>
        <v>118</v>
      </c>
      <c r="B7" s="12" t="str">
        <f>'[1]Comprehensive Area Report'!B976</f>
        <v>LINEAR ACCELERATOR 2300 CD</v>
      </c>
      <c r="C7" s="12" t="str">
        <f>'[1]Comprehensive Area Report'!C976</f>
        <v>Radiation Oncology</v>
      </c>
      <c r="D7" s="13" t="str">
        <f>'[1]Comprehensive Area Report'!D976</f>
        <v>Level LL</v>
      </c>
      <c r="E7" s="14" t="str">
        <f>'[1]Comprehensive Area Report'!E976</f>
        <v>47642</v>
      </c>
      <c r="F7" s="6">
        <f>'[1]Comprehensive Area Report'!F976</f>
        <v>763.59343749288701</v>
      </c>
    </row>
    <row r="8" spans="1:6" x14ac:dyDescent="0.25">
      <c r="A8" s="11" t="str">
        <f>'[1]Comprehensive Area Report'!A977</f>
        <v>119</v>
      </c>
      <c r="B8" s="12" t="str">
        <f>'[1]Comprehensive Area Report'!B977</f>
        <v>LINEAR ACCELERATOR 600 CD</v>
      </c>
      <c r="C8" s="12" t="str">
        <f>'[1]Comprehensive Area Report'!C977</f>
        <v>Radiation Oncology</v>
      </c>
      <c r="D8" s="13" t="str">
        <f>'[1]Comprehensive Area Report'!D977</f>
        <v>Level LL</v>
      </c>
      <c r="E8" s="14" t="str">
        <f>'[1]Comprehensive Area Report'!E977</f>
        <v>47642</v>
      </c>
      <c r="F8" s="6">
        <f>'[1]Comprehensive Area Report'!F977</f>
        <v>799.358289850858</v>
      </c>
    </row>
    <row r="9" spans="1:6" x14ac:dyDescent="0.25">
      <c r="A9" s="11" t="str">
        <f>'[1]Comprehensive Area Report'!A978</f>
        <v>121</v>
      </c>
      <c r="B9" s="12" t="str">
        <f>'[1]Comprehensive Area Report'!B978</f>
        <v>DARK ROOM</v>
      </c>
      <c r="C9" s="12" t="str">
        <f>'[1]Comprehensive Area Report'!C978</f>
        <v>Radiation Oncology</v>
      </c>
      <c r="D9" s="13" t="str">
        <f>'[1]Comprehensive Area Report'!D978</f>
        <v>Level LL</v>
      </c>
      <c r="E9" s="14" t="str">
        <f>'[1]Comprehensive Area Report'!E978</f>
        <v>47642</v>
      </c>
      <c r="F9" s="6">
        <f>'[1]Comprehensive Area Report'!F978</f>
        <v>82.714338628480604</v>
      </c>
    </row>
    <row r="10" spans="1:6" x14ac:dyDescent="0.25">
      <c r="A10" s="11" t="str">
        <f>'[1]Comprehensive Area Report'!A979</f>
        <v>122</v>
      </c>
      <c r="B10" s="12" t="str">
        <f>'[1]Comprehensive Area Report'!B979</f>
        <v>JANITOR</v>
      </c>
      <c r="C10" s="12" t="str">
        <f>'[1]Comprehensive Area Report'!C979</f>
        <v>Environmental Services-Herrick</v>
      </c>
      <c r="D10" s="13" t="str">
        <f>'[1]Comprehensive Area Report'!D979</f>
        <v>Level LL</v>
      </c>
      <c r="E10" s="14" t="str">
        <f>'[1]Comprehensive Area Report'!E979</f>
        <v>48460</v>
      </c>
      <c r="F10" s="6">
        <f>'[1]Comprehensive Area Report'!F979</f>
        <v>34.296672392961902</v>
      </c>
    </row>
    <row r="11" spans="1:6" x14ac:dyDescent="0.25">
      <c r="A11" s="11" t="str">
        <f>'[1]Comprehensive Area Report'!A980</f>
        <v>123</v>
      </c>
      <c r="B11" s="12" t="str">
        <f>'[1]Comprehensive Area Report'!B980</f>
        <v>CONTROL</v>
      </c>
      <c r="C11" s="12" t="str">
        <f>'[1]Comprehensive Area Report'!C980</f>
        <v>Radiation Oncology</v>
      </c>
      <c r="D11" s="13" t="str">
        <f>'[1]Comprehensive Area Report'!D980</f>
        <v>Level LL</v>
      </c>
      <c r="E11" s="14" t="str">
        <f>'[1]Comprehensive Area Report'!E980</f>
        <v>47642</v>
      </c>
      <c r="F11" s="6">
        <f>'[1]Comprehensive Area Report'!F980</f>
        <v>175.21624505208499</v>
      </c>
    </row>
    <row r="12" spans="1:6" x14ac:dyDescent="0.25">
      <c r="A12" s="11" t="str">
        <f>'[1]Comprehensive Area Report'!A981</f>
        <v>124</v>
      </c>
      <c r="B12" s="12" t="str">
        <f>'[1]Comprehensive Area Report'!B981</f>
        <v>CONTROL</v>
      </c>
      <c r="C12" s="12" t="str">
        <f>'[1]Comprehensive Area Report'!C981</f>
        <v>Radiation Oncology</v>
      </c>
      <c r="D12" s="13" t="str">
        <f>'[1]Comprehensive Area Report'!D981</f>
        <v>Level LL</v>
      </c>
      <c r="E12" s="14" t="str">
        <f>'[1]Comprehensive Area Report'!E981</f>
        <v>47642</v>
      </c>
      <c r="F12" s="6">
        <f>'[1]Comprehensive Area Report'!F981</f>
        <v>150.79585208333199</v>
      </c>
    </row>
    <row r="13" spans="1:6" x14ac:dyDescent="0.25">
      <c r="A13" s="11" t="str">
        <f>'[1]Comprehensive Area Report'!A982</f>
        <v>125</v>
      </c>
      <c r="B13" s="12" t="str">
        <f>'[1]Comprehensive Area Report'!B982</f>
        <v>OFFICE</v>
      </c>
      <c r="C13" s="12" t="str">
        <f>'[1]Comprehensive Area Report'!C982</f>
        <v>Radiation Oncology</v>
      </c>
      <c r="D13" s="13" t="str">
        <f>'[1]Comprehensive Area Report'!D982</f>
        <v>Level LL</v>
      </c>
      <c r="E13" s="14" t="str">
        <f>'[1]Comprehensive Area Report'!E982</f>
        <v>47642</v>
      </c>
      <c r="F13" s="6">
        <f>'[1]Comprehensive Area Report'!F982</f>
        <v>118.868756249998</v>
      </c>
    </row>
    <row r="14" spans="1:6" x14ac:dyDescent="0.25">
      <c r="A14" s="11" t="str">
        <f>'[1]Comprehensive Area Report'!A983</f>
        <v>126</v>
      </c>
      <c r="B14" s="12" t="str">
        <f>'[1]Comprehensive Area Report'!B983</f>
        <v>CONFERENCE</v>
      </c>
      <c r="C14" s="12" t="str">
        <f>'[1]Comprehensive Area Report'!C983</f>
        <v>Radiation Oncology</v>
      </c>
      <c r="D14" s="13" t="str">
        <f>'[1]Comprehensive Area Report'!D983</f>
        <v>Level LL</v>
      </c>
      <c r="E14" s="14" t="str">
        <f>'[1]Comprehensive Area Report'!E983</f>
        <v>47642</v>
      </c>
      <c r="F14" s="6">
        <f>'[1]Comprehensive Area Report'!F983</f>
        <v>361.65871788194403</v>
      </c>
    </row>
    <row r="15" spans="1:6" x14ac:dyDescent="0.25">
      <c r="A15" s="11" t="str">
        <f>'[1]Comprehensive Area Report'!A984</f>
        <v>127</v>
      </c>
      <c r="B15" s="12" t="str">
        <f>'[1]Comprehensive Area Report'!B984</f>
        <v>SUPERFICIAL X-RAY</v>
      </c>
      <c r="C15" s="12" t="str">
        <f>'[1]Comprehensive Area Report'!C984</f>
        <v>Radiation Oncology</v>
      </c>
      <c r="D15" s="13" t="str">
        <f>'[1]Comprehensive Area Report'!D984</f>
        <v>Level LL</v>
      </c>
      <c r="E15" s="14" t="str">
        <f>'[1]Comprehensive Area Report'!E984</f>
        <v>47642</v>
      </c>
      <c r="F15" s="6">
        <f>'[1]Comprehensive Area Report'!F984</f>
        <v>131.57264310783501</v>
      </c>
    </row>
    <row r="16" spans="1:6" x14ac:dyDescent="0.25">
      <c r="A16" s="11" t="str">
        <f>'[1]Comprehensive Area Report'!A985</f>
        <v>127A</v>
      </c>
      <c r="B16" s="12" t="str">
        <f>'[1]Comprehensive Area Report'!B985</f>
        <v>CONTROL</v>
      </c>
      <c r="C16" s="12" t="str">
        <f>'[1]Comprehensive Area Report'!C985</f>
        <v>Radiation Oncology</v>
      </c>
      <c r="D16" s="13" t="str">
        <f>'[1]Comprehensive Area Report'!D985</f>
        <v>Level LL</v>
      </c>
      <c r="E16" s="14" t="str">
        <f>'[1]Comprehensive Area Report'!E985</f>
        <v>47642</v>
      </c>
      <c r="F16" s="6">
        <f>'[1]Comprehensive Area Report'!F985</f>
        <v>56.383471807726004</v>
      </c>
    </row>
    <row r="17" spans="1:6" x14ac:dyDescent="0.25">
      <c r="A17" s="11" t="str">
        <f>'[1]Comprehensive Area Report'!A986</f>
        <v>129</v>
      </c>
      <c r="B17" s="12" t="str">
        <f>'[1]Comprehensive Area Report'!B986</f>
        <v>SOILED HOLDING</v>
      </c>
      <c r="C17" s="12" t="str">
        <f>'[1]Comprehensive Area Report'!C986</f>
        <v>Radiation Oncology</v>
      </c>
      <c r="D17" s="13" t="str">
        <f>'[1]Comprehensive Area Report'!D986</f>
        <v>Level LL</v>
      </c>
      <c r="E17" s="14" t="str">
        <f>'[1]Comprehensive Area Report'!E986</f>
        <v>47642</v>
      </c>
      <c r="F17" s="6">
        <f>'[1]Comprehensive Area Report'!F986</f>
        <v>53.751896381359998</v>
      </c>
    </row>
    <row r="18" spans="1:6" x14ac:dyDescent="0.25">
      <c r="A18" s="11" t="str">
        <f>'[1]Comprehensive Area Report'!A987</f>
        <v>130</v>
      </c>
      <c r="B18" s="12" t="str">
        <f>'[1]Comprehensive Area Report'!B987</f>
        <v>WAITING</v>
      </c>
      <c r="C18" s="12" t="str">
        <f>'[1]Comprehensive Area Report'!C987</f>
        <v>Radiation Oncology</v>
      </c>
      <c r="D18" s="13" t="str">
        <f>'[1]Comprehensive Area Report'!D987</f>
        <v>Level LL</v>
      </c>
      <c r="E18" s="14" t="str">
        <f>'[1]Comprehensive Area Report'!E987</f>
        <v>47642</v>
      </c>
      <c r="F18" s="6">
        <f>'[1]Comprehensive Area Report'!F987</f>
        <v>355.73246804278102</v>
      </c>
    </row>
    <row r="19" spans="1:6" x14ac:dyDescent="0.25">
      <c r="A19" s="11" t="str">
        <f>'[1]Comprehensive Area Report'!A988</f>
        <v>131</v>
      </c>
      <c r="B19" s="12" t="str">
        <f>'[1]Comprehensive Area Report'!B988</f>
        <v>DRESSING ROOM</v>
      </c>
      <c r="C19" s="12" t="str">
        <f>'[1]Comprehensive Area Report'!C988</f>
        <v>Radiation Oncology</v>
      </c>
      <c r="D19" s="13" t="str">
        <f>'[1]Comprehensive Area Report'!D988</f>
        <v>Level LL</v>
      </c>
      <c r="E19" s="14" t="str">
        <f>'[1]Comprehensive Area Report'!E988</f>
        <v>47642</v>
      </c>
      <c r="F19" s="6">
        <f>'[1]Comprehensive Area Report'!F988</f>
        <v>194.511756346346</v>
      </c>
    </row>
    <row r="20" spans="1:6" x14ac:dyDescent="0.25">
      <c r="A20" s="11" t="str">
        <f>'[1]Comprehensive Area Report'!A989</f>
        <v>131A</v>
      </c>
      <c r="B20" s="12" t="str">
        <f>'[1]Comprehensive Area Report'!B989</f>
        <v>DRESSING</v>
      </c>
      <c r="C20" s="12" t="str">
        <f>'[1]Comprehensive Area Report'!C989</f>
        <v>Radiation Oncology</v>
      </c>
      <c r="D20" s="13" t="str">
        <f>'[1]Comprehensive Area Report'!D989</f>
        <v>Level LL</v>
      </c>
      <c r="E20" s="14" t="str">
        <f>'[1]Comprehensive Area Report'!E989</f>
        <v>47642</v>
      </c>
      <c r="F20" s="6">
        <f>'[1]Comprehensive Area Report'!F989</f>
        <v>134.53126138888899</v>
      </c>
    </row>
    <row r="21" spans="1:6" x14ac:dyDescent="0.25">
      <c r="A21" s="11" t="str">
        <f>'[1]Comprehensive Area Report'!A990</f>
        <v>131B</v>
      </c>
      <c r="B21" s="12" t="str">
        <f>'[1]Comprehensive Area Report'!B990</f>
        <v>TOILET - PATIENT</v>
      </c>
      <c r="C21" s="12" t="str">
        <f>'[1]Comprehensive Area Report'!C990</f>
        <v>Radiation Oncology</v>
      </c>
      <c r="D21" s="13" t="str">
        <f>'[1]Comprehensive Area Report'!D990</f>
        <v>Level LL</v>
      </c>
      <c r="E21" s="14" t="str">
        <f>'[1]Comprehensive Area Report'!E990</f>
        <v>47642</v>
      </c>
      <c r="F21" s="6">
        <f>'[1]Comprehensive Area Report'!F990</f>
        <v>57.993078980916202</v>
      </c>
    </row>
    <row r="22" spans="1:6" x14ac:dyDescent="0.25">
      <c r="A22" s="11" t="str">
        <f>'[1]Comprehensive Area Report'!A991</f>
        <v>132</v>
      </c>
      <c r="B22" s="12" t="str">
        <f>'[1]Comprehensive Area Report'!B991</f>
        <v>WORK ROOM</v>
      </c>
      <c r="C22" s="12" t="str">
        <f>'[1]Comprehensive Area Report'!C991</f>
        <v>Radiation Oncology</v>
      </c>
      <c r="D22" s="13" t="str">
        <f>'[1]Comprehensive Area Report'!D991</f>
        <v>Level LL</v>
      </c>
      <c r="E22" s="14" t="str">
        <f>'[1]Comprehensive Area Report'!E991</f>
        <v>47642</v>
      </c>
      <c r="F22" s="6">
        <f>'[1]Comprehensive Area Report'!F991</f>
        <v>458.93285205816801</v>
      </c>
    </row>
    <row r="23" spans="1:6" x14ac:dyDescent="0.25">
      <c r="A23" s="11" t="str">
        <f>'[1]Comprehensive Area Report'!A992</f>
        <v>133</v>
      </c>
      <c r="B23" s="12" t="str">
        <f>'[1]Comprehensive Area Report'!B992</f>
        <v>SOILED UTILITY</v>
      </c>
      <c r="C23" s="12" t="str">
        <f>'[1]Comprehensive Area Report'!C992</f>
        <v>Radiation Oncology</v>
      </c>
      <c r="D23" s="13" t="str">
        <f>'[1]Comprehensive Area Report'!D992</f>
        <v>Level LL</v>
      </c>
      <c r="E23" s="14" t="str">
        <f>'[1]Comprehensive Area Report'!E992</f>
        <v>47642</v>
      </c>
      <c r="F23" s="6">
        <f>'[1]Comprehensive Area Report'!F992</f>
        <v>78.465386644213794</v>
      </c>
    </row>
    <row r="24" spans="1:6" x14ac:dyDescent="0.25">
      <c r="A24" s="11" t="str">
        <f>'[1]Comprehensive Area Report'!A993</f>
        <v>134</v>
      </c>
      <c r="B24" s="12" t="str">
        <f>'[1]Comprehensive Area Report'!B993</f>
        <v>EXAM</v>
      </c>
      <c r="C24" s="12" t="str">
        <f>'[1]Comprehensive Area Report'!C993</f>
        <v>Radiation Oncology</v>
      </c>
      <c r="D24" s="13" t="str">
        <f>'[1]Comprehensive Area Report'!D993</f>
        <v>Level LL</v>
      </c>
      <c r="E24" s="14" t="str">
        <f>'[1]Comprehensive Area Report'!E993</f>
        <v>47642</v>
      </c>
      <c r="F24" s="6">
        <f>'[1]Comprehensive Area Report'!F993</f>
        <v>115.26555289784</v>
      </c>
    </row>
    <row r="25" spans="1:6" x14ac:dyDescent="0.25">
      <c r="A25" s="11" t="str">
        <f>'[1]Comprehensive Area Report'!A994</f>
        <v>135</v>
      </c>
      <c r="B25" s="12" t="str">
        <f>'[1]Comprehensive Area Report'!B994</f>
        <v>EXAM</v>
      </c>
      <c r="C25" s="12" t="str">
        <f>'[1]Comprehensive Area Report'!C994</f>
        <v>Radiation Oncology</v>
      </c>
      <c r="D25" s="13" t="str">
        <f>'[1]Comprehensive Area Report'!D994</f>
        <v>Level LL</v>
      </c>
      <c r="E25" s="14" t="str">
        <f>'[1]Comprehensive Area Report'!E994</f>
        <v>47642</v>
      </c>
      <c r="F25" s="6">
        <f>'[1]Comprehensive Area Report'!F994</f>
        <v>130.63707582466401</v>
      </c>
    </row>
    <row r="26" spans="1:6" x14ac:dyDescent="0.25">
      <c r="A26" s="11" t="str">
        <f>'[1]Comprehensive Area Report'!A995</f>
        <v>136</v>
      </c>
      <c r="B26" s="12" t="str">
        <f>'[1]Comprehensive Area Report'!B995</f>
        <v>EXAM</v>
      </c>
      <c r="C26" s="12" t="str">
        <f>'[1]Comprehensive Area Report'!C995</f>
        <v>Radiation Oncology</v>
      </c>
      <c r="D26" s="13" t="str">
        <f>'[1]Comprehensive Area Report'!D995</f>
        <v>Level LL</v>
      </c>
      <c r="E26" s="14" t="str">
        <f>'[1]Comprehensive Area Report'!E995</f>
        <v>47642</v>
      </c>
      <c r="F26" s="6">
        <f>'[1]Comprehensive Area Report'!F995</f>
        <v>99.577782722850998</v>
      </c>
    </row>
    <row r="27" spans="1:6" x14ac:dyDescent="0.25">
      <c r="A27" s="11" t="str">
        <f>'[1]Comprehensive Area Report'!A996</f>
        <v>137</v>
      </c>
      <c r="B27" s="12" t="str">
        <f>'[1]Comprehensive Area Report'!B996</f>
        <v>EXAM</v>
      </c>
      <c r="C27" s="12" t="str">
        <f>'[1]Comprehensive Area Report'!C996</f>
        <v>Radiation Oncology</v>
      </c>
      <c r="D27" s="13" t="str">
        <f>'[1]Comprehensive Area Report'!D996</f>
        <v>Level LL</v>
      </c>
      <c r="E27" s="14" t="str">
        <f>'[1]Comprehensive Area Report'!E996</f>
        <v>47642</v>
      </c>
      <c r="F27" s="6">
        <f>'[1]Comprehensive Area Report'!F996</f>
        <v>109.013400500042</v>
      </c>
    </row>
    <row r="28" spans="1:6" x14ac:dyDescent="0.25">
      <c r="A28" s="11" t="str">
        <f>'[1]Comprehensive Area Report'!A997</f>
        <v>138</v>
      </c>
      <c r="B28" s="12" t="str">
        <f>'[1]Comprehensive Area Report'!B997</f>
        <v>TREATMENT PLNG</v>
      </c>
      <c r="C28" s="12" t="str">
        <f>'[1]Comprehensive Area Report'!C997</f>
        <v>Radiation Oncology</v>
      </c>
      <c r="D28" s="13" t="str">
        <f>'[1]Comprehensive Area Report'!D997</f>
        <v>Level LL</v>
      </c>
      <c r="E28" s="14" t="str">
        <f>'[1]Comprehensive Area Report'!E997</f>
        <v>47642</v>
      </c>
      <c r="F28" s="6">
        <f>'[1]Comprehensive Area Report'!F997</f>
        <v>53.661165195107699</v>
      </c>
    </row>
    <row r="29" spans="1:6" x14ac:dyDescent="0.25">
      <c r="A29" s="11" t="str">
        <f>'[1]Comprehensive Area Report'!A998</f>
        <v>139</v>
      </c>
      <c r="B29" s="12" t="str">
        <f>'[1]Comprehensive Area Report'!B998</f>
        <v>TOILET - PATIENT</v>
      </c>
      <c r="C29" s="12" t="str">
        <f>'[1]Comprehensive Area Report'!C998</f>
        <v>Radiation Oncology</v>
      </c>
      <c r="D29" s="13" t="str">
        <f>'[1]Comprehensive Area Report'!D998</f>
        <v>Level LL</v>
      </c>
      <c r="E29" s="14" t="str">
        <f>'[1]Comprehensive Area Report'!E998</f>
        <v>47642</v>
      </c>
      <c r="F29" s="6">
        <f>'[1]Comprehensive Area Report'!F998</f>
        <v>88.900987140939904</v>
      </c>
    </row>
    <row r="30" spans="1:6" x14ac:dyDescent="0.25">
      <c r="A30" s="11" t="str">
        <f>'[1]Comprehensive Area Report'!A999</f>
        <v>140</v>
      </c>
      <c r="B30" s="12" t="str">
        <f>'[1]Comprehensive Area Report'!B999</f>
        <v>TELE</v>
      </c>
      <c r="C30" s="12" t="str">
        <f>'[1]Comprehensive Area Report'!C999</f>
        <v>Telecommunications</v>
      </c>
      <c r="D30" s="13" t="str">
        <f>'[1]Comprehensive Area Report'!D999</f>
        <v>Level LL</v>
      </c>
      <c r="E30" s="14" t="str">
        <f>'[1]Comprehensive Area Report'!E999</f>
        <v>28470</v>
      </c>
      <c r="F30" s="6">
        <f>'[1]Comprehensive Area Report'!F999</f>
        <v>241.72509078793499</v>
      </c>
    </row>
    <row r="31" spans="1:6" x14ac:dyDescent="0.25">
      <c r="A31" s="11" t="str">
        <f>'[1]Comprehensive Area Report'!A1000</f>
        <v>141</v>
      </c>
      <c r="B31" s="12" t="str">
        <f>'[1]Comprehensive Area Report'!B1000</f>
        <v>LOUNGE - STAFF</v>
      </c>
      <c r="C31" s="12" t="str">
        <f>'[1]Comprehensive Area Report'!C1000</f>
        <v>CCC Administration</v>
      </c>
      <c r="D31" s="13" t="str">
        <f>'[1]Comprehensive Area Report'!D1000</f>
        <v>Level LL</v>
      </c>
      <c r="E31" s="14" t="str">
        <f>'[1]Comprehensive Area Report'!E1000</f>
        <v>48615</v>
      </c>
      <c r="F31" s="6">
        <f>'[1]Comprehensive Area Report'!F1000</f>
        <v>353.93529869791598</v>
      </c>
    </row>
    <row r="32" spans="1:6" x14ac:dyDescent="0.25">
      <c r="A32" s="11" t="str">
        <f>'[1]Comprehensive Area Report'!A1001</f>
        <v>142(1)</v>
      </c>
      <c r="B32" s="12" t="str">
        <f>'[1]Comprehensive Area Report'!B1001</f>
        <v>STORAGE - FILM</v>
      </c>
      <c r="C32" s="12" t="str">
        <f>'[1]Comprehensive Area Report'!C1001</f>
        <v>VACANT</v>
      </c>
      <c r="D32" s="13" t="str">
        <f>'[1]Comprehensive Area Report'!D1001</f>
        <v>Level LL</v>
      </c>
      <c r="E32" s="14" t="str">
        <f>'[1]Comprehensive Area Report'!E1001</f>
        <v>VACANT</v>
      </c>
      <c r="F32" s="6">
        <f>'[1]Comprehensive Area Report'!F1001</f>
        <v>134.425420559028</v>
      </c>
    </row>
    <row r="33" spans="1:6" x14ac:dyDescent="0.25">
      <c r="A33" s="11" t="str">
        <f>'[1]Comprehensive Area Report'!A1002</f>
        <v>142(2)</v>
      </c>
      <c r="B33" s="12" t="str">
        <f>'[1]Comprehensive Area Report'!B1002</f>
        <v>STORAGE - FILM</v>
      </c>
      <c r="C33" s="12" t="str">
        <f>'[1]Comprehensive Area Report'!C1002</f>
        <v>Radiology Diag. Svcs</v>
      </c>
      <c r="D33" s="13" t="str">
        <f>'[1]Comprehensive Area Report'!D1002</f>
        <v>Level LL</v>
      </c>
      <c r="E33" s="14" t="str">
        <f>'[1]Comprehensive Area Report'!E1002</f>
        <v>47630</v>
      </c>
      <c r="F33" s="6">
        <f>'[1]Comprehensive Area Report'!F1002</f>
        <v>134.433718866352</v>
      </c>
    </row>
    <row r="34" spans="1:6" x14ac:dyDescent="0.25">
      <c r="A34" s="11" t="str">
        <f>'[1]Comprehensive Area Report'!A1003</f>
        <v>142A</v>
      </c>
      <c r="B34" s="12" t="str">
        <f>'[1]Comprehensive Area Report'!B1003</f>
        <v>BREAK ROOM</v>
      </c>
      <c r="C34" s="12" t="str">
        <f>'[1]Comprehensive Area Report'!C1003</f>
        <v>Radiology Diag. Svcs</v>
      </c>
      <c r="D34" s="13" t="str">
        <f>'[1]Comprehensive Area Report'!D1003</f>
        <v>Level LL</v>
      </c>
      <c r="E34" s="14" t="str">
        <f>'[1]Comprehensive Area Report'!E1003</f>
        <v>47630</v>
      </c>
      <c r="F34" s="6">
        <f>'[1]Comprehensive Area Report'!F1003</f>
        <v>151.038194444444</v>
      </c>
    </row>
    <row r="35" spans="1:6" x14ac:dyDescent="0.25">
      <c r="A35" s="11" t="str">
        <f>'[1]Comprehensive Area Report'!A1004</f>
        <v>143</v>
      </c>
      <c r="B35" s="12" t="str">
        <f>'[1]Comprehensive Area Report'!B1004</f>
        <v>OFFICE</v>
      </c>
      <c r="C35" s="12" t="str">
        <f>'[1]Comprehensive Area Report'!C1004</f>
        <v>CCC Administration</v>
      </c>
      <c r="D35" s="13" t="str">
        <f>'[1]Comprehensive Area Report'!D1004</f>
        <v>Level LL</v>
      </c>
      <c r="E35" s="14" t="str">
        <f>'[1]Comprehensive Area Report'!E1004</f>
        <v>48615</v>
      </c>
      <c r="F35" s="6">
        <f>'[1]Comprehensive Area Report'!F1004</f>
        <v>125.09423517361201</v>
      </c>
    </row>
    <row r="36" spans="1:6" x14ac:dyDescent="0.25">
      <c r="A36" s="11" t="str">
        <f>'[1]Comprehensive Area Report'!A1005</f>
        <v>143A</v>
      </c>
      <c r="B36" s="12" t="str">
        <f>'[1]Comprehensive Area Report'!B1005</f>
        <v>STORAGE</v>
      </c>
      <c r="C36" s="12" t="str">
        <f>'[1]Comprehensive Area Report'!C1005</f>
        <v>CCC Administration</v>
      </c>
      <c r="D36" s="13" t="str">
        <f>'[1]Comprehensive Area Report'!D1005</f>
        <v>Level LL</v>
      </c>
      <c r="E36" s="14" t="str">
        <f>'[1]Comprehensive Area Report'!E1005</f>
        <v>48615</v>
      </c>
      <c r="F36" s="6">
        <f>'[1]Comprehensive Area Report'!F1005</f>
        <v>14.216167291666901</v>
      </c>
    </row>
    <row r="37" spans="1:6" x14ac:dyDescent="0.25">
      <c r="A37" s="11" t="str">
        <f>'[1]Comprehensive Area Report'!A1006</f>
        <v>144</v>
      </c>
      <c r="B37" s="12" t="str">
        <f>'[1]Comprehensive Area Report'!B1006</f>
        <v>TOILET - MEN</v>
      </c>
      <c r="C37" s="12" t="str">
        <f>'[1]Comprehensive Area Report'!C1006</f>
        <v>CCC Administration</v>
      </c>
      <c r="D37" s="13" t="str">
        <f>'[1]Comprehensive Area Report'!D1006</f>
        <v>Level LL</v>
      </c>
      <c r="E37" s="14" t="str">
        <f>'[1]Comprehensive Area Report'!E1006</f>
        <v>48615</v>
      </c>
      <c r="F37" s="6">
        <f>'[1]Comprehensive Area Report'!F1006</f>
        <v>56.7678061197917</v>
      </c>
    </row>
    <row r="38" spans="1:6" x14ac:dyDescent="0.25">
      <c r="A38" s="11" t="str">
        <f>'[1]Comprehensive Area Report'!A1007</f>
        <v>145</v>
      </c>
      <c r="B38" s="12" t="str">
        <f>'[1]Comprehensive Area Report'!B1007</f>
        <v>TOILET - WOMEN</v>
      </c>
      <c r="C38" s="12" t="str">
        <f>'[1]Comprehensive Area Report'!C1007</f>
        <v>CCC Administration</v>
      </c>
      <c r="D38" s="13" t="str">
        <f>'[1]Comprehensive Area Report'!D1007</f>
        <v>Level LL</v>
      </c>
      <c r="E38" s="14" t="str">
        <f>'[1]Comprehensive Area Report'!E1007</f>
        <v>48615</v>
      </c>
      <c r="F38" s="6">
        <f>'[1]Comprehensive Area Report'!F1007</f>
        <v>58.428383680555399</v>
      </c>
    </row>
    <row r="39" spans="1:6" x14ac:dyDescent="0.25">
      <c r="A39" s="11" t="str">
        <f>'[1]Comprehensive Area Report'!A1008</f>
        <v>146</v>
      </c>
      <c r="B39" s="12" t="str">
        <f>'[1]Comprehensive Area Report'!B1008</f>
        <v>OFFICE</v>
      </c>
      <c r="C39" s="12" t="str">
        <f>'[1]Comprehensive Area Report'!C1008</f>
        <v>CCC Administration</v>
      </c>
      <c r="D39" s="13" t="str">
        <f>'[1]Comprehensive Area Report'!D1008</f>
        <v>Level LL</v>
      </c>
      <c r="E39" s="14" t="str">
        <f>'[1]Comprehensive Area Report'!E1008</f>
        <v>48615</v>
      </c>
      <c r="F39" s="6">
        <f>'[1]Comprehensive Area Report'!F1008</f>
        <v>105.692491319444</v>
      </c>
    </row>
    <row r="40" spans="1:6" x14ac:dyDescent="0.25">
      <c r="A40" s="11" t="str">
        <f>'[1]Comprehensive Area Report'!A1009</f>
        <v>147</v>
      </c>
      <c r="B40" s="12" t="str">
        <f>'[1]Comprehensive Area Report'!B1009</f>
        <v>OFFICE</v>
      </c>
      <c r="C40" s="12" t="str">
        <f>'[1]Comprehensive Area Report'!C1009</f>
        <v>CCC Administration</v>
      </c>
      <c r="D40" s="13" t="str">
        <f>'[1]Comprehensive Area Report'!D1009</f>
        <v>Level LL</v>
      </c>
      <c r="E40" s="14" t="str">
        <f>'[1]Comprehensive Area Report'!E1009</f>
        <v>48615</v>
      </c>
      <c r="F40" s="6">
        <f>'[1]Comprehensive Area Report'!F1009</f>
        <v>103.784505208333</v>
      </c>
    </row>
    <row r="41" spans="1:6" x14ac:dyDescent="0.25">
      <c r="A41" s="11" t="str">
        <f>'[1]Comprehensive Area Report'!A1010</f>
        <v>148</v>
      </c>
      <c r="B41" s="12" t="str">
        <f>'[1]Comprehensive Area Report'!B1010</f>
        <v>OFFICE</v>
      </c>
      <c r="C41" s="12" t="str">
        <f>'[1]Comprehensive Area Report'!C1010</f>
        <v>CCC Administration</v>
      </c>
      <c r="D41" s="13" t="str">
        <f>'[1]Comprehensive Area Report'!D1010</f>
        <v>Level LL</v>
      </c>
      <c r="E41" s="14" t="str">
        <f>'[1]Comprehensive Area Report'!E1010</f>
        <v>48615</v>
      </c>
      <c r="F41" s="6">
        <f>'[1]Comprehensive Area Report'!F1010</f>
        <v>116.903437847221</v>
      </c>
    </row>
    <row r="42" spans="1:6" x14ac:dyDescent="0.25">
      <c r="A42" s="11" t="str">
        <f>'[1]Comprehensive Area Report'!A1011</f>
        <v>149</v>
      </c>
      <c r="B42" s="12" t="str">
        <f>'[1]Comprehensive Area Report'!B1011</f>
        <v>CT SCAN</v>
      </c>
      <c r="C42" s="12" t="str">
        <f>'[1]Comprehensive Area Report'!C1011</f>
        <v>VACANT</v>
      </c>
      <c r="D42" s="13" t="str">
        <f>'[1]Comprehensive Area Report'!D1011</f>
        <v>Level LL</v>
      </c>
      <c r="E42" s="14" t="str">
        <f>'[1]Comprehensive Area Report'!E1011</f>
        <v>VACANT</v>
      </c>
      <c r="F42" s="6">
        <f>'[1]Comprehensive Area Report'!F1011</f>
        <v>449.23716438741599</v>
      </c>
    </row>
    <row r="43" spans="1:6" x14ac:dyDescent="0.25">
      <c r="A43" s="11" t="str">
        <f>'[1]Comprehensive Area Report'!A1012</f>
        <v>149A</v>
      </c>
      <c r="B43" s="12" t="str">
        <f>'[1]Comprehensive Area Report'!B1012</f>
        <v>CONTROL</v>
      </c>
      <c r="C43" s="12" t="str">
        <f>'[1]Comprehensive Area Report'!C1012</f>
        <v>VACANT</v>
      </c>
      <c r="D43" s="13" t="str">
        <f>'[1]Comprehensive Area Report'!D1012</f>
        <v>Level LL</v>
      </c>
      <c r="E43" s="14" t="str">
        <f>'[1]Comprehensive Area Report'!E1012</f>
        <v>VACANT</v>
      </c>
      <c r="F43" s="6">
        <f>'[1]Comprehensive Area Report'!F1012</f>
        <v>120.925298437496</v>
      </c>
    </row>
    <row r="44" spans="1:6" x14ac:dyDescent="0.25">
      <c r="A44" s="11" t="str">
        <f>'[1]Comprehensive Area Report'!A1013</f>
        <v>150</v>
      </c>
      <c r="B44" s="12" t="str">
        <f>'[1]Comprehensive Area Report'!B1013</f>
        <v>TREATMENT RM</v>
      </c>
      <c r="C44" s="12" t="str">
        <f>'[1]Comprehensive Area Report'!C1013</f>
        <v>CCC Administration</v>
      </c>
      <c r="D44" s="13" t="str">
        <f>'[1]Comprehensive Area Report'!D1013</f>
        <v>Level LL</v>
      </c>
      <c r="E44" s="14" t="str">
        <f>'[1]Comprehensive Area Report'!E1013</f>
        <v>48615</v>
      </c>
      <c r="F44" s="6">
        <f>'[1]Comprehensive Area Report'!F1013</f>
        <v>432.208045382573</v>
      </c>
    </row>
    <row r="45" spans="1:6" x14ac:dyDescent="0.25">
      <c r="A45" s="11" t="str">
        <f>'[1]Comprehensive Area Report'!A1014</f>
        <v>151</v>
      </c>
      <c r="B45" s="12" t="str">
        <f>'[1]Comprehensive Area Report'!B1014</f>
        <v>NURSE STN</v>
      </c>
      <c r="C45" s="12" t="str">
        <f>'[1]Comprehensive Area Report'!C1014</f>
        <v>CCC Administration</v>
      </c>
      <c r="D45" s="13" t="str">
        <f>'[1]Comprehensive Area Report'!D1014</f>
        <v>Level LL</v>
      </c>
      <c r="E45" s="14" t="str">
        <f>'[1]Comprehensive Area Report'!E1014</f>
        <v>48615</v>
      </c>
      <c r="F45" s="6">
        <f>'[1]Comprehensive Area Report'!F1014</f>
        <v>92.887256530738895</v>
      </c>
    </row>
    <row r="46" spans="1:6" x14ac:dyDescent="0.25">
      <c r="A46" s="11" t="str">
        <f>'[1]Comprehensive Area Report'!A1015</f>
        <v>151A</v>
      </c>
      <c r="B46" s="12" t="str">
        <f>'[1]Comprehensive Area Report'!B1015</f>
        <v>MED RM</v>
      </c>
      <c r="C46" s="12" t="str">
        <f>'[1]Comprehensive Area Report'!C1015</f>
        <v>CCC Administration</v>
      </c>
      <c r="D46" s="13" t="str">
        <f>'[1]Comprehensive Area Report'!D1015</f>
        <v>Level LL</v>
      </c>
      <c r="E46" s="14" t="str">
        <f>'[1]Comprehensive Area Report'!E1015</f>
        <v>48615</v>
      </c>
      <c r="F46" s="6">
        <f>'[1]Comprehensive Area Report'!F1015</f>
        <v>103.853173020835</v>
      </c>
    </row>
    <row r="47" spans="1:6" x14ac:dyDescent="0.25">
      <c r="A47" s="11" t="str">
        <f>'[1]Comprehensive Area Report'!A1016</f>
        <v>152</v>
      </c>
      <c r="B47" s="12" t="str">
        <f>'[1]Comprehensive Area Report'!B1016</f>
        <v>ACUPUNCTURE</v>
      </c>
      <c r="C47" s="12" t="str">
        <f>'[1]Comprehensive Area Report'!C1016</f>
        <v>CCC Administration</v>
      </c>
      <c r="D47" s="13" t="str">
        <f>'[1]Comprehensive Area Report'!D1016</f>
        <v>Level LL</v>
      </c>
      <c r="E47" s="14" t="str">
        <f>'[1]Comprehensive Area Report'!E1016</f>
        <v>48615</v>
      </c>
      <c r="F47" s="6">
        <f>'[1]Comprehensive Area Report'!F1016</f>
        <v>404.75383049045598</v>
      </c>
    </row>
    <row r="48" spans="1:6" x14ac:dyDescent="0.25">
      <c r="A48" s="11" t="str">
        <f>'[1]Comprehensive Area Report'!A1017</f>
        <v>153</v>
      </c>
      <c r="B48" s="12" t="str">
        <f>'[1]Comprehensive Area Report'!B1017</f>
        <v>RECOV / ACUPU /SCHED</v>
      </c>
      <c r="C48" s="12" t="str">
        <f>'[1]Comprehensive Area Report'!C1017</f>
        <v>CCC Administration</v>
      </c>
      <c r="D48" s="13" t="str">
        <f>'[1]Comprehensive Area Report'!D1017</f>
        <v>Level LL</v>
      </c>
      <c r="E48" s="14" t="str">
        <f>'[1]Comprehensive Area Report'!E1017</f>
        <v>48615</v>
      </c>
      <c r="F48" s="6">
        <f>'[1]Comprehensive Area Report'!F1017</f>
        <v>532.44840024522705</v>
      </c>
    </row>
    <row r="49" spans="1:6" x14ac:dyDescent="0.25">
      <c r="A49" s="11" t="str">
        <f>'[1]Comprehensive Area Report'!A1018</f>
        <v>153A</v>
      </c>
      <c r="B49" s="12" t="str">
        <f>'[1]Comprehensive Area Report'!B1018</f>
        <v>SOILED UTILITY</v>
      </c>
      <c r="C49" s="12" t="str">
        <f>'[1]Comprehensive Area Report'!C1018</f>
        <v>CCC Administration</v>
      </c>
      <c r="D49" s="13" t="str">
        <f>'[1]Comprehensive Area Report'!D1018</f>
        <v>Level LL</v>
      </c>
      <c r="E49" s="14" t="str">
        <f>'[1]Comprehensive Area Report'!E1018</f>
        <v>48615</v>
      </c>
      <c r="F49" s="6">
        <f>'[1]Comprehensive Area Report'!F1018</f>
        <v>56.952677779946796</v>
      </c>
    </row>
    <row r="50" spans="1:6" x14ac:dyDescent="0.25">
      <c r="A50" s="11" t="str">
        <f>'[1]Comprehensive Area Report'!A1019</f>
        <v>154</v>
      </c>
      <c r="B50" s="12" t="str">
        <f>'[1]Comprehensive Area Report'!B1019</f>
        <v>OFFICE</v>
      </c>
      <c r="C50" s="12" t="str">
        <f>'[1]Comprehensive Area Report'!C1019</f>
        <v>CCC Administration</v>
      </c>
      <c r="D50" s="13" t="str">
        <f>'[1]Comprehensive Area Report'!D1019</f>
        <v>Level LL</v>
      </c>
      <c r="E50" s="14" t="str">
        <f>'[1]Comprehensive Area Report'!E1019</f>
        <v>48615</v>
      </c>
      <c r="F50" s="6">
        <f>'[1]Comprehensive Area Report'!F1019</f>
        <v>91.104492187500099</v>
      </c>
    </row>
    <row r="51" spans="1:6" x14ac:dyDescent="0.25">
      <c r="A51" s="11" t="str">
        <f>'[1]Comprehensive Area Report'!A1020</f>
        <v>155</v>
      </c>
      <c r="B51" s="12" t="str">
        <f>'[1]Comprehensive Area Report'!B1020</f>
        <v>OFFICE</v>
      </c>
      <c r="C51" s="12" t="str">
        <f>'[1]Comprehensive Area Report'!C1020</f>
        <v>CCC Administration</v>
      </c>
      <c r="D51" s="13" t="str">
        <f>'[1]Comprehensive Area Report'!D1020</f>
        <v>Level LL</v>
      </c>
      <c r="E51" s="14" t="str">
        <f>'[1]Comprehensive Area Report'!E1020</f>
        <v>48615</v>
      </c>
      <c r="F51" s="6">
        <f>'[1]Comprehensive Area Report'!F1020</f>
        <v>95.476562500000895</v>
      </c>
    </row>
    <row r="52" spans="1:6" x14ac:dyDescent="0.25">
      <c r="A52" s="11" t="str">
        <f>'[1]Comprehensive Area Report'!A1021</f>
        <v>156</v>
      </c>
      <c r="B52" s="12" t="str">
        <f>'[1]Comprehensive Area Report'!B1021</f>
        <v>OFFICE</v>
      </c>
      <c r="C52" s="12" t="str">
        <f>'[1]Comprehensive Area Report'!C1021</f>
        <v>Radiation Oncology</v>
      </c>
      <c r="D52" s="13" t="str">
        <f>'[1]Comprehensive Area Report'!D1021</f>
        <v>Level LL</v>
      </c>
      <c r="E52" s="14" t="str">
        <f>'[1]Comprehensive Area Report'!E1021</f>
        <v>47642</v>
      </c>
      <c r="F52" s="6">
        <f>'[1]Comprehensive Area Report'!F1021</f>
        <v>125.08721911111</v>
      </c>
    </row>
    <row r="53" spans="1:6" x14ac:dyDescent="0.25">
      <c r="A53" s="11" t="str">
        <f>'[1]Comprehensive Area Report'!A1022</f>
        <v>157</v>
      </c>
      <c r="B53" s="12" t="str">
        <f>'[1]Comprehensive Area Report'!B1022</f>
        <v>OFFICE</v>
      </c>
      <c r="C53" s="12" t="str">
        <f>'[1]Comprehensive Area Report'!C1022</f>
        <v>Radiation Oncology</v>
      </c>
      <c r="D53" s="13" t="str">
        <f>'[1]Comprehensive Area Report'!D1022</f>
        <v>Level LL</v>
      </c>
      <c r="E53" s="14" t="str">
        <f>'[1]Comprehensive Area Report'!E1022</f>
        <v>47642</v>
      </c>
      <c r="F53" s="6">
        <f>'[1]Comprehensive Area Report'!F1022</f>
        <v>122.459094515628</v>
      </c>
    </row>
    <row r="54" spans="1:6" x14ac:dyDescent="0.25">
      <c r="A54" s="11" t="str">
        <f>'[1]Comprehensive Area Report'!A1023</f>
        <v>158</v>
      </c>
      <c r="B54" s="12" t="str">
        <f>'[1]Comprehensive Area Report'!B1023</f>
        <v>WAITING</v>
      </c>
      <c r="C54" s="12" t="str">
        <f>'[1]Comprehensive Area Report'!C1023</f>
        <v>Radiation Oncology</v>
      </c>
      <c r="D54" s="13" t="str">
        <f>'[1]Comprehensive Area Report'!D1023</f>
        <v>Level LL</v>
      </c>
      <c r="E54" s="14" t="str">
        <f>'[1]Comprehensive Area Report'!E1023</f>
        <v>47642</v>
      </c>
      <c r="F54" s="6">
        <f>'[1]Comprehensive Area Report'!F1023</f>
        <v>1337.25245669692</v>
      </c>
    </row>
    <row r="55" spans="1:6" x14ac:dyDescent="0.25">
      <c r="A55" s="11" t="str">
        <f>'[1]Comprehensive Area Report'!A1024</f>
        <v>159</v>
      </c>
      <c r="B55" s="12" t="str">
        <f>'[1]Comprehensive Area Report'!B1024</f>
        <v>COFFEE ROOM</v>
      </c>
      <c r="C55" s="12" t="str">
        <f>'[1]Comprehensive Area Report'!C1024</f>
        <v>Radiation Oncology</v>
      </c>
      <c r="D55" s="13" t="str">
        <f>'[1]Comprehensive Area Report'!D1024</f>
        <v>Level LL</v>
      </c>
      <c r="E55" s="14" t="str">
        <f>'[1]Comprehensive Area Report'!E1024</f>
        <v>47642</v>
      </c>
      <c r="F55" s="6">
        <f>'[1]Comprehensive Area Report'!F1024</f>
        <v>55.781252041666598</v>
      </c>
    </row>
    <row r="56" spans="1:6" x14ac:dyDescent="0.25">
      <c r="A56" s="11" t="str">
        <f>'[1]Comprehensive Area Report'!A1025</f>
        <v>160</v>
      </c>
      <c r="B56" s="12" t="str">
        <f>'[1]Comprehensive Area Report'!B1025</f>
        <v>TOILE - ADA</v>
      </c>
      <c r="C56" s="12" t="str">
        <f>'[1]Comprehensive Area Report'!C1025</f>
        <v>Radiology Diag. Svcs</v>
      </c>
      <c r="D56" s="13" t="str">
        <f>'[1]Comprehensive Area Report'!D1025</f>
        <v>Level LL</v>
      </c>
      <c r="E56" s="14" t="str">
        <f>'[1]Comprehensive Area Report'!E1025</f>
        <v>47630</v>
      </c>
      <c r="F56" s="6">
        <f>'[1]Comprehensive Area Report'!F1025</f>
        <v>57.408205226215102</v>
      </c>
    </row>
    <row r="57" spans="1:6" x14ac:dyDescent="0.25">
      <c r="A57" s="11" t="str">
        <f>'[1]Comprehensive Area Report'!A1026</f>
        <v>161</v>
      </c>
      <c r="B57" s="12" t="str">
        <f>'[1]Comprehensive Area Report'!B1026</f>
        <v>RECEPTION</v>
      </c>
      <c r="C57" s="12" t="str">
        <f>'[1]Comprehensive Area Report'!C1026</f>
        <v>VACANT</v>
      </c>
      <c r="D57" s="13" t="str">
        <f>'[1]Comprehensive Area Report'!D1026</f>
        <v>Level LL</v>
      </c>
      <c r="E57" s="14" t="str">
        <f>'[1]Comprehensive Area Report'!E1026</f>
        <v>VACANT</v>
      </c>
      <c r="F57" s="6">
        <f>'[1]Comprehensive Area Report'!F1026</f>
        <v>163.62698666386601</v>
      </c>
    </row>
    <row r="58" spans="1:6" x14ac:dyDescent="0.25">
      <c r="A58" s="11" t="str">
        <f>'[1]Comprehensive Area Report'!A1027</f>
        <v>162</v>
      </c>
      <c r="B58" s="12" t="str">
        <f>'[1]Comprehensive Area Report'!B1027</f>
        <v>DRESSING ROOM</v>
      </c>
      <c r="C58" s="12" t="str">
        <f>'[1]Comprehensive Area Report'!C1027</f>
        <v>Radiology Diag. Svcs</v>
      </c>
      <c r="D58" s="13" t="str">
        <f>'[1]Comprehensive Area Report'!D1027</f>
        <v>Level LL</v>
      </c>
      <c r="E58" s="14" t="str">
        <f>'[1]Comprehensive Area Report'!E1027</f>
        <v>47630</v>
      </c>
      <c r="F58" s="6">
        <f>'[1]Comprehensive Area Report'!F1027</f>
        <v>132.78646552951599</v>
      </c>
    </row>
    <row r="59" spans="1:6" x14ac:dyDescent="0.25">
      <c r="A59" s="11" t="str">
        <f>'[1]Comprehensive Area Report'!A1028</f>
        <v>162A</v>
      </c>
      <c r="B59" s="12" t="str">
        <f>'[1]Comprehensive Area Report'!B1028</f>
        <v>TOILET - PATIENT</v>
      </c>
      <c r="C59" s="12" t="str">
        <f>'[1]Comprehensive Area Report'!C1028</f>
        <v>Radiology Diag. Svcs</v>
      </c>
      <c r="D59" s="13" t="str">
        <f>'[1]Comprehensive Area Report'!D1028</f>
        <v>Level LL</v>
      </c>
      <c r="E59" s="14" t="str">
        <f>'[1]Comprehensive Area Report'!E1028</f>
        <v>47630</v>
      </c>
      <c r="F59" s="6">
        <f>'[1]Comprehensive Area Report'!F1028</f>
        <v>37.236984652777601</v>
      </c>
    </row>
    <row r="60" spans="1:6" x14ac:dyDescent="0.25">
      <c r="A60" s="11" t="str">
        <f>'[1]Comprehensive Area Report'!A1029</f>
        <v>162B</v>
      </c>
      <c r="B60" s="12" t="str">
        <f>'[1]Comprehensive Area Report'!B1029</f>
        <v>DRESSING ROOM</v>
      </c>
      <c r="C60" s="12" t="str">
        <f>'[1]Comprehensive Area Report'!C1029</f>
        <v>Radiology Diag. Svcs</v>
      </c>
      <c r="D60" s="13" t="str">
        <f>'[1]Comprehensive Area Report'!D1029</f>
        <v>Level LL</v>
      </c>
      <c r="E60" s="14" t="str">
        <f>'[1]Comprehensive Area Report'!E1029</f>
        <v>47630</v>
      </c>
      <c r="F60" s="6">
        <f>'[1]Comprehensive Area Report'!F1029</f>
        <v>15.569447517361001</v>
      </c>
    </row>
    <row r="61" spans="1:6" x14ac:dyDescent="0.25">
      <c r="A61" s="11" t="str">
        <f>'[1]Comprehensive Area Report'!A1030</f>
        <v>162C</v>
      </c>
      <c r="B61" s="12" t="str">
        <f>'[1]Comprehensive Area Report'!B1030</f>
        <v>DRESSING ROOM</v>
      </c>
      <c r="C61" s="12" t="str">
        <f>'[1]Comprehensive Area Report'!C1030</f>
        <v>Radiology Diag. Svcs</v>
      </c>
      <c r="D61" s="13" t="str">
        <f>'[1]Comprehensive Area Report'!D1030</f>
        <v>Level LL</v>
      </c>
      <c r="E61" s="14" t="str">
        <f>'[1]Comprehensive Area Report'!E1030</f>
        <v>47630</v>
      </c>
      <c r="F61" s="6">
        <f>'[1]Comprehensive Area Report'!F1030</f>
        <v>16.1121931076392</v>
      </c>
    </row>
    <row r="62" spans="1:6" x14ac:dyDescent="0.25">
      <c r="A62" s="11" t="str">
        <f>'[1]Comprehensive Area Report'!A1031</f>
        <v>163</v>
      </c>
      <c r="B62" s="12" t="str">
        <f>'[1]Comprehensive Area Report'!B1031</f>
        <v>OFFICE</v>
      </c>
      <c r="C62" s="12" t="str">
        <f>'[1]Comprehensive Area Report'!C1031</f>
        <v>Radiology Diag. Svcs</v>
      </c>
      <c r="D62" s="13" t="str">
        <f>'[1]Comprehensive Area Report'!D1031</f>
        <v>Level LL</v>
      </c>
      <c r="E62" s="14" t="str">
        <f>'[1]Comprehensive Area Report'!E1031</f>
        <v>47630</v>
      </c>
      <c r="F62" s="6">
        <f>'[1]Comprehensive Area Report'!F1031</f>
        <v>103.17578125</v>
      </c>
    </row>
    <row r="63" spans="1:6" x14ac:dyDescent="0.25">
      <c r="A63" s="11" t="str">
        <f>'[1]Comprehensive Area Report'!A1032</f>
        <v>164</v>
      </c>
      <c r="B63" s="12" t="str">
        <f>'[1]Comprehensive Area Report'!B1032</f>
        <v>CLEAN STORAGE/CT SUPPLIES</v>
      </c>
      <c r="C63" s="12" t="str">
        <f>'[1]Comprehensive Area Report'!C1032</f>
        <v>Radiology Diag. Svcs</v>
      </c>
      <c r="D63" s="13" t="str">
        <f>'[1]Comprehensive Area Report'!D1032</f>
        <v>Level LL</v>
      </c>
      <c r="E63" s="14" t="str">
        <f>'[1]Comprehensive Area Report'!E1032</f>
        <v>47630</v>
      </c>
      <c r="F63" s="6">
        <f>'[1]Comprehensive Area Report'!F1032</f>
        <v>30.578125</v>
      </c>
    </row>
    <row r="64" spans="1:6" x14ac:dyDescent="0.25">
      <c r="A64" s="11" t="str">
        <f>'[1]Comprehensive Area Report'!A1033</f>
        <v>165</v>
      </c>
      <c r="B64" s="12" t="str">
        <f>'[1]Comprehensive Area Report'!B1033</f>
        <v>TOILET - PATIENT</v>
      </c>
      <c r="C64" s="12" t="str">
        <f>'[1]Comprehensive Area Report'!C1033</f>
        <v>Radiology Diag. Svcs</v>
      </c>
      <c r="D64" s="13" t="str">
        <f>'[1]Comprehensive Area Report'!D1033</f>
        <v>Level LL</v>
      </c>
      <c r="E64" s="14" t="str">
        <f>'[1]Comprehensive Area Report'!E1033</f>
        <v>47630</v>
      </c>
      <c r="F64" s="6">
        <f>'[1]Comprehensive Area Report'!F1033</f>
        <v>58.0716145833333</v>
      </c>
    </row>
    <row r="65" spans="1:6" x14ac:dyDescent="0.25">
      <c r="A65" s="11" t="str">
        <f>'[1]Comprehensive Area Report'!A1034</f>
        <v>166</v>
      </c>
      <c r="B65" s="12" t="str">
        <f>'[1]Comprehensive Area Report'!B1034</f>
        <v>X-RAY ROOM</v>
      </c>
      <c r="C65" s="12" t="str">
        <f>'[1]Comprehensive Area Report'!C1034</f>
        <v>Radiology Diag. Svcs</v>
      </c>
      <c r="D65" s="13" t="str">
        <f>'[1]Comprehensive Area Report'!D1034</f>
        <v>Level LL</v>
      </c>
      <c r="E65" s="14" t="str">
        <f>'[1]Comprehensive Area Report'!E1034</f>
        <v>47630</v>
      </c>
      <c r="F65" s="6">
        <f>'[1]Comprehensive Area Report'!F1034</f>
        <v>232.692057291666</v>
      </c>
    </row>
    <row r="66" spans="1:6" x14ac:dyDescent="0.25">
      <c r="A66" s="11" t="str">
        <f>'[1]Comprehensive Area Report'!A1035</f>
        <v>166A</v>
      </c>
      <c r="B66" s="12" t="str">
        <f>'[1]Comprehensive Area Report'!B1035</f>
        <v>TOILET - PATIENT</v>
      </c>
      <c r="C66" s="12" t="str">
        <f>'[1]Comprehensive Area Report'!C1035</f>
        <v>Radiology Diag. Svcs</v>
      </c>
      <c r="D66" s="13" t="str">
        <f>'[1]Comprehensive Area Report'!D1035</f>
        <v>Level LL</v>
      </c>
      <c r="E66" s="14" t="str">
        <f>'[1]Comprehensive Area Report'!E1035</f>
        <v>47630</v>
      </c>
      <c r="F66" s="6">
        <f>'[1]Comprehensive Area Report'!F1035</f>
        <v>61.126953124997002</v>
      </c>
    </row>
    <row r="67" spans="1:6" x14ac:dyDescent="0.25">
      <c r="A67" s="11" t="str">
        <f>'[1]Comprehensive Area Report'!A1036</f>
        <v>167</v>
      </c>
      <c r="B67" s="12" t="str">
        <f>'[1]Comprehensive Area Report'!B1036</f>
        <v>DOCTOR'S DICTATION</v>
      </c>
      <c r="C67" s="12" t="str">
        <f>'[1]Comprehensive Area Report'!C1036</f>
        <v>Radiology Diag. Svcs</v>
      </c>
      <c r="D67" s="13" t="str">
        <f>'[1]Comprehensive Area Report'!D1036</f>
        <v>Level LL</v>
      </c>
      <c r="E67" s="14" t="str">
        <f>'[1]Comprehensive Area Report'!E1036</f>
        <v>47630</v>
      </c>
      <c r="F67" s="6">
        <f>'[1]Comprehensive Area Report'!F1036</f>
        <v>129.2099609375</v>
      </c>
    </row>
    <row r="68" spans="1:6" x14ac:dyDescent="0.25">
      <c r="A68" s="11" t="str">
        <f>'[1]Comprehensive Area Report'!A1037</f>
        <v>168</v>
      </c>
      <c r="B68" s="12" t="str">
        <f>'[1]Comprehensive Area Report'!B1037</f>
        <v>X-RAY ROOM</v>
      </c>
      <c r="C68" s="12" t="str">
        <f>'[1]Comprehensive Area Report'!C1037</f>
        <v>Radiology Diag. Svcs</v>
      </c>
      <c r="D68" s="13" t="str">
        <f>'[1]Comprehensive Area Report'!D1037</f>
        <v>Level LL</v>
      </c>
      <c r="E68" s="14" t="str">
        <f>'[1]Comprehensive Area Report'!E1037</f>
        <v>47630</v>
      </c>
      <c r="F68" s="6">
        <f>'[1]Comprehensive Area Report'!F1037</f>
        <v>80.770833333331595</v>
      </c>
    </row>
    <row r="69" spans="1:6" x14ac:dyDescent="0.25">
      <c r="A69" s="11" t="str">
        <f>'[1]Comprehensive Area Report'!A1038</f>
        <v>168A</v>
      </c>
      <c r="B69" s="12" t="str">
        <f>'[1]Comprehensive Area Report'!B1038</f>
        <v>X-RAY ROOM</v>
      </c>
      <c r="C69" s="12" t="str">
        <f>'[1]Comprehensive Area Report'!C1038</f>
        <v>Radiology Diag. Svcs</v>
      </c>
      <c r="D69" s="13" t="str">
        <f>'[1]Comprehensive Area Report'!D1038</f>
        <v>Level LL</v>
      </c>
      <c r="E69" s="14" t="str">
        <f>'[1]Comprehensive Area Report'!E1038</f>
        <v>47630</v>
      </c>
      <c r="F69" s="6">
        <f>'[1]Comprehensive Area Report'!F1038</f>
        <v>149.31770833333201</v>
      </c>
    </row>
    <row r="70" spans="1:6" x14ac:dyDescent="0.25">
      <c r="A70" s="11" t="str">
        <f>'[1]Comprehensive Area Report'!A1039</f>
        <v>169</v>
      </c>
      <c r="B70" s="12" t="str">
        <f>'[1]Comprehensive Area Report'!B1039</f>
        <v>NURSE STATION</v>
      </c>
      <c r="C70" s="12" t="str">
        <f>'[1]Comprehensive Area Report'!C1039</f>
        <v>CCC Administration</v>
      </c>
      <c r="D70" s="13" t="str">
        <f>'[1]Comprehensive Area Report'!D1039</f>
        <v>Level LL</v>
      </c>
      <c r="E70" s="14" t="str">
        <f>'[1]Comprehensive Area Report'!E1039</f>
        <v>48615</v>
      </c>
      <c r="F70" s="6">
        <f>'[1]Comprehensive Area Report'!F1039</f>
        <v>93.034136444530603</v>
      </c>
    </row>
    <row r="71" spans="1:6" x14ac:dyDescent="0.25">
      <c r="A71" s="11" t="str">
        <f>'[1]Comprehensive Area Report'!A1040</f>
        <v>170</v>
      </c>
      <c r="B71" s="12" t="str">
        <f>'[1]Comprehensive Area Report'!B1040</f>
        <v>OFFICE</v>
      </c>
      <c r="C71" s="12" t="str">
        <f>'[1]Comprehensive Area Report'!C1040</f>
        <v>CCC Administration</v>
      </c>
      <c r="D71" s="13" t="str">
        <f>'[1]Comprehensive Area Report'!D1040</f>
        <v>Level LL</v>
      </c>
      <c r="E71" s="14" t="str">
        <f>'[1]Comprehensive Area Report'!E1040</f>
        <v>48615</v>
      </c>
      <c r="F71" s="6">
        <f>'[1]Comprehensive Area Report'!F1040</f>
        <v>131.73251190954801</v>
      </c>
    </row>
    <row r="72" spans="1:6" x14ac:dyDescent="0.25">
      <c r="A72" s="11" t="str">
        <f>'[1]Comprehensive Area Report'!A1041</f>
        <v>171</v>
      </c>
      <c r="B72" s="12" t="str">
        <f>'[1]Comprehensive Area Report'!B1041</f>
        <v>OFFICE</v>
      </c>
      <c r="C72" s="12" t="str">
        <f>'[1]Comprehensive Area Report'!C1041</f>
        <v>VACANT</v>
      </c>
      <c r="D72" s="13" t="str">
        <f>'[1]Comprehensive Area Report'!D1041</f>
        <v>Level LL</v>
      </c>
      <c r="E72" s="14" t="str">
        <f>'[1]Comprehensive Area Report'!E1041</f>
        <v>VACANT</v>
      </c>
      <c r="F72" s="6">
        <f>'[1]Comprehensive Area Report'!F1041</f>
        <v>110.277552135626</v>
      </c>
    </row>
    <row r="73" spans="1:6" x14ac:dyDescent="0.25">
      <c r="A73" s="11" t="str">
        <f>'[1]Comprehensive Area Report'!A1042</f>
        <v>172</v>
      </c>
      <c r="B73" s="12" t="str">
        <f>'[1]Comprehensive Area Report'!B1042</f>
        <v>JANITOR</v>
      </c>
      <c r="C73" s="12" t="str">
        <f>'[1]Comprehensive Area Report'!C1042</f>
        <v>Environmental Services-Herrick</v>
      </c>
      <c r="D73" s="13" t="str">
        <f>'[1]Comprehensive Area Report'!D1042</f>
        <v>Level LL</v>
      </c>
      <c r="E73" s="14" t="str">
        <f>'[1]Comprehensive Area Report'!E1042</f>
        <v>48460</v>
      </c>
      <c r="F73" s="6">
        <f>'[1]Comprehensive Area Report'!F1042</f>
        <v>28.412830083840099</v>
      </c>
    </row>
    <row r="74" spans="1:6" x14ac:dyDescent="0.25">
      <c r="A74" s="11" t="str">
        <f>'[1]Comprehensive Area Report'!A1043</f>
        <v>173</v>
      </c>
      <c r="B74" s="12" t="str">
        <f>'[1]Comprehensive Area Report'!B1043</f>
        <v>OFFICE</v>
      </c>
      <c r="C74" s="12" t="str">
        <f>'[1]Comprehensive Area Report'!C1043</f>
        <v>CCC Administration</v>
      </c>
      <c r="D74" s="13" t="str">
        <f>'[1]Comprehensive Area Report'!D1043</f>
        <v>Level LL</v>
      </c>
      <c r="E74" s="14" t="str">
        <f>'[1]Comprehensive Area Report'!E1043</f>
        <v>48615</v>
      </c>
      <c r="F74" s="6">
        <f>'[1]Comprehensive Area Report'!F1043</f>
        <v>179.84761264468301</v>
      </c>
    </row>
    <row r="75" spans="1:6" x14ac:dyDescent="0.25">
      <c r="A75" s="11" t="str">
        <f>'[1]Comprehensive Area Report'!A1044</f>
        <v>173A</v>
      </c>
      <c r="B75" s="12" t="str">
        <f>'[1]Comprehensive Area Report'!B1044</f>
        <v>TOILET - UNISEX</v>
      </c>
      <c r="C75" s="12" t="str">
        <f>'[1]Comprehensive Area Report'!C1044</f>
        <v>CCC Administration</v>
      </c>
      <c r="D75" s="13" t="str">
        <f>'[1]Comprehensive Area Report'!D1044</f>
        <v>Level LL</v>
      </c>
      <c r="E75" s="14" t="str">
        <f>'[1]Comprehensive Area Report'!E1044</f>
        <v>48615</v>
      </c>
      <c r="F75" s="6">
        <f>'[1]Comprehensive Area Report'!F1044</f>
        <v>37.129973281249498</v>
      </c>
    </row>
    <row r="76" spans="1:6" x14ac:dyDescent="0.25">
      <c r="A76" s="11" t="str">
        <f>'[1]Comprehensive Area Report'!A1045</f>
        <v>174</v>
      </c>
      <c r="B76" s="12" t="str">
        <f>'[1]Comprehensive Area Report'!B1045</f>
        <v>JANITOR</v>
      </c>
      <c r="C76" s="12" t="str">
        <f>'[1]Comprehensive Area Report'!C1045</f>
        <v>Environmental Services-Herrick</v>
      </c>
      <c r="D76" s="13" t="str">
        <f>'[1]Comprehensive Area Report'!D1045</f>
        <v>Level LL</v>
      </c>
      <c r="E76" s="14" t="str">
        <f>'[1]Comprehensive Area Report'!E1045</f>
        <v>48460</v>
      </c>
      <c r="F76" s="6">
        <f>'[1]Comprehensive Area Report'!F1045</f>
        <v>21.648116362721201</v>
      </c>
    </row>
    <row r="77" spans="1:6" x14ac:dyDescent="0.25">
      <c r="A77" s="11" t="str">
        <f>'[1]Comprehensive Area Report'!A1046</f>
        <v>175</v>
      </c>
      <c r="B77" s="12" t="str">
        <f>'[1]Comprehensive Area Report'!B1046</f>
        <v>OFFICE</v>
      </c>
      <c r="C77" s="12" t="str">
        <f>'[1]Comprehensive Area Report'!C1046</f>
        <v>CCC Administration</v>
      </c>
      <c r="D77" s="13" t="str">
        <f>'[1]Comprehensive Area Report'!D1046</f>
        <v>Level LL</v>
      </c>
      <c r="E77" s="14" t="str">
        <f>'[1]Comprehensive Area Report'!E1046</f>
        <v>48615</v>
      </c>
      <c r="F77" s="6">
        <f>'[1]Comprehensive Area Report'!F1046</f>
        <v>117.697993628465</v>
      </c>
    </row>
    <row r="78" spans="1:6" x14ac:dyDescent="0.25">
      <c r="A78" s="11" t="str">
        <f>'[1]Comprehensive Area Report'!A1047</f>
        <v>176</v>
      </c>
      <c r="B78" s="12" t="str">
        <f>'[1]Comprehensive Area Report'!B1047</f>
        <v>TREATM PLN CTR</v>
      </c>
      <c r="C78" s="12" t="str">
        <f>'[1]Comprehensive Area Report'!C1047</f>
        <v>CCC Administration</v>
      </c>
      <c r="D78" s="13" t="str">
        <f>'[1]Comprehensive Area Report'!D1047</f>
        <v>Level LL</v>
      </c>
      <c r="E78" s="14" t="str">
        <f>'[1]Comprehensive Area Report'!E1047</f>
        <v>48615</v>
      </c>
      <c r="F78" s="6">
        <f>'[1]Comprehensive Area Report'!F1047</f>
        <v>538.395067100696</v>
      </c>
    </row>
    <row r="79" spans="1:6" x14ac:dyDescent="0.25">
      <c r="A79" s="11" t="str">
        <f>'[1]Comprehensive Area Report'!A1048</f>
        <v>176A</v>
      </c>
      <c r="B79" s="12" t="str">
        <f>'[1]Comprehensive Area Report'!B1048</f>
        <v>STERILE ROOM</v>
      </c>
      <c r="C79" s="12" t="str">
        <f>'[1]Comprehensive Area Report'!C1048</f>
        <v>CCC Administration</v>
      </c>
      <c r="D79" s="13" t="str">
        <f>'[1]Comprehensive Area Report'!D1048</f>
        <v>Level LL</v>
      </c>
      <c r="E79" s="14" t="str">
        <f>'[1]Comprehensive Area Report'!E1048</f>
        <v>48615</v>
      </c>
      <c r="F79" s="6">
        <f>'[1]Comprehensive Area Report'!F1048</f>
        <v>42.000354861112797</v>
      </c>
    </row>
    <row r="80" spans="1:6" x14ac:dyDescent="0.25">
      <c r="A80" s="11" t="str">
        <f>'[1]Comprehensive Area Report'!A1049</f>
        <v>177</v>
      </c>
      <c r="B80" s="12" t="str">
        <f>'[1]Comprehensive Area Report'!B1049</f>
        <v>OFFICE</v>
      </c>
      <c r="C80" s="12" t="str">
        <f>'[1]Comprehensive Area Report'!C1049</f>
        <v>CCC Administration</v>
      </c>
      <c r="D80" s="13" t="str">
        <f>'[1]Comprehensive Area Report'!D1049</f>
        <v>Level LL</v>
      </c>
      <c r="E80" s="14" t="str">
        <f>'[1]Comprehensive Area Report'!E1049</f>
        <v>48615</v>
      </c>
      <c r="F80" s="6">
        <f>'[1]Comprehensive Area Report'!F1049</f>
        <v>182.80571080729101</v>
      </c>
    </row>
    <row r="81" spans="1:6" x14ac:dyDescent="0.25">
      <c r="A81" s="11" t="str">
        <f>'[1]Comprehensive Area Report'!A1050</f>
        <v>177A</v>
      </c>
      <c r="B81" s="12" t="str">
        <f>'[1]Comprehensive Area Report'!B1050</f>
        <v>TOILET - WOMENS</v>
      </c>
      <c r="C81" s="12" t="str">
        <f>'[1]Comprehensive Area Report'!C1050</f>
        <v>CCC Administration</v>
      </c>
      <c r="D81" s="13" t="str">
        <f>'[1]Comprehensive Area Report'!D1050</f>
        <v>Level LL</v>
      </c>
      <c r="E81" s="14" t="str">
        <f>'[1]Comprehensive Area Report'!E1050</f>
        <v>48615</v>
      </c>
      <c r="F81" s="6">
        <f>'[1]Comprehensive Area Report'!F1050</f>
        <v>44.363531249999902</v>
      </c>
    </row>
    <row r="82" spans="1:6" x14ac:dyDescent="0.25">
      <c r="A82" s="11" t="str">
        <f>'[1]Comprehensive Area Report'!A1051</f>
        <v>178</v>
      </c>
      <c r="B82" s="12" t="str">
        <f>'[1]Comprehensive Area Report'!B1051</f>
        <v>OFFICE</v>
      </c>
      <c r="C82" s="12" t="str">
        <f>'[1]Comprehensive Area Report'!C1051</f>
        <v>CCC Administration</v>
      </c>
      <c r="D82" s="13" t="str">
        <f>'[1]Comprehensive Area Report'!D1051</f>
        <v>Level LL</v>
      </c>
      <c r="E82" s="14" t="str">
        <f>'[1]Comprehensive Area Report'!E1051</f>
        <v>48615</v>
      </c>
      <c r="F82" s="6">
        <f>'[1]Comprehensive Area Report'!F1051</f>
        <v>145.61494014757</v>
      </c>
    </row>
    <row r="83" spans="1:6" x14ac:dyDescent="0.25">
      <c r="A83" s="11" t="str">
        <f>'[1]Comprehensive Area Report'!A1052</f>
        <v>180</v>
      </c>
      <c r="B83" s="12" t="str">
        <f>'[1]Comprehensive Area Report'!B1052</f>
        <v>IT</v>
      </c>
      <c r="C83" s="12" t="str">
        <f>'[1]Comprehensive Area Report'!C1052</f>
        <v>CCC Administration</v>
      </c>
      <c r="D83" s="13" t="str">
        <f>'[1]Comprehensive Area Report'!D1052</f>
        <v>Level LL</v>
      </c>
      <c r="E83" s="14" t="str">
        <f>'[1]Comprehensive Area Report'!E1052</f>
        <v>48615</v>
      </c>
      <c r="F83" s="6">
        <f>'[1]Comprehensive Area Report'!F1052</f>
        <v>321.987807253418</v>
      </c>
    </row>
    <row r="84" spans="1:6" x14ac:dyDescent="0.25">
      <c r="A84" s="11" t="str">
        <f>'[1]Comprehensive Area Report'!A1053</f>
        <v>180A</v>
      </c>
      <c r="B84" s="12" t="str">
        <f>'[1]Comprehensive Area Report'!B1053</f>
        <v>STORAGE</v>
      </c>
      <c r="C84" s="12" t="str">
        <f>'[1]Comprehensive Area Report'!C1053</f>
        <v>CCC Administration</v>
      </c>
      <c r="D84" s="13" t="str">
        <f>'[1]Comprehensive Area Report'!D1053</f>
        <v>Level LL</v>
      </c>
      <c r="E84" s="14" t="str">
        <f>'[1]Comprehensive Area Report'!E1053</f>
        <v>48615</v>
      </c>
      <c r="F84" s="6">
        <f>'[1]Comprehensive Area Report'!F1053</f>
        <v>17.420274352427501</v>
      </c>
    </row>
    <row r="85" spans="1:6" x14ac:dyDescent="0.25">
      <c r="A85" s="11" t="str">
        <f>'[1]Comprehensive Area Report'!A1054</f>
        <v>181</v>
      </c>
      <c r="B85" s="12" t="str">
        <f>'[1]Comprehensive Area Report'!B1054</f>
        <v>MED RECORDS</v>
      </c>
      <c r="C85" s="12" t="str">
        <f>'[1]Comprehensive Area Report'!C1054</f>
        <v>Medical Records</v>
      </c>
      <c r="D85" s="13" t="str">
        <f>'[1]Comprehensive Area Report'!D1054</f>
        <v>Level LL</v>
      </c>
      <c r="E85" s="14" t="str">
        <f>'[1]Comprehensive Area Report'!E1054</f>
        <v>48705</v>
      </c>
      <c r="F85" s="6">
        <f>'[1]Comprehensive Area Report'!F1054</f>
        <v>630.01327888197</v>
      </c>
    </row>
    <row r="86" spans="1:6" x14ac:dyDescent="0.25">
      <c r="A86" s="11" t="str">
        <f>'[1]Comprehensive Area Report'!A1055</f>
        <v>182</v>
      </c>
      <c r="B86" s="12" t="str">
        <f>'[1]Comprehensive Area Report'!B1055</f>
        <v>MAT MGMT</v>
      </c>
      <c r="C86" s="12" t="str">
        <f>'[1]Comprehensive Area Report'!C1055</f>
        <v>CCC Administration</v>
      </c>
      <c r="D86" s="13" t="str">
        <f>'[1]Comprehensive Area Report'!D1055</f>
        <v>Level LL</v>
      </c>
      <c r="E86" s="14" t="str">
        <f>'[1]Comprehensive Area Report'!E1055</f>
        <v>48615</v>
      </c>
      <c r="F86" s="6">
        <f>'[1]Comprehensive Area Report'!F1055</f>
        <v>131.640625390624</v>
      </c>
    </row>
    <row r="87" spans="1:6" x14ac:dyDescent="0.25">
      <c r="A87" s="11" t="str">
        <f>'[1]Comprehensive Area Report'!A1056</f>
        <v>190</v>
      </c>
      <c r="B87" s="12" t="str">
        <f>'[1]Comprehensive Area Report'!B1056</f>
        <v>MED RECORDS</v>
      </c>
      <c r="C87" s="12" t="str">
        <f>'[1]Comprehensive Area Report'!C1056</f>
        <v>Medical Records</v>
      </c>
      <c r="D87" s="13" t="str">
        <f>'[1]Comprehensive Area Report'!D1056</f>
        <v>Level LL</v>
      </c>
      <c r="E87" s="14" t="str">
        <f>'[1]Comprehensive Area Report'!E1056</f>
        <v>48705</v>
      </c>
      <c r="F87" s="6">
        <f>'[1]Comprehensive Area Report'!F1056</f>
        <v>681.99440418540598</v>
      </c>
    </row>
    <row r="88" spans="1:6" x14ac:dyDescent="0.25">
      <c r="A88" s="11" t="str">
        <f>'[1]Comprehensive Area Report'!A1057</f>
        <v>190A</v>
      </c>
      <c r="B88" s="12" t="str">
        <f>'[1]Comprehensive Area Report'!B1057</f>
        <v>OFFICE</v>
      </c>
      <c r="C88" s="12" t="str">
        <f>'[1]Comprehensive Area Report'!C1057</f>
        <v>CCC Administration</v>
      </c>
      <c r="D88" s="13" t="str">
        <f>'[1]Comprehensive Area Report'!D1057</f>
        <v>Level LL</v>
      </c>
      <c r="E88" s="14" t="str">
        <f>'[1]Comprehensive Area Report'!E1057</f>
        <v>48615</v>
      </c>
      <c r="F88" s="6">
        <f>'[1]Comprehensive Area Report'!F1057</f>
        <v>146.455517297765</v>
      </c>
    </row>
    <row r="89" spans="1:6" x14ac:dyDescent="0.25">
      <c r="A89" s="11" t="str">
        <f>'[1]Comprehensive Area Report'!A1058</f>
        <v>190B</v>
      </c>
      <c r="B89" s="12" t="str">
        <f>'[1]Comprehensive Area Report'!B1058</f>
        <v>NURSE CALL</v>
      </c>
      <c r="C89" s="12" t="str">
        <f>'[1]Comprehensive Area Report'!C1058</f>
        <v>CCC Administration</v>
      </c>
      <c r="D89" s="13" t="str">
        <f>'[1]Comprehensive Area Report'!D1058</f>
        <v>Level LL</v>
      </c>
      <c r="E89" s="14" t="str">
        <f>'[1]Comprehensive Area Report'!E1058</f>
        <v>48615</v>
      </c>
      <c r="F89" s="6">
        <f>'[1]Comprehensive Area Report'!F1058</f>
        <v>19.123051403021201</v>
      </c>
    </row>
    <row r="90" spans="1:6" x14ac:dyDescent="0.25">
      <c r="A90" s="11" t="str">
        <f>'[1]Comprehensive Area Report'!A1059</f>
        <v>201</v>
      </c>
      <c r="B90" s="12" t="str">
        <f>'[1]Comprehensive Area Report'!B1059</f>
        <v>BIOMED SHOP</v>
      </c>
      <c r="C90" s="12" t="str">
        <f>'[1]Comprehensive Area Report'!C1059</f>
        <v>Plant Operations-Herrick</v>
      </c>
      <c r="D90" s="13" t="str">
        <f>'[1]Comprehensive Area Report'!D1059</f>
        <v>Level LL</v>
      </c>
      <c r="E90" s="14" t="str">
        <f>'[1]Comprehensive Area Report'!E1059</f>
        <v>48450</v>
      </c>
      <c r="F90" s="6">
        <f>'[1]Comprehensive Area Report'!F1059</f>
        <v>121.11475731897001</v>
      </c>
    </row>
    <row r="91" spans="1:6" x14ac:dyDescent="0.25">
      <c r="A91" s="11" t="str">
        <f>'[1]Comprehensive Area Report'!A1060</f>
        <v>202</v>
      </c>
      <c r="B91" s="12" t="str">
        <f>'[1]Comprehensive Area Report'!B1060</f>
        <v>PAINT SHOP</v>
      </c>
      <c r="C91" s="12" t="str">
        <f>'[1]Comprehensive Area Report'!C1060</f>
        <v>Plant Operations-Herrick</v>
      </c>
      <c r="D91" s="13" t="str">
        <f>'[1]Comprehensive Area Report'!D1060</f>
        <v>Level LL</v>
      </c>
      <c r="E91" s="14" t="str">
        <f>'[1]Comprehensive Area Report'!E1060</f>
        <v>48450</v>
      </c>
      <c r="F91" s="6">
        <f>'[1]Comprehensive Area Report'!F1060</f>
        <v>218.200514054308</v>
      </c>
    </row>
    <row r="92" spans="1:6" x14ac:dyDescent="0.25">
      <c r="A92" s="11" t="str">
        <f>'[1]Comprehensive Area Report'!A1061</f>
        <v>204</v>
      </c>
      <c r="B92" s="12" t="str">
        <f>'[1]Comprehensive Area Report'!B1061</f>
        <v>MECH</v>
      </c>
      <c r="C92" s="12" t="str">
        <f>'[1]Comprehensive Area Report'!C1061</f>
        <v>Plant Operations-Herrick</v>
      </c>
      <c r="D92" s="13" t="str">
        <f>'[1]Comprehensive Area Report'!D1061</f>
        <v>Level LL</v>
      </c>
      <c r="E92" s="14" t="str">
        <f>'[1]Comprehensive Area Report'!E1061</f>
        <v>48450</v>
      </c>
      <c r="F92" s="6">
        <f>'[1]Comprehensive Area Report'!F1061</f>
        <v>171.930469162246</v>
      </c>
    </row>
    <row r="93" spans="1:6" x14ac:dyDescent="0.25">
      <c r="A93" s="11" t="str">
        <f>'[1]Comprehensive Area Report'!A1062</f>
        <v>204A</v>
      </c>
      <c r="B93" s="12" t="str">
        <f>'[1]Comprehensive Area Report'!B1062</f>
        <v>JANITOR</v>
      </c>
      <c r="C93" s="12" t="str">
        <f>'[1]Comprehensive Area Report'!C1062</f>
        <v>Environmental Services-Herrick</v>
      </c>
      <c r="D93" s="13" t="str">
        <f>'[1]Comprehensive Area Report'!D1062</f>
        <v>Level LL</v>
      </c>
      <c r="E93" s="14" t="str">
        <f>'[1]Comprehensive Area Report'!E1062</f>
        <v>48460</v>
      </c>
      <c r="F93" s="6">
        <f>'[1]Comprehensive Area Report'!F1062</f>
        <v>56.388888888890001</v>
      </c>
    </row>
    <row r="94" spans="1:6" x14ac:dyDescent="0.25">
      <c r="A94" s="11" t="str">
        <f>'[1]Comprehensive Area Report'!A1063</f>
        <v>205</v>
      </c>
      <c r="B94" s="12" t="str">
        <f>'[1]Comprehensive Area Report'!B1063</f>
        <v>STORAGE - VOLUNTEERS</v>
      </c>
      <c r="C94" s="12" t="str">
        <f>'[1]Comprehensive Area Report'!C1063</f>
        <v>Volunteers</v>
      </c>
      <c r="D94" s="13" t="str">
        <f>'[1]Comprehensive Area Report'!D1063</f>
        <v>Level LL</v>
      </c>
      <c r="E94" s="14" t="str">
        <f>'[1]Comprehensive Area Report'!E1063</f>
        <v>38670</v>
      </c>
      <c r="F94" s="6">
        <f>'[1]Comprehensive Area Report'!F1063</f>
        <v>1427.68055555555</v>
      </c>
    </row>
    <row r="95" spans="1:6" x14ac:dyDescent="0.25">
      <c r="A95" s="11" t="str">
        <f>'[1]Comprehensive Area Report'!A1064</f>
        <v>206</v>
      </c>
      <c r="B95" s="12" t="str">
        <f>'[1]Comprehensive Area Report'!B1064</f>
        <v>LINEN</v>
      </c>
      <c r="C95" s="12" t="str">
        <f>'[1]Comprehensive Area Report'!C1064</f>
        <v>Laundry &amp; Linen</v>
      </c>
      <c r="D95" s="13" t="str">
        <f>'[1]Comprehensive Area Report'!D1064</f>
        <v>Level LL</v>
      </c>
      <c r="E95" s="14" t="str">
        <f>'[1]Comprehensive Area Report'!E1064</f>
        <v>48350</v>
      </c>
      <c r="F95" s="6">
        <f>'[1]Comprehensive Area Report'!F1064</f>
        <v>812.87847222222797</v>
      </c>
    </row>
    <row r="96" spans="1:6" x14ac:dyDescent="0.25">
      <c r="A96" s="11" t="str">
        <f>'[1]Comprehensive Area Report'!A1065</f>
        <v>207</v>
      </c>
      <c r="B96" s="12" t="str">
        <f>'[1]Comprehensive Area Report'!B1065</f>
        <v>LOUNGE</v>
      </c>
      <c r="C96" s="12" t="str">
        <f>'[1]Comprehensive Area Report'!C1065</f>
        <v>Environmental Services-Herrick</v>
      </c>
      <c r="D96" s="13" t="str">
        <f>'[1]Comprehensive Area Report'!D1065</f>
        <v>Level LL</v>
      </c>
      <c r="E96" s="14" t="str">
        <f>'[1]Comprehensive Area Report'!E1065</f>
        <v>48460</v>
      </c>
      <c r="F96" s="6">
        <f>'[1]Comprehensive Area Report'!F1065</f>
        <v>375.94791666666799</v>
      </c>
    </row>
    <row r="97" spans="1:6" x14ac:dyDescent="0.25">
      <c r="A97" s="11" t="str">
        <f>'[1]Comprehensive Area Report'!A1066</f>
        <v>208</v>
      </c>
      <c r="B97" s="12" t="str">
        <f>'[1]Comprehensive Area Report'!B1066</f>
        <v>LINEN - SOILED STORAGE</v>
      </c>
      <c r="C97" s="12" t="str">
        <f>'[1]Comprehensive Area Report'!C1066</f>
        <v>Laundry &amp; Linen</v>
      </c>
      <c r="D97" s="13" t="str">
        <f>'[1]Comprehensive Area Report'!D1066</f>
        <v>Level LL</v>
      </c>
      <c r="E97" s="14" t="str">
        <f>'[1]Comprehensive Area Report'!E1066</f>
        <v>48350</v>
      </c>
      <c r="F97" s="6">
        <f>'[1]Comprehensive Area Report'!F1066</f>
        <v>326.23813875241098</v>
      </c>
    </row>
    <row r="98" spans="1:6" x14ac:dyDescent="0.25">
      <c r="A98" s="11" t="str">
        <f>'[1]Comprehensive Area Report'!A1067</f>
        <v>208A</v>
      </c>
      <c r="B98" s="12" t="str">
        <f>'[1]Comprehensive Area Report'!B1067</f>
        <v>PAPER SUPPLY</v>
      </c>
      <c r="C98" s="12" t="str">
        <f>'[1]Comprehensive Area Report'!C1067</f>
        <v>Environmental Services-Herrick</v>
      </c>
      <c r="D98" s="13" t="str">
        <f>'[1]Comprehensive Area Report'!D1067</f>
        <v>Level LL</v>
      </c>
      <c r="E98" s="14" t="str">
        <f>'[1]Comprehensive Area Report'!E1067</f>
        <v>48460</v>
      </c>
      <c r="F98" s="6">
        <f>'[1]Comprehensive Area Report'!F1067</f>
        <v>83.328125000001194</v>
      </c>
    </row>
    <row r="99" spans="1:6" x14ac:dyDescent="0.25">
      <c r="A99" s="11" t="str">
        <f>'[1]Comprehensive Area Report'!A1068</f>
        <v>209</v>
      </c>
      <c r="B99" s="12" t="str">
        <f>'[1]Comprehensive Area Report'!B1068</f>
        <v>SUPPLY</v>
      </c>
      <c r="C99" s="12" t="str">
        <f>'[1]Comprehensive Area Report'!C1068</f>
        <v>Materials/Stores</v>
      </c>
      <c r="D99" s="13" t="str">
        <f>'[1]Comprehensive Area Report'!D1068</f>
        <v>Level LL</v>
      </c>
      <c r="E99" s="14" t="str">
        <f>'[1]Comprehensive Area Report'!E1068</f>
        <v>38402</v>
      </c>
      <c r="F99" s="6">
        <f>'[1]Comprehensive Area Report'!F1068</f>
        <v>489.270833333334</v>
      </c>
    </row>
    <row r="100" spans="1:6" x14ac:dyDescent="0.25">
      <c r="A100" s="11" t="str">
        <f>'[1]Comprehensive Area Report'!A1069</f>
        <v>209A</v>
      </c>
      <c r="B100" s="12" t="str">
        <f>'[1]Comprehensive Area Report'!B1069</f>
        <v>SUPPLY</v>
      </c>
      <c r="C100" s="12" t="str">
        <f>'[1]Comprehensive Area Report'!C1069</f>
        <v>Materials/Stores</v>
      </c>
      <c r="D100" s="13" t="str">
        <f>'[1]Comprehensive Area Report'!D1069</f>
        <v>Level LL</v>
      </c>
      <c r="E100" s="14" t="str">
        <f>'[1]Comprehensive Area Report'!E1069</f>
        <v>38402</v>
      </c>
      <c r="F100" s="6">
        <f>'[1]Comprehensive Area Report'!F1069</f>
        <v>79.381944444444699</v>
      </c>
    </row>
    <row r="101" spans="1:6" x14ac:dyDescent="0.25">
      <c r="A101" s="11" t="str">
        <f>'[1]Comprehensive Area Report'!A1070</f>
        <v>210</v>
      </c>
      <c r="B101" s="12" t="str">
        <f>'[1]Comprehensive Area Report'!B1070</f>
        <v>SUPPLY</v>
      </c>
      <c r="C101" s="12" t="str">
        <f>'[1]Comprehensive Area Report'!C1070</f>
        <v>Environmental Services-Herrick</v>
      </c>
      <c r="D101" s="13" t="str">
        <f>'[1]Comprehensive Area Report'!D1070</f>
        <v>Level LL</v>
      </c>
      <c r="E101" s="14" t="str">
        <f>'[1]Comprehensive Area Report'!E1070</f>
        <v>48460</v>
      </c>
      <c r="F101" s="6">
        <f>'[1]Comprehensive Area Report'!F1070</f>
        <v>66.402777777778297</v>
      </c>
    </row>
    <row r="102" spans="1:6" x14ac:dyDescent="0.25">
      <c r="A102" s="11" t="str">
        <f>'[1]Comprehensive Area Report'!A1071</f>
        <v>211</v>
      </c>
      <c r="B102" s="12" t="str">
        <f>'[1]Comprehensive Area Report'!B1071</f>
        <v>FAN ROOM</v>
      </c>
      <c r="C102" s="12" t="str">
        <f>'[1]Comprehensive Area Report'!C1071</f>
        <v>Plant Operations-Herrick</v>
      </c>
      <c r="D102" s="13" t="str">
        <f>'[1]Comprehensive Area Report'!D1071</f>
        <v>Level LL</v>
      </c>
      <c r="E102" s="14" t="str">
        <f>'[1]Comprehensive Area Report'!E1071</f>
        <v>48450</v>
      </c>
      <c r="F102" s="6">
        <f>'[1]Comprehensive Area Report'!F1071</f>
        <v>268.44618055555702</v>
      </c>
    </row>
    <row r="103" spans="1:6" x14ac:dyDescent="0.25">
      <c r="A103" s="11" t="str">
        <f>'[1]Comprehensive Area Report'!A1072</f>
        <v>212</v>
      </c>
      <c r="B103" s="12" t="str">
        <f>'[1]Comprehensive Area Report'!B1072</f>
        <v>REPAIR - WHEELCHAIR</v>
      </c>
      <c r="C103" s="12" t="str">
        <f>'[1]Comprehensive Area Report'!C1072</f>
        <v>Plant Operations-Herrick</v>
      </c>
      <c r="D103" s="13" t="str">
        <f>'[1]Comprehensive Area Report'!D1072</f>
        <v>Level LL</v>
      </c>
      <c r="E103" s="14" t="str">
        <f>'[1]Comprehensive Area Report'!E1072</f>
        <v>48450</v>
      </c>
      <c r="F103" s="6">
        <f>'[1]Comprehensive Area Report'!F1072</f>
        <v>105.84959694973701</v>
      </c>
    </row>
    <row r="104" spans="1:6" x14ac:dyDescent="0.25">
      <c r="A104" s="11" t="str">
        <f>'[1]Comprehensive Area Report'!A1073</f>
        <v>212A</v>
      </c>
      <c r="B104" s="12" t="str">
        <f>'[1]Comprehensive Area Report'!B1073</f>
        <v>HAZARDOUS STORAGE</v>
      </c>
      <c r="C104" s="12" t="str">
        <f>'[1]Comprehensive Area Report'!C1073</f>
        <v>Plant Operations-Herrick</v>
      </c>
      <c r="D104" s="13" t="str">
        <f>'[1]Comprehensive Area Report'!D1073</f>
        <v>Level LL</v>
      </c>
      <c r="E104" s="14" t="str">
        <f>'[1]Comprehensive Area Report'!E1073</f>
        <v>48450</v>
      </c>
      <c r="F104" s="6">
        <f>'[1]Comprehensive Area Report'!F1073</f>
        <v>169.78845646206301</v>
      </c>
    </row>
    <row r="105" spans="1:6" x14ac:dyDescent="0.25">
      <c r="A105" s="11" t="str">
        <f>'[1]Comprehensive Area Report'!A1074</f>
        <v>213</v>
      </c>
      <c r="B105" s="12" t="str">
        <f>'[1]Comprehensive Area Report'!B1074</f>
        <v>REPAIR - BED</v>
      </c>
      <c r="C105" s="12" t="str">
        <f>'[1]Comprehensive Area Report'!C1074</f>
        <v>Plant Operations-Herrick</v>
      </c>
      <c r="D105" s="13" t="str">
        <f>'[1]Comprehensive Area Report'!D1074</f>
        <v>Level LL</v>
      </c>
      <c r="E105" s="14" t="str">
        <f>'[1]Comprehensive Area Report'!E1074</f>
        <v>48450</v>
      </c>
      <c r="F105" s="6">
        <f>'[1]Comprehensive Area Report'!F1074</f>
        <v>342.00786736589902</v>
      </c>
    </row>
    <row r="106" spans="1:6" x14ac:dyDescent="0.25">
      <c r="A106" s="11" t="str">
        <f>'[1]Comprehensive Area Report'!A1075</f>
        <v>214</v>
      </c>
      <c r="B106" s="12" t="str">
        <f>'[1]Comprehensive Area Report'!B1075</f>
        <v>MAIL SERVICE</v>
      </c>
      <c r="C106" s="12" t="str">
        <f>'[1]Comprehensive Area Report'!C1075</f>
        <v>Mail Service</v>
      </c>
      <c r="D106" s="13" t="str">
        <f>'[1]Comprehensive Area Report'!D1075</f>
        <v>Level LL</v>
      </c>
      <c r="E106" s="14" t="str">
        <f>'[1]Comprehensive Area Report'!E1075</f>
        <v>38495</v>
      </c>
      <c r="F106" s="6">
        <f>'[1]Comprehensive Area Report'!F1075</f>
        <v>510.02064921834602</v>
      </c>
    </row>
    <row r="107" spans="1:6" x14ac:dyDescent="0.25">
      <c r="A107" s="11" t="str">
        <f>'[1]Comprehensive Area Report'!A1076</f>
        <v>215</v>
      </c>
      <c r="B107" s="12" t="str">
        <f>'[1]Comprehensive Area Report'!B1076</f>
        <v>BOILER ROOM</v>
      </c>
      <c r="C107" s="12" t="str">
        <f>'[1]Comprehensive Area Report'!C1076</f>
        <v>Plant Operations-Herrick</v>
      </c>
      <c r="D107" s="13" t="str">
        <f>'[1]Comprehensive Area Report'!D1076</f>
        <v>Level LL</v>
      </c>
      <c r="E107" s="14" t="str">
        <f>'[1]Comprehensive Area Report'!E1076</f>
        <v>48450</v>
      </c>
      <c r="F107" s="6">
        <f>'[1]Comprehensive Area Report'!F1076</f>
        <v>1998.9691348019701</v>
      </c>
    </row>
    <row r="108" spans="1:6" x14ac:dyDescent="0.25">
      <c r="A108" s="11" t="str">
        <f>'[1]Comprehensive Area Report'!A1077</f>
        <v>215A</v>
      </c>
      <c r="B108" s="12" t="str">
        <f>'[1]Comprehensive Area Report'!B1077</f>
        <v>OFFICE</v>
      </c>
      <c r="C108" s="12" t="str">
        <f>'[1]Comprehensive Area Report'!C1077</f>
        <v>Plant Operations-Herrick</v>
      </c>
      <c r="D108" s="13" t="str">
        <f>'[1]Comprehensive Area Report'!D1077</f>
        <v>Level LL</v>
      </c>
      <c r="E108" s="14" t="str">
        <f>'[1]Comprehensive Area Report'!E1077</f>
        <v>48450</v>
      </c>
      <c r="F108" s="6">
        <f>'[1]Comprehensive Area Report'!F1077</f>
        <v>112.020833333334</v>
      </c>
    </row>
    <row r="109" spans="1:6" x14ac:dyDescent="0.25">
      <c r="A109" s="11" t="str">
        <f>'[1]Comprehensive Area Report'!A1078</f>
        <v>215B</v>
      </c>
      <c r="B109" s="12" t="str">
        <f>'[1]Comprehensive Area Report'!B1078</f>
        <v>STORAGE</v>
      </c>
      <c r="C109" s="12" t="str">
        <f>'[1]Comprehensive Area Report'!C1078</f>
        <v>Plant Operations-Herrick</v>
      </c>
      <c r="D109" s="13" t="str">
        <f>'[1]Comprehensive Area Report'!D1078</f>
        <v>Level LL</v>
      </c>
      <c r="E109" s="14" t="str">
        <f>'[1]Comprehensive Area Report'!E1078</f>
        <v>48450</v>
      </c>
      <c r="F109" s="6">
        <f>'[1]Comprehensive Area Report'!F1078</f>
        <v>157.612847222223</v>
      </c>
    </row>
    <row r="110" spans="1:6" x14ac:dyDescent="0.25">
      <c r="A110" s="11" t="str">
        <f>'[1]Comprehensive Area Report'!A1079</f>
        <v>215C</v>
      </c>
      <c r="B110" s="12" t="str">
        <f>'[1]Comprehensive Area Report'!B1079</f>
        <v>STORAGE</v>
      </c>
      <c r="C110" s="12" t="str">
        <f>'[1]Comprehensive Area Report'!C1079</f>
        <v>Plant Operations-Herrick</v>
      </c>
      <c r="D110" s="13" t="str">
        <f>'[1]Comprehensive Area Report'!D1079</f>
        <v>Level LL</v>
      </c>
      <c r="E110" s="14" t="str">
        <f>'[1]Comprehensive Area Report'!E1079</f>
        <v>48450</v>
      </c>
      <c r="F110" s="6">
        <f>'[1]Comprehensive Area Report'!F1079</f>
        <v>94.791666666668803</v>
      </c>
    </row>
    <row r="111" spans="1:6" x14ac:dyDescent="0.25">
      <c r="A111" s="11" t="str">
        <f>'[1]Comprehensive Area Report'!A1080</f>
        <v>215D</v>
      </c>
      <c r="B111" s="12" t="str">
        <f>'[1]Comprehensive Area Report'!B1080</f>
        <v>STORAGE - LAMP</v>
      </c>
      <c r="C111" s="12" t="str">
        <f>'[1]Comprehensive Area Report'!C1080</f>
        <v>Plant Operations-Herrick</v>
      </c>
      <c r="D111" s="13" t="str">
        <f>'[1]Comprehensive Area Report'!D1080</f>
        <v>Level LL</v>
      </c>
      <c r="E111" s="14" t="str">
        <f>'[1]Comprehensive Area Report'!E1080</f>
        <v>48450</v>
      </c>
      <c r="F111" s="6">
        <f>'[1]Comprehensive Area Report'!F1080</f>
        <v>110.635195139487</v>
      </c>
    </row>
    <row r="112" spans="1:6" x14ac:dyDescent="0.25">
      <c r="A112" s="11" t="str">
        <f>'[1]Comprehensive Area Report'!A1081</f>
        <v>215E</v>
      </c>
      <c r="B112" s="12" t="str">
        <f>'[1]Comprehensive Area Report'!B1081</f>
        <v>BOILER ROOM</v>
      </c>
      <c r="C112" s="12" t="str">
        <f>'[1]Comprehensive Area Report'!C1081</f>
        <v>Plant Operations-Herrick</v>
      </c>
      <c r="D112" s="13" t="str">
        <f>'[1]Comprehensive Area Report'!D1081</f>
        <v>Level LL</v>
      </c>
      <c r="E112" s="14" t="str">
        <f>'[1]Comprehensive Area Report'!E1081</f>
        <v>48450</v>
      </c>
      <c r="F112" s="6">
        <f>'[1]Comprehensive Area Report'!F1081</f>
        <v>97.326008600206094</v>
      </c>
    </row>
    <row r="113" spans="1:6" x14ac:dyDescent="0.25">
      <c r="A113" s="11" t="str">
        <f>'[1]Comprehensive Area Report'!A1082</f>
        <v>215F</v>
      </c>
      <c r="B113" s="12" t="str">
        <f>'[1]Comprehensive Area Report'!B1082</f>
        <v>BOILER ROOM</v>
      </c>
      <c r="C113" s="12" t="str">
        <f>'[1]Comprehensive Area Report'!C1082</f>
        <v>Plant Operations-Herrick</v>
      </c>
      <c r="D113" s="13" t="str">
        <f>'[1]Comprehensive Area Report'!D1082</f>
        <v>Level LL</v>
      </c>
      <c r="E113" s="14" t="str">
        <f>'[1]Comprehensive Area Report'!E1082</f>
        <v>48450</v>
      </c>
      <c r="F113" s="6">
        <f>'[1]Comprehensive Area Report'!F1082</f>
        <v>229.843662385279</v>
      </c>
    </row>
    <row r="114" spans="1:6" x14ac:dyDescent="0.25">
      <c r="A114" s="11" t="str">
        <f>'[1]Comprehensive Area Report'!A1083</f>
        <v>216</v>
      </c>
      <c r="B114" s="12" t="str">
        <f>'[1]Comprehensive Area Report'!B1083</f>
        <v>OFFICE</v>
      </c>
      <c r="C114" s="12" t="str">
        <f>'[1]Comprehensive Area Report'!C1083</f>
        <v>Infection Prevention &amp; Control</v>
      </c>
      <c r="D114" s="13" t="str">
        <f>'[1]Comprehensive Area Report'!D1083</f>
        <v>Level LL</v>
      </c>
      <c r="E114" s="14" t="str">
        <f>'[1]Comprehensive Area Report'!E1083</f>
        <v>38753</v>
      </c>
      <c r="F114" s="6">
        <f>'[1]Comprehensive Area Report'!F1083</f>
        <v>73.6961805555556</v>
      </c>
    </row>
    <row r="115" spans="1:6" x14ac:dyDescent="0.25">
      <c r="A115" s="11" t="str">
        <f>'[1]Comprehensive Area Report'!A1084</f>
        <v>216A</v>
      </c>
      <c r="B115" s="12" t="str">
        <f>'[1]Comprehensive Area Report'!B1084</f>
        <v>OFFICE</v>
      </c>
      <c r="C115" s="12" t="str">
        <f>'[1]Comprehensive Area Report'!C1084</f>
        <v>Plant Operations-Herrick</v>
      </c>
      <c r="D115" s="13" t="str">
        <f>'[1]Comprehensive Area Report'!D1084</f>
        <v>Level LL</v>
      </c>
      <c r="E115" s="14" t="str">
        <f>'[1]Comprehensive Area Report'!E1084</f>
        <v>48450</v>
      </c>
      <c r="F115" s="6">
        <f>'[1]Comprehensive Area Report'!F1084</f>
        <v>33.750000000000099</v>
      </c>
    </row>
    <row r="116" spans="1:6" x14ac:dyDescent="0.25">
      <c r="A116" s="11" t="str">
        <f>'[1]Comprehensive Area Report'!A1085</f>
        <v>217A</v>
      </c>
      <c r="B116" s="12" t="str">
        <f>'[1]Comprehensive Area Report'!B1085</f>
        <v>ENGINEERING</v>
      </c>
      <c r="C116" s="12" t="str">
        <f>'[1]Comprehensive Area Report'!C1085</f>
        <v>Plant Operations-Herrick</v>
      </c>
      <c r="D116" s="13" t="str">
        <f>'[1]Comprehensive Area Report'!D1085</f>
        <v>Level LL</v>
      </c>
      <c r="E116" s="14" t="str">
        <f>'[1]Comprehensive Area Report'!E1085</f>
        <v>48450</v>
      </c>
      <c r="F116" s="6">
        <f>'[1]Comprehensive Area Report'!F1085</f>
        <v>124.292534722222</v>
      </c>
    </row>
    <row r="117" spans="1:6" x14ac:dyDescent="0.25">
      <c r="A117" s="11" t="str">
        <f>'[1]Comprehensive Area Report'!A1086</f>
        <v>217B</v>
      </c>
      <c r="B117" s="12" t="str">
        <f>'[1]Comprehensive Area Report'!B1086</f>
        <v>ALCOVE</v>
      </c>
      <c r="C117" s="12" t="str">
        <f>'[1]Comprehensive Area Report'!C1086</f>
        <v>Plant Operations-Herrick</v>
      </c>
      <c r="D117" s="13" t="str">
        <f>'[1]Comprehensive Area Report'!D1086</f>
        <v>Level LL</v>
      </c>
      <c r="E117" s="14" t="str">
        <f>'[1]Comprehensive Area Report'!E1086</f>
        <v>48450</v>
      </c>
      <c r="F117" s="6">
        <f>'[1]Comprehensive Area Report'!F1086</f>
        <v>156.739583333334</v>
      </c>
    </row>
    <row r="118" spans="1:6" x14ac:dyDescent="0.25">
      <c r="A118" s="11" t="str">
        <f>'[1]Comprehensive Area Report'!A1087</f>
        <v>217C</v>
      </c>
      <c r="B118" s="12" t="str">
        <f>'[1]Comprehensive Area Report'!B1087</f>
        <v>ALCOVE</v>
      </c>
      <c r="C118" s="12" t="str">
        <f>'[1]Comprehensive Area Report'!C1087</f>
        <v>Plant Operations-Herrick</v>
      </c>
      <c r="D118" s="13" t="str">
        <f>'[1]Comprehensive Area Report'!D1087</f>
        <v>Level LL</v>
      </c>
      <c r="E118" s="14" t="str">
        <f>'[1]Comprehensive Area Report'!E1087</f>
        <v>48450</v>
      </c>
      <c r="F118" s="6">
        <f>'[1]Comprehensive Area Report'!F1087</f>
        <v>114.68750000000099</v>
      </c>
    </row>
    <row r="119" spans="1:6" x14ac:dyDescent="0.25">
      <c r="A119" s="11" t="str">
        <f>'[1]Comprehensive Area Report'!A1088</f>
        <v>218</v>
      </c>
      <c r="B119" s="12" t="str">
        <f>'[1]Comprehensive Area Report'!B1088</f>
        <v>ENGINEERING</v>
      </c>
      <c r="C119" s="12" t="str">
        <f>'[1]Comprehensive Area Report'!C1088</f>
        <v>Plant Operations-Herrick</v>
      </c>
      <c r="D119" s="13" t="str">
        <f>'[1]Comprehensive Area Report'!D1088</f>
        <v>Level LL</v>
      </c>
      <c r="E119" s="14" t="str">
        <f>'[1]Comprehensive Area Report'!E1088</f>
        <v>48450</v>
      </c>
      <c r="F119" s="6">
        <f>'[1]Comprehensive Area Report'!F1088</f>
        <v>109.728298611111</v>
      </c>
    </row>
    <row r="120" spans="1:6" x14ac:dyDescent="0.25">
      <c r="A120" s="11" t="str">
        <f>'[1]Comprehensive Area Report'!A1089</f>
        <v>218A</v>
      </c>
      <c r="B120" s="12" t="str">
        <f>'[1]Comprehensive Area Report'!B1089</f>
        <v>ENGINEERING</v>
      </c>
      <c r="C120" s="12" t="str">
        <f>'[1]Comprehensive Area Report'!C1089</f>
        <v>Plant Operations-Herrick</v>
      </c>
      <c r="D120" s="13" t="str">
        <f>'[1]Comprehensive Area Report'!D1089</f>
        <v>Level LL</v>
      </c>
      <c r="E120" s="14" t="str">
        <f>'[1]Comprehensive Area Report'!E1089</f>
        <v>48450</v>
      </c>
      <c r="F120" s="6">
        <f>'[1]Comprehensive Area Report'!F1089</f>
        <v>170.361111111111</v>
      </c>
    </row>
    <row r="121" spans="1:6" x14ac:dyDescent="0.25">
      <c r="A121" s="11" t="str">
        <f>'[1]Comprehensive Area Report'!A1090</f>
        <v>219</v>
      </c>
      <c r="B121" s="12" t="str">
        <f>'[1]Comprehensive Area Report'!B1090</f>
        <v>JANITOR</v>
      </c>
      <c r="C121" s="12" t="str">
        <f>'[1]Comprehensive Area Report'!C1090</f>
        <v>Environmental Services-Herrick</v>
      </c>
      <c r="D121" s="13" t="str">
        <f>'[1]Comprehensive Area Report'!D1090</f>
        <v>Level LL</v>
      </c>
      <c r="E121" s="14" t="str">
        <f>'[1]Comprehensive Area Report'!E1090</f>
        <v>48460</v>
      </c>
      <c r="F121" s="6">
        <f>'[1]Comprehensive Area Report'!F1090</f>
        <v>971.59722222223604</v>
      </c>
    </row>
    <row r="122" spans="1:6" x14ac:dyDescent="0.25">
      <c r="A122" s="11" t="str">
        <f>'[1]Comprehensive Area Report'!A1091</f>
        <v>219A</v>
      </c>
      <c r="B122" s="12" t="str">
        <f>'[1]Comprehensive Area Report'!B1091</f>
        <v>SAFE</v>
      </c>
      <c r="C122" s="12" t="str">
        <f>'[1]Comprehensive Area Report'!C1091</f>
        <v>Dietary</v>
      </c>
      <c r="D122" s="13" t="str">
        <f>'[1]Comprehensive Area Report'!D1091</f>
        <v>Level LL</v>
      </c>
      <c r="E122" s="14" t="str">
        <f>'[1]Comprehensive Area Report'!E1091</f>
        <v>48340</v>
      </c>
      <c r="F122" s="6">
        <f>'[1]Comprehensive Area Report'!F1091</f>
        <v>107.357638888889</v>
      </c>
    </row>
    <row r="123" spans="1:6" x14ac:dyDescent="0.25">
      <c r="A123" s="11" t="str">
        <f>'[1]Comprehensive Area Report'!A1092</f>
        <v>219B</v>
      </c>
      <c r="B123" s="12" t="str">
        <f>'[1]Comprehensive Area Report'!B1092</f>
        <v>OFFICE - MANAGER</v>
      </c>
      <c r="C123" s="12" t="str">
        <f>'[1]Comprehensive Area Report'!C1092</f>
        <v>Environmental Services-Herrick</v>
      </c>
      <c r="D123" s="13" t="str">
        <f>'[1]Comprehensive Area Report'!D1092</f>
        <v>Level LL</v>
      </c>
      <c r="E123" s="14" t="str">
        <f>'[1]Comprehensive Area Report'!E1092</f>
        <v>48460</v>
      </c>
      <c r="F123" s="6">
        <f>'[1]Comprehensive Area Report'!F1092</f>
        <v>136.47135416666501</v>
      </c>
    </row>
    <row r="124" spans="1:6" x14ac:dyDescent="0.25">
      <c r="A124" s="11" t="str">
        <f>'[1]Comprehensive Area Report'!A1093</f>
        <v>220</v>
      </c>
      <c r="B124" s="12" t="str">
        <f>'[1]Comprehensive Area Report'!B1093</f>
        <v>JANITOR</v>
      </c>
      <c r="C124" s="12" t="str">
        <f>'[1]Comprehensive Area Report'!C1093</f>
        <v>Environmental Services-Herrick</v>
      </c>
      <c r="D124" s="13" t="str">
        <f>'[1]Comprehensive Area Report'!D1093</f>
        <v>Level LL</v>
      </c>
      <c r="E124" s="14" t="str">
        <f>'[1]Comprehensive Area Report'!E1093</f>
        <v>48460</v>
      </c>
      <c r="F124" s="6">
        <f>'[1]Comprehensive Area Report'!F1093</f>
        <v>69.874999999998394</v>
      </c>
    </row>
    <row r="125" spans="1:6" x14ac:dyDescent="0.25">
      <c r="A125" s="11" t="str">
        <f>'[1]Comprehensive Area Report'!A1094</f>
        <v>221</v>
      </c>
      <c r="B125" s="12" t="str">
        <f>'[1]Comprehensive Area Report'!B1094</f>
        <v>JANITOR</v>
      </c>
      <c r="C125" s="12" t="str">
        <f>'[1]Comprehensive Area Report'!C1094</f>
        <v>Environmental Services-Herrick</v>
      </c>
      <c r="D125" s="13" t="str">
        <f>'[1]Comprehensive Area Report'!D1094</f>
        <v>Level LL</v>
      </c>
      <c r="E125" s="14" t="str">
        <f>'[1]Comprehensive Area Report'!E1094</f>
        <v>48460</v>
      </c>
      <c r="F125" s="6">
        <f>'[1]Comprehensive Area Report'!F1094</f>
        <v>122.08681499950001</v>
      </c>
    </row>
    <row r="126" spans="1:6" x14ac:dyDescent="0.25">
      <c r="A126" s="11" t="str">
        <f>'[1]Comprehensive Area Report'!A1095</f>
        <v>222</v>
      </c>
      <c r="B126" s="12" t="str">
        <f>'[1]Comprehensive Area Report'!B1095</f>
        <v>DRY STORAGE</v>
      </c>
      <c r="C126" s="12" t="str">
        <f>'[1]Comprehensive Area Report'!C1095</f>
        <v>Dietary</v>
      </c>
      <c r="D126" s="13" t="str">
        <f>'[1]Comprehensive Area Report'!D1095</f>
        <v>Level LL</v>
      </c>
      <c r="E126" s="14" t="str">
        <f>'[1]Comprehensive Area Report'!E1095</f>
        <v>48340</v>
      </c>
      <c r="F126" s="6">
        <f>'[1]Comprehensive Area Report'!F1095</f>
        <v>467.25000000001</v>
      </c>
    </row>
    <row r="127" spans="1:6" x14ac:dyDescent="0.25">
      <c r="A127" s="11" t="str">
        <f>'[1]Comprehensive Area Report'!A1096</f>
        <v>222A</v>
      </c>
      <c r="B127" s="12" t="str">
        <f>'[1]Comprehensive Area Report'!B1096</f>
        <v>DRY STORAGE</v>
      </c>
      <c r="C127" s="12" t="str">
        <f>'[1]Comprehensive Area Report'!C1096</f>
        <v>Dietary</v>
      </c>
      <c r="D127" s="13" t="str">
        <f>'[1]Comprehensive Area Report'!D1096</f>
        <v>Level LL</v>
      </c>
      <c r="E127" s="14" t="str">
        <f>'[1]Comprehensive Area Report'!E1096</f>
        <v>48340</v>
      </c>
      <c r="F127" s="6">
        <f>'[1]Comprehensive Area Report'!F1096</f>
        <v>459.465277777783</v>
      </c>
    </row>
    <row r="128" spans="1:6" x14ac:dyDescent="0.25">
      <c r="A128" s="11" t="str">
        <f>'[1]Comprehensive Area Report'!A1097</f>
        <v>223</v>
      </c>
      <c r="B128" s="12" t="str">
        <f>'[1]Comprehensive Area Report'!B1097</f>
        <v>OFFICE</v>
      </c>
      <c r="C128" s="12" t="str">
        <f>'[1]Comprehensive Area Report'!C1097</f>
        <v>Environmental Services-Herrick</v>
      </c>
      <c r="D128" s="13" t="str">
        <f>'[1]Comprehensive Area Report'!D1097</f>
        <v>Level LL</v>
      </c>
      <c r="E128" s="14" t="str">
        <f>'[1]Comprehensive Area Report'!E1097</f>
        <v>48460</v>
      </c>
      <c r="F128" s="6">
        <f>'[1]Comprehensive Area Report'!F1097</f>
        <v>80.751736111110503</v>
      </c>
    </row>
    <row r="129" spans="1:6" x14ac:dyDescent="0.25">
      <c r="A129" s="11" t="str">
        <f>'[1]Comprehensive Area Report'!A1098</f>
        <v>224</v>
      </c>
      <c r="B129" s="12" t="str">
        <f>'[1]Comprehensive Area Report'!B1098</f>
        <v>JANITOR</v>
      </c>
      <c r="C129" s="12" t="str">
        <f>'[1]Comprehensive Area Report'!C1098</f>
        <v>Environmental Services-Herrick</v>
      </c>
      <c r="D129" s="13" t="str">
        <f>'[1]Comprehensive Area Report'!D1098</f>
        <v>Level LL</v>
      </c>
      <c r="E129" s="14" t="str">
        <f>'[1]Comprehensive Area Report'!E1098</f>
        <v>48460</v>
      </c>
      <c r="F129" s="6">
        <f>'[1]Comprehensive Area Report'!F1098</f>
        <v>115.95833333333</v>
      </c>
    </row>
    <row r="130" spans="1:6" x14ac:dyDescent="0.25">
      <c r="A130" s="11" t="str">
        <f>'[1]Comprehensive Area Report'!A1099</f>
        <v>301</v>
      </c>
      <c r="B130" s="12" t="str">
        <f>'[1]Comprehensive Area Report'!B1099</f>
        <v>JANITOR</v>
      </c>
      <c r="C130" s="12" t="str">
        <f>'[1]Comprehensive Area Report'!C1099</f>
        <v>Environmental Services-Herrick</v>
      </c>
      <c r="D130" s="13" t="str">
        <f>'[1]Comprehensive Area Report'!D1099</f>
        <v>Level LL</v>
      </c>
      <c r="E130" s="14" t="str">
        <f>'[1]Comprehensive Area Report'!E1099</f>
        <v>48460</v>
      </c>
      <c r="F130" s="6">
        <f>'[1]Comprehensive Area Report'!F1099</f>
        <v>26.000000000000099</v>
      </c>
    </row>
    <row r="131" spans="1:6" x14ac:dyDescent="0.25">
      <c r="A131" s="11" t="str">
        <f>'[1]Comprehensive Area Report'!A1100</f>
        <v>302</v>
      </c>
      <c r="B131" s="12" t="str">
        <f>'[1]Comprehensive Area Report'!B1100</f>
        <v>LOCKERS - MENS</v>
      </c>
      <c r="C131" s="12" t="str">
        <f>'[1]Comprehensive Area Report'!C1100</f>
        <v>Dietary</v>
      </c>
      <c r="D131" s="13" t="str">
        <f>'[1]Comprehensive Area Report'!D1100</f>
        <v>Level LL</v>
      </c>
      <c r="E131" s="14" t="str">
        <f>'[1]Comprehensive Area Report'!E1100</f>
        <v>48340</v>
      </c>
      <c r="F131" s="6">
        <f>'[1]Comprehensive Area Report'!F1100</f>
        <v>520.09375000000102</v>
      </c>
    </row>
    <row r="132" spans="1:6" x14ac:dyDescent="0.25">
      <c r="A132" s="11" t="str">
        <f>'[1]Comprehensive Area Report'!A1101</f>
        <v>303</v>
      </c>
      <c r="B132" s="12" t="str">
        <f>'[1]Comprehensive Area Report'!B1101</f>
        <v>SUPPLY</v>
      </c>
      <c r="C132" s="12" t="str">
        <f>'[1]Comprehensive Area Report'!C1101</f>
        <v>Plant Operations-Herrick</v>
      </c>
      <c r="D132" s="13" t="str">
        <f>'[1]Comprehensive Area Report'!D1101</f>
        <v>Level LL</v>
      </c>
      <c r="E132" s="14" t="str">
        <f>'[1]Comprehensive Area Report'!E1101</f>
        <v>48450</v>
      </c>
      <c r="F132" s="6">
        <f>'[1]Comprehensive Area Report'!F1101</f>
        <v>26.302083333333101</v>
      </c>
    </row>
    <row r="133" spans="1:6" x14ac:dyDescent="0.25">
      <c r="A133" s="11" t="str">
        <f>'[1]Comprehensive Area Report'!A1102</f>
        <v>304</v>
      </c>
      <c r="B133" s="12" t="str">
        <f>'[1]Comprehensive Area Report'!B1102</f>
        <v>LOCKERS</v>
      </c>
      <c r="C133" s="12" t="str">
        <f>'[1]Comprehensive Area Report'!C1102</f>
        <v>Dietary</v>
      </c>
      <c r="D133" s="13" t="str">
        <f>'[1]Comprehensive Area Report'!D1102</f>
        <v>Level LL</v>
      </c>
      <c r="E133" s="14" t="str">
        <f>'[1]Comprehensive Area Report'!E1102</f>
        <v>48340</v>
      </c>
      <c r="F133" s="6">
        <f>'[1]Comprehensive Area Report'!F1102</f>
        <v>195.53769413354601</v>
      </c>
    </row>
    <row r="134" spans="1:6" x14ac:dyDescent="0.25">
      <c r="A134" s="11" t="str">
        <f>'[1]Comprehensive Area Report'!A1103</f>
        <v>304A</v>
      </c>
      <c r="B134" s="12" t="str">
        <f>'[1]Comprehensive Area Report'!B1103</f>
        <v>LOCKERS</v>
      </c>
      <c r="C134" s="12" t="str">
        <f>'[1]Comprehensive Area Report'!C1103</f>
        <v>Dietary</v>
      </c>
      <c r="D134" s="13" t="str">
        <f>'[1]Comprehensive Area Report'!D1103</f>
        <v>Level LL</v>
      </c>
      <c r="E134" s="14" t="str">
        <f>'[1]Comprehensive Area Report'!E1103</f>
        <v>48340</v>
      </c>
      <c r="F134" s="6">
        <f>'[1]Comprehensive Area Report'!F1103</f>
        <v>139.21875</v>
      </c>
    </row>
    <row r="135" spans="1:6" x14ac:dyDescent="0.25">
      <c r="A135" s="11" t="str">
        <f>'[1]Comprehensive Area Report'!A1104</f>
        <v>307</v>
      </c>
      <c r="B135" s="12" t="str">
        <f>'[1]Comprehensive Area Report'!B1104</f>
        <v>OFFICE</v>
      </c>
      <c r="C135" s="12" t="str">
        <f>'[1]Comprehensive Area Report'!C1104</f>
        <v>Case Management Services</v>
      </c>
      <c r="D135" s="13" t="str">
        <f>'[1]Comprehensive Area Report'!D1104</f>
        <v>Level LL</v>
      </c>
      <c r="E135" s="14" t="str">
        <f>'[1]Comprehensive Area Report'!E1104</f>
        <v>28756</v>
      </c>
      <c r="F135" s="6">
        <f>'[1]Comprehensive Area Report'!F1104</f>
        <v>339.18749999999397</v>
      </c>
    </row>
    <row r="136" spans="1:6" x14ac:dyDescent="0.25">
      <c r="A136" s="11" t="str">
        <f>'[1]Comprehensive Area Report'!A1105</f>
        <v>307A</v>
      </c>
      <c r="B136" s="12" t="str">
        <f>'[1]Comprehensive Area Report'!B1105</f>
        <v>OFFICE</v>
      </c>
      <c r="C136" s="12" t="str">
        <f>'[1]Comprehensive Area Report'!C1105</f>
        <v>Case Management Services</v>
      </c>
      <c r="D136" s="13" t="str">
        <f>'[1]Comprehensive Area Report'!D1105</f>
        <v>Level LL</v>
      </c>
      <c r="E136" s="14" t="str">
        <f>'[1]Comprehensive Area Report'!E1105</f>
        <v>28756</v>
      </c>
      <c r="F136" s="6">
        <f>'[1]Comprehensive Area Report'!F1105</f>
        <v>180.44791666666401</v>
      </c>
    </row>
    <row r="137" spans="1:6" x14ac:dyDescent="0.25">
      <c r="A137" s="11" t="str">
        <f>'[1]Comprehensive Area Report'!A1106</f>
        <v>308</v>
      </c>
      <c r="B137" s="12" t="str">
        <f>'[1]Comprehensive Area Report'!B1106</f>
        <v>OFFICE</v>
      </c>
      <c r="C137" s="12" t="str">
        <f>'[1]Comprehensive Area Report'!C1106</f>
        <v>Case Management Services</v>
      </c>
      <c r="D137" s="13" t="str">
        <f>'[1]Comprehensive Area Report'!D1106</f>
        <v>Level LL</v>
      </c>
      <c r="E137" s="14" t="str">
        <f>'[1]Comprehensive Area Report'!E1106</f>
        <v>28756</v>
      </c>
      <c r="F137" s="6">
        <f>'[1]Comprehensive Area Report'!F1106</f>
        <v>195.281249999995</v>
      </c>
    </row>
    <row r="138" spans="1:6" x14ac:dyDescent="0.25">
      <c r="A138" s="11" t="str">
        <f>'[1]Comprehensive Area Report'!A1107</f>
        <v>309</v>
      </c>
      <c r="B138" s="12" t="str">
        <f>'[1]Comprehensive Area Report'!B1107</f>
        <v>DINING - MD</v>
      </c>
      <c r="C138" s="12" t="str">
        <f>'[1]Comprehensive Area Report'!C1107</f>
        <v>Dietary</v>
      </c>
      <c r="D138" s="13" t="str">
        <f>'[1]Comprehensive Area Report'!D1107</f>
        <v>Level LL</v>
      </c>
      <c r="E138" s="14" t="str">
        <f>'[1]Comprehensive Area Report'!E1107</f>
        <v>48340</v>
      </c>
      <c r="F138" s="6">
        <f>'[1]Comprehensive Area Report'!F1107</f>
        <v>824.62499999997897</v>
      </c>
    </row>
    <row r="139" spans="1:6" x14ac:dyDescent="0.25">
      <c r="A139" s="11" t="str">
        <f>'[1]Comprehensive Area Report'!A1108</f>
        <v>310</v>
      </c>
      <c r="B139" s="12" t="str">
        <f>'[1]Comprehensive Area Report'!B1108</f>
        <v>VENDING</v>
      </c>
      <c r="C139" s="12" t="str">
        <f>'[1]Comprehensive Area Report'!C1108</f>
        <v>Dietary</v>
      </c>
      <c r="D139" s="13" t="str">
        <f>'[1]Comprehensive Area Report'!D1108</f>
        <v>Level LL</v>
      </c>
      <c r="E139" s="14" t="str">
        <f>'[1]Comprehensive Area Report'!E1108</f>
        <v>48340</v>
      </c>
      <c r="F139" s="6">
        <f>'[1]Comprehensive Area Report'!F1108</f>
        <v>487.703078691168</v>
      </c>
    </row>
    <row r="140" spans="1:6" x14ac:dyDescent="0.25">
      <c r="A140" s="11" t="str">
        <f>'[1]Comprehensive Area Report'!A1109</f>
        <v>312</v>
      </c>
      <c r="B140" s="12" t="str">
        <f>'[1]Comprehensive Area Report'!B1109</f>
        <v>COMPRESSOR</v>
      </c>
      <c r="C140" s="12" t="str">
        <f>'[1]Comprehensive Area Report'!C1109</f>
        <v>Plant Operations-Herrick</v>
      </c>
      <c r="D140" s="13" t="str">
        <f>'[1]Comprehensive Area Report'!D1109</f>
        <v>Level LL</v>
      </c>
      <c r="E140" s="14" t="str">
        <f>'[1]Comprehensive Area Report'!E1109</f>
        <v>48450</v>
      </c>
      <c r="F140" s="6">
        <f>'[1]Comprehensive Area Report'!F1109</f>
        <v>22.3124999999993</v>
      </c>
    </row>
    <row r="141" spans="1:6" x14ac:dyDescent="0.25">
      <c r="A141" s="11" t="str">
        <f>'[1]Comprehensive Area Report'!A1110</f>
        <v>313</v>
      </c>
      <c r="B141" s="12" t="str">
        <f>'[1]Comprehensive Area Report'!B1110</f>
        <v>CAFETERIA STG / SRVG</v>
      </c>
      <c r="C141" s="12" t="str">
        <f>'[1]Comprehensive Area Report'!C1110</f>
        <v>Dietary</v>
      </c>
      <c r="D141" s="13" t="str">
        <f>'[1]Comprehensive Area Report'!D1110</f>
        <v>Level LL</v>
      </c>
      <c r="E141" s="14" t="str">
        <f>'[1]Comprehensive Area Report'!E1110</f>
        <v>48340</v>
      </c>
      <c r="F141" s="6">
        <f>'[1]Comprehensive Area Report'!F1110</f>
        <v>4081.14843750003</v>
      </c>
    </row>
    <row r="142" spans="1:6" x14ac:dyDescent="0.25">
      <c r="A142" s="11" t="str">
        <f>'[1]Comprehensive Area Report'!A1111</f>
        <v>313A</v>
      </c>
      <c r="B142" s="12" t="str">
        <f>'[1]Comprehensive Area Report'!B1111</f>
        <v>OFFICE</v>
      </c>
      <c r="C142" s="12" t="str">
        <f>'[1]Comprehensive Area Report'!C1111</f>
        <v>Dietary</v>
      </c>
      <c r="D142" s="13" t="str">
        <f>'[1]Comprehensive Area Report'!D1111</f>
        <v>Level LL</v>
      </c>
      <c r="E142" s="14" t="str">
        <f>'[1]Comprehensive Area Report'!E1111</f>
        <v>48340</v>
      </c>
      <c r="F142" s="6">
        <f>'[1]Comprehensive Area Report'!F1111</f>
        <v>54.187500000000497</v>
      </c>
    </row>
    <row r="143" spans="1:6" x14ac:dyDescent="0.25">
      <c r="A143" s="11" t="str">
        <f>'[1]Comprehensive Area Report'!A1112</f>
        <v>313B</v>
      </c>
      <c r="B143" s="12" t="str">
        <f>'[1]Comprehensive Area Report'!B1112</f>
        <v>STORAGE</v>
      </c>
      <c r="C143" s="12" t="str">
        <f>'[1]Comprehensive Area Report'!C1112</f>
        <v>Dietary</v>
      </c>
      <c r="D143" s="13" t="str">
        <f>'[1]Comprehensive Area Report'!D1112</f>
        <v>Level LL</v>
      </c>
      <c r="E143" s="14" t="str">
        <f>'[1]Comprehensive Area Report'!E1112</f>
        <v>48340</v>
      </c>
      <c r="F143" s="6">
        <f>'[1]Comprehensive Area Report'!F1112</f>
        <v>32.375000000000298</v>
      </c>
    </row>
    <row r="144" spans="1:6" x14ac:dyDescent="0.25">
      <c r="A144" s="11" t="str">
        <f>'[1]Comprehensive Area Report'!A1113</f>
        <v>314</v>
      </c>
      <c r="B144" s="12" t="str">
        <f>'[1]Comprehensive Area Report'!B1113</f>
        <v>KITCHEN - VACATED</v>
      </c>
      <c r="C144" s="12" t="str">
        <f>'[1]Comprehensive Area Report'!C1113</f>
        <v>Dietary</v>
      </c>
      <c r="D144" s="13" t="str">
        <f>'[1]Comprehensive Area Report'!D1113</f>
        <v>Level LL</v>
      </c>
      <c r="E144" s="14" t="str">
        <f>'[1]Comprehensive Area Report'!E1113</f>
        <v>48340</v>
      </c>
      <c r="F144" s="6">
        <f>'[1]Comprehensive Area Report'!F1113</f>
        <v>1147.28436014825</v>
      </c>
    </row>
    <row r="145" spans="1:6" x14ac:dyDescent="0.25">
      <c r="A145" s="11" t="str">
        <f>'[1]Comprehensive Area Report'!A1114</f>
        <v>314A</v>
      </c>
      <c r="B145" s="12" t="str">
        <f>'[1]Comprehensive Area Report'!B1114</f>
        <v>OFFICE</v>
      </c>
      <c r="C145" s="12" t="str">
        <f>'[1]Comprehensive Area Report'!C1114</f>
        <v>Dietary</v>
      </c>
      <c r="D145" s="13" t="str">
        <f>'[1]Comprehensive Area Report'!D1114</f>
        <v>Level LL</v>
      </c>
      <c r="E145" s="14" t="str">
        <f>'[1]Comprehensive Area Report'!E1114</f>
        <v>48340</v>
      </c>
      <c r="F145" s="6">
        <f>'[1]Comprehensive Area Report'!F1114</f>
        <v>287.58333333333297</v>
      </c>
    </row>
    <row r="146" spans="1:6" x14ac:dyDescent="0.25">
      <c r="A146" s="11" t="str">
        <f>'[1]Comprehensive Area Report'!A1115</f>
        <v>314B</v>
      </c>
      <c r="B146" s="12" t="str">
        <f>'[1]Comprehensive Area Report'!B1115</f>
        <v>OFFICE</v>
      </c>
      <c r="C146" s="12" t="str">
        <f>'[1]Comprehensive Area Report'!C1115</f>
        <v>Dietary</v>
      </c>
      <c r="D146" s="13" t="str">
        <f>'[1]Comprehensive Area Report'!D1115</f>
        <v>Level LL</v>
      </c>
      <c r="E146" s="14" t="str">
        <f>'[1]Comprehensive Area Report'!E1115</f>
        <v>48340</v>
      </c>
      <c r="F146" s="6">
        <f>'[1]Comprehensive Area Report'!F1115</f>
        <v>96.363715277776905</v>
      </c>
    </row>
    <row r="147" spans="1:6" x14ac:dyDescent="0.25">
      <c r="A147" s="11" t="str">
        <f>'[1]Comprehensive Area Report'!A1116</f>
        <v>314C</v>
      </c>
      <c r="B147" s="12" t="str">
        <f>'[1]Comprehensive Area Report'!B1116</f>
        <v>STORAGE</v>
      </c>
      <c r="C147" s="12" t="str">
        <f>'[1]Comprehensive Area Report'!C1116</f>
        <v>Dietary</v>
      </c>
      <c r="D147" s="13" t="str">
        <f>'[1]Comprehensive Area Report'!D1116</f>
        <v>Level LL</v>
      </c>
      <c r="E147" s="14" t="str">
        <f>'[1]Comprehensive Area Report'!E1116</f>
        <v>48340</v>
      </c>
      <c r="F147" s="6">
        <f>'[1]Comprehensive Area Report'!F1116</f>
        <v>31.694439357870099</v>
      </c>
    </row>
    <row r="148" spans="1:6" x14ac:dyDescent="0.25">
      <c r="A148" s="11" t="str">
        <f>'[1]Comprehensive Area Report'!A1117</f>
        <v>314D</v>
      </c>
      <c r="B148" s="12" t="str">
        <f>'[1]Comprehensive Area Report'!B1117</f>
        <v>COOLING</v>
      </c>
      <c r="C148" s="12" t="str">
        <f>'[1]Comprehensive Area Report'!C1117</f>
        <v>Dietary</v>
      </c>
      <c r="D148" s="13" t="str">
        <f>'[1]Comprehensive Area Report'!D1117</f>
        <v>Level LL</v>
      </c>
      <c r="E148" s="14" t="str">
        <f>'[1]Comprehensive Area Report'!E1117</f>
        <v>48340</v>
      </c>
      <c r="F148" s="6">
        <f>'[1]Comprehensive Area Report'!F1117</f>
        <v>87.6666666666667</v>
      </c>
    </row>
    <row r="149" spans="1:6" x14ac:dyDescent="0.25">
      <c r="A149" s="11" t="str">
        <f>'[1]Comprehensive Area Report'!A1118</f>
        <v>314E</v>
      </c>
      <c r="B149" s="12" t="str">
        <f>'[1]Comprehensive Area Report'!B1118</f>
        <v>FREEZER</v>
      </c>
      <c r="C149" s="12" t="str">
        <f>'[1]Comprehensive Area Report'!C1118</f>
        <v>Dietary</v>
      </c>
      <c r="D149" s="13" t="str">
        <f>'[1]Comprehensive Area Report'!D1118</f>
        <v>Level LL</v>
      </c>
      <c r="E149" s="14" t="str">
        <f>'[1]Comprehensive Area Report'!E1118</f>
        <v>48340</v>
      </c>
      <c r="F149" s="6">
        <f>'[1]Comprehensive Area Report'!F1118</f>
        <v>248.766867083005</v>
      </c>
    </row>
    <row r="150" spans="1:6" x14ac:dyDescent="0.25">
      <c r="A150" s="11" t="str">
        <f>'[1]Comprehensive Area Report'!A1119</f>
        <v>314F</v>
      </c>
      <c r="B150" s="12" t="str">
        <f>'[1]Comprehensive Area Report'!B1119</f>
        <v>STORAGE</v>
      </c>
      <c r="C150" s="12" t="str">
        <f>'[1]Comprehensive Area Report'!C1119</f>
        <v>Dietary</v>
      </c>
      <c r="D150" s="13" t="str">
        <f>'[1]Comprehensive Area Report'!D1119</f>
        <v>Level LL</v>
      </c>
      <c r="E150" s="14" t="str">
        <f>'[1]Comprehensive Area Report'!E1119</f>
        <v>48340</v>
      </c>
      <c r="F150" s="6">
        <f>'[1]Comprehensive Area Report'!F1119</f>
        <v>156.75</v>
      </c>
    </row>
    <row r="151" spans="1:6" x14ac:dyDescent="0.25">
      <c r="A151" s="11" t="str">
        <f>'[1]Comprehensive Area Report'!A1120</f>
        <v>315</v>
      </c>
      <c r="B151" s="12" t="str">
        <f>'[1]Comprehensive Area Report'!B1120</f>
        <v>KITCHEN</v>
      </c>
      <c r="C151" s="12" t="str">
        <f>'[1]Comprehensive Area Report'!C1120</f>
        <v>Dietary</v>
      </c>
      <c r="D151" s="13" t="str">
        <f>'[1]Comprehensive Area Report'!D1120</f>
        <v>Level LL</v>
      </c>
      <c r="E151" s="14" t="str">
        <f>'[1]Comprehensive Area Report'!E1120</f>
        <v>48340</v>
      </c>
      <c r="F151" s="6">
        <f>'[1]Comprehensive Area Report'!F1120</f>
        <v>1724.5262360956101</v>
      </c>
    </row>
    <row r="152" spans="1:6" x14ac:dyDescent="0.25">
      <c r="A152" s="11" t="str">
        <f>'[1]Comprehensive Area Report'!A1121</f>
        <v>316</v>
      </c>
      <c r="B152" s="12" t="str">
        <f>'[1]Comprehensive Area Report'!B1121</f>
        <v>DISHWASHING</v>
      </c>
      <c r="C152" s="12" t="str">
        <f>'[1]Comprehensive Area Report'!C1121</f>
        <v>Dietary</v>
      </c>
      <c r="D152" s="13" t="str">
        <f>'[1]Comprehensive Area Report'!D1121</f>
        <v>Level LL</v>
      </c>
      <c r="E152" s="14" t="str">
        <f>'[1]Comprehensive Area Report'!E1121</f>
        <v>48340</v>
      </c>
      <c r="F152" s="6">
        <f>'[1]Comprehensive Area Report'!F1121</f>
        <v>698.43576388889198</v>
      </c>
    </row>
    <row r="153" spans="1:6" x14ac:dyDescent="0.25">
      <c r="A153" s="11" t="str">
        <f>'[1]Comprehensive Area Report'!A1122</f>
        <v>317</v>
      </c>
      <c r="B153" s="12" t="str">
        <f>'[1]Comprehensive Area Report'!B1122</f>
        <v>STORAGE</v>
      </c>
      <c r="C153" s="12" t="str">
        <f>'[1]Comprehensive Area Report'!C1122</f>
        <v>Dietary</v>
      </c>
      <c r="D153" s="13" t="str">
        <f>'[1]Comprehensive Area Report'!D1122</f>
        <v>Level LL</v>
      </c>
      <c r="E153" s="14" t="str">
        <f>'[1]Comprehensive Area Report'!E1122</f>
        <v>48340</v>
      </c>
      <c r="F153" s="6">
        <f>'[1]Comprehensive Area Report'!F1122</f>
        <v>49.296874999999901</v>
      </c>
    </row>
    <row r="154" spans="1:6" x14ac:dyDescent="0.25">
      <c r="A154" s="11" t="str">
        <f>'[1]Comprehensive Area Report'!A1123</f>
        <v>321</v>
      </c>
      <c r="B154" s="12" t="str">
        <f>'[1]Comprehensive Area Report'!B1123</f>
        <v>TOILET</v>
      </c>
      <c r="C154" s="12" t="str">
        <f>'[1]Comprehensive Area Report'!C1123</f>
        <v>Electroconvulsive Therapy</v>
      </c>
      <c r="D154" s="13" t="str">
        <f>'[1]Comprehensive Area Report'!D1123</f>
        <v>Level LL</v>
      </c>
      <c r="E154" s="14" t="str">
        <f>'[1]Comprehensive Area Report'!E1123</f>
        <v>47820</v>
      </c>
      <c r="F154" s="6">
        <f>'[1]Comprehensive Area Report'!F1123</f>
        <v>78.572916666665293</v>
      </c>
    </row>
    <row r="155" spans="1:6" x14ac:dyDescent="0.25">
      <c r="A155" s="11" t="str">
        <f>'[1]Comprehensive Area Report'!A1124</f>
        <v>322</v>
      </c>
      <c r="B155" s="12" t="str">
        <f>'[1]Comprehensive Area Report'!B1124</f>
        <v>MECH</v>
      </c>
      <c r="C155" s="12" t="str">
        <f>'[1]Comprehensive Area Report'!C1124</f>
        <v>Plant Operations-Herrick</v>
      </c>
      <c r="D155" s="13" t="str">
        <f>'[1]Comprehensive Area Report'!D1124</f>
        <v>Level LL</v>
      </c>
      <c r="E155" s="14" t="str">
        <f>'[1]Comprehensive Area Report'!E1124</f>
        <v>48450</v>
      </c>
      <c r="F155" s="6">
        <f>'[1]Comprehensive Area Report'!F1124</f>
        <v>529.631944444444</v>
      </c>
    </row>
    <row r="156" spans="1:6" x14ac:dyDescent="0.25">
      <c r="A156" s="11" t="str">
        <f>'[1]Comprehensive Area Report'!A1125</f>
        <v>322A</v>
      </c>
      <c r="B156" s="12" t="str">
        <f>'[1]Comprehensive Area Report'!B1125</f>
        <v>MECH</v>
      </c>
      <c r="C156" s="12" t="str">
        <f>'[1]Comprehensive Area Report'!C1125</f>
        <v>Plant Operations-Herrick</v>
      </c>
      <c r="D156" s="13" t="str">
        <f>'[1]Comprehensive Area Report'!D1125</f>
        <v>Level LL</v>
      </c>
      <c r="E156" s="14" t="str">
        <f>'[1]Comprehensive Area Report'!E1125</f>
        <v>48450</v>
      </c>
      <c r="F156" s="6">
        <f>'[1]Comprehensive Area Report'!F1125</f>
        <v>54.615467829707299</v>
      </c>
    </row>
    <row r="157" spans="1:6" x14ac:dyDescent="0.25">
      <c r="A157" s="11" t="str">
        <f>'[1]Comprehensive Area Report'!A1126</f>
        <v>323</v>
      </c>
      <c r="B157" s="12" t="str">
        <f>'[1]Comprehensive Area Report'!B1126</f>
        <v>STORAGE</v>
      </c>
      <c r="C157" s="12" t="str">
        <f>'[1]Comprehensive Area Report'!C1126</f>
        <v>Electroconvulsive Therapy</v>
      </c>
      <c r="D157" s="13" t="str">
        <f>'[1]Comprehensive Area Report'!D1126</f>
        <v>Level LL</v>
      </c>
      <c r="E157" s="14" t="str">
        <f>'[1]Comprehensive Area Report'!E1126</f>
        <v>47820</v>
      </c>
      <c r="F157" s="6">
        <f>'[1]Comprehensive Area Report'!F1126</f>
        <v>18.947032170291699</v>
      </c>
    </row>
    <row r="158" spans="1:6" x14ac:dyDescent="0.25">
      <c r="A158" s="11" t="str">
        <f>'[1]Comprehensive Area Report'!A1127</f>
        <v>324</v>
      </c>
      <c r="B158" s="12" t="str">
        <f>'[1]Comprehensive Area Report'!B1127</f>
        <v>ECT RECOVERY/MED</v>
      </c>
      <c r="C158" s="12" t="str">
        <f>'[1]Comprehensive Area Report'!C1127</f>
        <v>Electroconvulsive Therapy</v>
      </c>
      <c r="D158" s="13" t="str">
        <f>'[1]Comprehensive Area Report'!D1127</f>
        <v>Level LL</v>
      </c>
      <c r="E158" s="14" t="str">
        <f>'[1]Comprehensive Area Report'!E1127</f>
        <v>47820</v>
      </c>
      <c r="F158" s="6">
        <f>'[1]Comprehensive Area Report'!F1127</f>
        <v>684.86685258655302</v>
      </c>
    </row>
    <row r="159" spans="1:6" x14ac:dyDescent="0.25">
      <c r="A159" s="11" t="str">
        <f>'[1]Comprehensive Area Report'!A1128</f>
        <v>324A</v>
      </c>
      <c r="B159" s="12" t="str">
        <f>'[1]Comprehensive Area Report'!B1128</f>
        <v>OFFICE</v>
      </c>
      <c r="C159" s="12" t="str">
        <f>'[1]Comprehensive Area Report'!C1128</f>
        <v>Electroconvulsive Therapy</v>
      </c>
      <c r="D159" s="13" t="str">
        <f>'[1]Comprehensive Area Report'!D1128</f>
        <v>Level LL</v>
      </c>
      <c r="E159" s="14" t="str">
        <f>'[1]Comprehensive Area Report'!E1128</f>
        <v>47820</v>
      </c>
      <c r="F159" s="6">
        <f>'[1]Comprehensive Area Report'!F1128</f>
        <v>112.384128829619</v>
      </c>
    </row>
    <row r="160" spans="1:6" x14ac:dyDescent="0.25">
      <c r="A160" s="11" t="str">
        <f>'[1]Comprehensive Area Report'!A1129</f>
        <v>324B</v>
      </c>
      <c r="B160" s="12" t="str">
        <f>'[1]Comprehensive Area Report'!B1129</f>
        <v>STORAGE</v>
      </c>
      <c r="C160" s="12" t="str">
        <f>'[1]Comprehensive Area Report'!C1129</f>
        <v>Electroconvulsive Therapy</v>
      </c>
      <c r="D160" s="13" t="str">
        <f>'[1]Comprehensive Area Report'!D1129</f>
        <v>Level LL</v>
      </c>
      <c r="E160" s="14" t="str">
        <f>'[1]Comprehensive Area Report'!E1129</f>
        <v>47820</v>
      </c>
      <c r="F160" s="6">
        <f>'[1]Comprehensive Area Report'!F1129</f>
        <v>13.361111111112701</v>
      </c>
    </row>
    <row r="161" spans="1:6" x14ac:dyDescent="0.25">
      <c r="A161" s="11" t="str">
        <f>'[1]Comprehensive Area Report'!A1130</f>
        <v>324C</v>
      </c>
      <c r="B161" s="12" t="str">
        <f>'[1]Comprehensive Area Report'!B1130</f>
        <v>DRESSING</v>
      </c>
      <c r="C161" s="12" t="str">
        <f>'[1]Comprehensive Area Report'!C1130</f>
        <v>Electroconvulsive Therapy</v>
      </c>
      <c r="D161" s="13" t="str">
        <f>'[1]Comprehensive Area Report'!D1130</f>
        <v>Level LL</v>
      </c>
      <c r="E161" s="14" t="str">
        <f>'[1]Comprehensive Area Report'!E1130</f>
        <v>47820</v>
      </c>
      <c r="F161" s="6">
        <f>'[1]Comprehensive Area Report'!F1130</f>
        <v>31.5000000000007</v>
      </c>
    </row>
    <row r="162" spans="1:6" x14ac:dyDescent="0.25">
      <c r="A162" s="11" t="str">
        <f>'[1]Comprehensive Area Report'!A1131</f>
        <v>324D</v>
      </c>
      <c r="B162" s="12" t="str">
        <f>'[1]Comprehensive Area Report'!B1131</f>
        <v>ECT TREATMENT/MED</v>
      </c>
      <c r="C162" s="12" t="str">
        <f>'[1]Comprehensive Area Report'!C1131</f>
        <v>Electroconvulsive Therapy</v>
      </c>
      <c r="D162" s="13" t="str">
        <f>'[1]Comprehensive Area Report'!D1131</f>
        <v>Level LL</v>
      </c>
      <c r="E162" s="14" t="str">
        <f>'[1]Comprehensive Area Report'!E1131</f>
        <v>47820</v>
      </c>
      <c r="F162" s="6">
        <f>'[1]Comprehensive Area Report'!F1131</f>
        <v>287.23748291538698</v>
      </c>
    </row>
    <row r="163" spans="1:6" x14ac:dyDescent="0.25">
      <c r="A163" s="11" t="str">
        <f>'[1]Comprehensive Area Report'!A1132</f>
        <v>324E</v>
      </c>
      <c r="B163" s="12" t="str">
        <f>'[1]Comprehensive Area Report'!B1132</f>
        <v>ECT MED ROOM</v>
      </c>
      <c r="C163" s="12" t="str">
        <f>'[1]Comprehensive Area Report'!C1132</f>
        <v>Electroconvulsive Therapy</v>
      </c>
      <c r="D163" s="13" t="str">
        <f>'[1]Comprehensive Area Report'!D1132</f>
        <v>Level LL</v>
      </c>
      <c r="E163" s="14" t="str">
        <f>'[1]Comprehensive Area Report'!E1132</f>
        <v>47820</v>
      </c>
      <c r="F163" s="6">
        <f>'[1]Comprehensive Area Report'!F1132</f>
        <v>79.994791666667695</v>
      </c>
    </row>
    <row r="164" spans="1:6" x14ac:dyDescent="0.25">
      <c r="A164" s="11" t="str">
        <f>'[1]Comprehensive Area Report'!A1133</f>
        <v>325</v>
      </c>
      <c r="B164" s="12" t="str">
        <f>'[1]Comprehensive Area Report'!B1133</f>
        <v>STORAGE</v>
      </c>
      <c r="C164" s="12" t="str">
        <f>'[1]Comprehensive Area Report'!C1133</f>
        <v>Electroconvulsive Therapy</v>
      </c>
      <c r="D164" s="13" t="str">
        <f>'[1]Comprehensive Area Report'!D1133</f>
        <v>Level LL</v>
      </c>
      <c r="E164" s="14" t="str">
        <f>'[1]Comprehensive Area Report'!E1133</f>
        <v>47820</v>
      </c>
      <c r="F164" s="6">
        <f>'[1]Comprehensive Area Report'!F1133</f>
        <v>82.500000000000597</v>
      </c>
    </row>
    <row r="165" spans="1:6" x14ac:dyDescent="0.25">
      <c r="A165" s="11" t="str">
        <f>'[1]Comprehensive Area Report'!A1134</f>
        <v>334</v>
      </c>
      <c r="B165" s="12" t="str">
        <f>'[1]Comprehensive Area Report'!B1134</f>
        <v>PUMP ROOM / X-RAY STORAGE</v>
      </c>
      <c r="C165" s="12" t="str">
        <f>'[1]Comprehensive Area Report'!C1134</f>
        <v>Radiology Diag. Svcs</v>
      </c>
      <c r="D165" s="13" t="str">
        <f>'[1]Comprehensive Area Report'!D1134</f>
        <v>Level LL</v>
      </c>
      <c r="E165" s="14" t="str">
        <f>'[1]Comprehensive Area Report'!E1134</f>
        <v>47630</v>
      </c>
      <c r="F165" s="6">
        <f>'[1]Comprehensive Area Report'!F1134</f>
        <v>728.31477923950399</v>
      </c>
    </row>
    <row r="166" spans="1:6" x14ac:dyDescent="0.25">
      <c r="A166" s="11" t="str">
        <f>'[1]Comprehensive Area Report'!A1135</f>
        <v>335</v>
      </c>
      <c r="B166" s="12" t="str">
        <f>'[1]Comprehensive Area Report'!B1135</f>
        <v>MECH</v>
      </c>
      <c r="C166" s="12" t="str">
        <f>'[1]Comprehensive Area Report'!C1135</f>
        <v>Plant Operations-Herrick</v>
      </c>
      <c r="D166" s="13" t="str">
        <f>'[1]Comprehensive Area Report'!D1135</f>
        <v>Level LL</v>
      </c>
      <c r="E166" s="14" t="str">
        <f>'[1]Comprehensive Area Report'!E1135</f>
        <v>48450</v>
      </c>
      <c r="F166" s="6">
        <f>'[1]Comprehensive Area Report'!F1135</f>
        <v>867.84027777778397</v>
      </c>
    </row>
    <row r="167" spans="1:6" x14ac:dyDescent="0.25">
      <c r="A167" s="11" t="str">
        <f>'[1]Comprehensive Area Report'!A1136</f>
        <v>336</v>
      </c>
      <c r="B167" s="12" t="str">
        <f>'[1]Comprehensive Area Report'!B1136</f>
        <v>MAFFLY CONFERENCE ROOM</v>
      </c>
      <c r="C167" s="12" t="str">
        <f>'[1]Comprehensive Area Report'!C1136</f>
        <v>Admininstration</v>
      </c>
      <c r="D167" s="13" t="str">
        <f>'[1]Comprehensive Area Report'!D1136</f>
        <v>Level LL</v>
      </c>
      <c r="E167" s="14" t="str">
        <f>'[1]Comprehensive Area Report'!E1136</f>
        <v>48610</v>
      </c>
      <c r="F167" s="6">
        <f>'[1]Comprehensive Area Report'!F1136</f>
        <v>1694.06085857941</v>
      </c>
    </row>
    <row r="168" spans="1:6" x14ac:dyDescent="0.25">
      <c r="A168" s="11" t="str">
        <f>'[1]Comprehensive Area Report'!A1137</f>
        <v>336A</v>
      </c>
      <c r="B168" s="12" t="str">
        <f>'[1]Comprehensive Area Report'!B1137</f>
        <v>STORAGE</v>
      </c>
      <c r="C168" s="12" t="str">
        <f>'[1]Comprehensive Area Report'!C1137</f>
        <v>Admininstration</v>
      </c>
      <c r="D168" s="13" t="str">
        <f>'[1]Comprehensive Area Report'!D1137</f>
        <v>Level LL</v>
      </c>
      <c r="E168" s="14" t="str">
        <f>'[1]Comprehensive Area Report'!E1137</f>
        <v>48610</v>
      </c>
      <c r="F168" s="6">
        <f>'[1]Comprehensive Area Report'!F1137</f>
        <v>44.150126265847703</v>
      </c>
    </row>
    <row r="169" spans="1:6" x14ac:dyDescent="0.25">
      <c r="A169" s="11" t="str">
        <f>'[1]Comprehensive Area Report'!A1138</f>
        <v>336B</v>
      </c>
      <c r="B169" s="12" t="str">
        <f>'[1]Comprehensive Area Report'!B1138</f>
        <v>STORAGE</v>
      </c>
      <c r="C169" s="12" t="str">
        <f>'[1]Comprehensive Area Report'!C1138</f>
        <v>Admininstration</v>
      </c>
      <c r="D169" s="13" t="str">
        <f>'[1]Comprehensive Area Report'!D1138</f>
        <v>Level LL</v>
      </c>
      <c r="E169" s="14" t="str">
        <f>'[1]Comprehensive Area Report'!E1138</f>
        <v>48610</v>
      </c>
      <c r="F169" s="6">
        <f>'[1]Comprehensive Area Report'!F1138</f>
        <v>42.056376265849998</v>
      </c>
    </row>
    <row r="170" spans="1:6" x14ac:dyDescent="0.25">
      <c r="A170" s="11" t="str">
        <f>'[1]Comprehensive Area Report'!A1139</f>
        <v>336C</v>
      </c>
      <c r="B170" s="12" t="str">
        <f>'[1]Comprehensive Area Report'!B1139</f>
        <v>VESTIBULE</v>
      </c>
      <c r="C170" s="12" t="str">
        <f>'[1]Comprehensive Area Report'!C1139</f>
        <v>Admininstration</v>
      </c>
      <c r="D170" s="13" t="str">
        <f>'[1]Comprehensive Area Report'!D1139</f>
        <v>Level LL</v>
      </c>
      <c r="E170" s="14" t="str">
        <f>'[1]Comprehensive Area Report'!E1139</f>
        <v>48610</v>
      </c>
      <c r="F170" s="6">
        <f>'[1]Comprehensive Area Report'!F1139</f>
        <v>122.637152777775</v>
      </c>
    </row>
    <row r="171" spans="1:6" x14ac:dyDescent="0.25">
      <c r="A171" s="11" t="str">
        <f>'[1]Comprehensive Area Report'!A1140</f>
        <v>337</v>
      </c>
      <c r="B171" s="12" t="str">
        <f>'[1]Comprehensive Area Report'!B1140</f>
        <v>CONFERENCE</v>
      </c>
      <c r="C171" s="12" t="str">
        <f>'[1]Comprehensive Area Report'!C1140</f>
        <v>Admininstration</v>
      </c>
      <c r="D171" s="13" t="str">
        <f>'[1]Comprehensive Area Report'!D1140</f>
        <v>Level LL</v>
      </c>
      <c r="E171" s="14" t="str">
        <f>'[1]Comprehensive Area Report'!E1140</f>
        <v>48610</v>
      </c>
      <c r="F171" s="6">
        <f>'[1]Comprehensive Area Report'!F1140</f>
        <v>188.4548611111</v>
      </c>
    </row>
    <row r="172" spans="1:6" x14ac:dyDescent="0.25">
      <c r="A172" s="11" t="str">
        <f>'[1]Comprehensive Area Report'!A1141</f>
        <v>338</v>
      </c>
      <c r="B172" s="12" t="str">
        <f>'[1]Comprehensive Area Report'!B1141</f>
        <v>CONFERENCE</v>
      </c>
      <c r="C172" s="12" t="str">
        <f>'[1]Comprehensive Area Report'!C1141</f>
        <v>Admininstration</v>
      </c>
      <c r="D172" s="13" t="str">
        <f>'[1]Comprehensive Area Report'!D1141</f>
        <v>Level LL</v>
      </c>
      <c r="E172" s="14" t="str">
        <f>'[1]Comprehensive Area Report'!E1141</f>
        <v>48610</v>
      </c>
      <c r="F172" s="6">
        <f>'[1]Comprehensive Area Report'!F1141</f>
        <v>481.34374999999</v>
      </c>
    </row>
    <row r="173" spans="1:6" x14ac:dyDescent="0.25">
      <c r="A173" s="11" t="str">
        <f>'[1]Comprehensive Area Report'!A1142</f>
        <v>339</v>
      </c>
      <c r="B173" s="12" t="str">
        <f>'[1]Comprehensive Area Report'!B1142</f>
        <v>STORAGE</v>
      </c>
      <c r="C173" s="12" t="str">
        <f>'[1]Comprehensive Area Report'!C1142</f>
        <v>Admininstration</v>
      </c>
      <c r="D173" s="13" t="str">
        <f>'[1]Comprehensive Area Report'!D1142</f>
        <v>Level LL</v>
      </c>
      <c r="E173" s="14" t="str">
        <f>'[1]Comprehensive Area Report'!E1142</f>
        <v>48610</v>
      </c>
      <c r="F173" s="6">
        <f>'[1]Comprehensive Area Report'!F1142</f>
        <v>147.260416666662</v>
      </c>
    </row>
    <row r="174" spans="1:6" x14ac:dyDescent="0.25">
      <c r="A174" s="11" t="str">
        <f>'[1]Comprehensive Area Report'!A1143</f>
        <v>343</v>
      </c>
      <c r="B174" s="12" t="str">
        <f>'[1]Comprehensive Area Report'!B1143</f>
        <v>LACTATION</v>
      </c>
      <c r="C174" s="12" t="str">
        <f>'[1]Comprehensive Area Report'!C1143</f>
        <v>EBR Compensation</v>
      </c>
      <c r="D174" s="13" t="str">
        <f>'[1]Comprehensive Area Report'!D1143</f>
        <v>Level LL</v>
      </c>
      <c r="E174" s="14" t="str">
        <f>'[1]Comprehensive Area Report'!E1143</f>
        <v>88650</v>
      </c>
      <c r="F174" s="6">
        <f>'[1]Comprehensive Area Report'!F1143</f>
        <v>121.55902777756999</v>
      </c>
    </row>
    <row r="175" spans="1:6" x14ac:dyDescent="0.25">
      <c r="A175" s="11" t="str">
        <f>'[1]Comprehensive Area Report'!A1144</f>
        <v>C015</v>
      </c>
      <c r="B175" s="12" t="str">
        <f>'[1]Comprehensive Area Report'!B1144</f>
        <v>CORRIDOR</v>
      </c>
      <c r="C175" s="12" t="str">
        <f>'[1]Comprehensive Area Report'!C1144</f>
        <v>COMMON</v>
      </c>
      <c r="D175" s="13" t="str">
        <f>'[1]Comprehensive Area Report'!D1144</f>
        <v>Level LL</v>
      </c>
      <c r="E175" s="14" t="str">
        <f>'[1]Comprehensive Area Report'!E1144</f>
        <v>FCM</v>
      </c>
      <c r="F175" s="6">
        <f>'[1]Comprehensive Area Report'!F1144</f>
        <v>1298.4328993167901</v>
      </c>
    </row>
    <row r="176" spans="1:6" x14ac:dyDescent="0.25">
      <c r="A176" s="11" t="str">
        <f>'[1]Comprehensive Area Report'!A1145</f>
        <v>C016</v>
      </c>
      <c r="B176" s="12" t="str">
        <f>'[1]Comprehensive Area Report'!B1145</f>
        <v>CORRIDOR</v>
      </c>
      <c r="C176" s="12" t="str">
        <f>'[1]Comprehensive Area Report'!C1145</f>
        <v>Radiology Diag. Svcs</v>
      </c>
      <c r="D176" s="13" t="str">
        <f>'[1]Comprehensive Area Report'!D1145</f>
        <v>Level LL</v>
      </c>
      <c r="E176" s="14" t="str">
        <f>'[1]Comprehensive Area Report'!E1145</f>
        <v>47630</v>
      </c>
      <c r="F176" s="6">
        <f>'[1]Comprehensive Area Report'!F1145</f>
        <v>682.56793069068101</v>
      </c>
    </row>
    <row r="177" spans="1:6" x14ac:dyDescent="0.25">
      <c r="A177" s="11" t="str">
        <f>'[1]Comprehensive Area Report'!A1146</f>
        <v>C023</v>
      </c>
      <c r="B177" s="12" t="str">
        <f>'[1]Comprehensive Area Report'!B1146</f>
        <v>CORRIDOR</v>
      </c>
      <c r="C177" s="12" t="str">
        <f>'[1]Comprehensive Area Report'!C1146</f>
        <v>Materials/Stores</v>
      </c>
      <c r="D177" s="13" t="str">
        <f>'[1]Comprehensive Area Report'!D1146</f>
        <v>Level LL</v>
      </c>
      <c r="E177" s="14" t="str">
        <f>'[1]Comprehensive Area Report'!E1146</f>
        <v>38402</v>
      </c>
      <c r="F177" s="6">
        <f>'[1]Comprehensive Area Report'!F1146</f>
        <v>326.47530060986497</v>
      </c>
    </row>
    <row r="178" spans="1:6" x14ac:dyDescent="0.25">
      <c r="A178" s="11" t="str">
        <f>'[1]Comprehensive Area Report'!A1147</f>
        <v>C023A</v>
      </c>
      <c r="B178" s="12" t="str">
        <f>'[1]Comprehensive Area Report'!B1147</f>
        <v>CORRIDOR</v>
      </c>
      <c r="C178" s="12" t="str">
        <f>'[1]Comprehensive Area Report'!C1147</f>
        <v>Materials/Stores</v>
      </c>
      <c r="D178" s="13" t="str">
        <f>'[1]Comprehensive Area Report'!D1147</f>
        <v>Level LL</v>
      </c>
      <c r="E178" s="14" t="str">
        <f>'[1]Comprehensive Area Report'!E1147</f>
        <v>38402</v>
      </c>
      <c r="F178" s="6">
        <f>'[1]Comprehensive Area Report'!F1147</f>
        <v>336.24628916048903</v>
      </c>
    </row>
    <row r="179" spans="1:6" x14ac:dyDescent="0.25">
      <c r="A179" s="11" t="str">
        <f>'[1]Comprehensive Area Report'!A1148</f>
        <v>FCM 011</v>
      </c>
      <c r="B179" s="12" t="str">
        <f>'[1]Comprehensive Area Report'!B1148</f>
        <v>CORRIDOR</v>
      </c>
      <c r="C179" s="12" t="str">
        <f>'[1]Comprehensive Area Report'!C1148</f>
        <v>COMMON</v>
      </c>
      <c r="D179" s="13" t="str">
        <f>'[1]Comprehensive Area Report'!D1148</f>
        <v>Level LL</v>
      </c>
      <c r="E179" s="14" t="str">
        <f>'[1]Comprehensive Area Report'!E1148</f>
        <v>FCM</v>
      </c>
      <c r="F179" s="6">
        <f>'[1]Comprehensive Area Report'!F1148</f>
        <v>2883.6776710234199</v>
      </c>
    </row>
    <row r="180" spans="1:6" x14ac:dyDescent="0.25">
      <c r="A180" s="11" t="str">
        <f>'[1]Comprehensive Area Report'!A1149</f>
        <v>FCM 012</v>
      </c>
      <c r="B180" s="12" t="str">
        <f>'[1]Comprehensive Area Report'!B1149</f>
        <v>CORRIDOR</v>
      </c>
      <c r="C180" s="12" t="str">
        <f>'[1]Comprehensive Area Report'!C1149</f>
        <v>COMMON</v>
      </c>
      <c r="D180" s="13" t="str">
        <f>'[1]Comprehensive Area Report'!D1149</f>
        <v>Level LL</v>
      </c>
      <c r="E180" s="14" t="str">
        <f>'[1]Comprehensive Area Report'!E1149</f>
        <v>FCM</v>
      </c>
      <c r="F180" s="6">
        <f>'[1]Comprehensive Area Report'!F1149</f>
        <v>826.91069836456995</v>
      </c>
    </row>
    <row r="181" spans="1:6" x14ac:dyDescent="0.25">
      <c r="A181" s="11" t="str">
        <f>'[1]Comprehensive Area Report'!A1150</f>
        <v>FCM 022</v>
      </c>
      <c r="B181" s="12" t="str">
        <f>'[1]Comprehensive Area Report'!B1150</f>
        <v>CORRIDOR</v>
      </c>
      <c r="C181" s="12" t="str">
        <f>'[1]Comprehensive Area Report'!C1150</f>
        <v>COMMON</v>
      </c>
      <c r="D181" s="13" t="str">
        <f>'[1]Comprehensive Area Report'!D1150</f>
        <v>Level LL</v>
      </c>
      <c r="E181" s="14" t="str">
        <f>'[1]Comprehensive Area Report'!E1150</f>
        <v>FCM</v>
      </c>
      <c r="F181" s="6">
        <f>'[1]Comprehensive Area Report'!F1150</f>
        <v>5997.9857607464501</v>
      </c>
    </row>
    <row r="182" spans="1:6" x14ac:dyDescent="0.25">
      <c r="A182" s="11" t="str">
        <f>'[1]Comprehensive Area Report'!A1151</f>
        <v>FCM 025</v>
      </c>
      <c r="B182" s="12" t="str">
        <f>'[1]Comprehensive Area Report'!B1151</f>
        <v>CORRIDOR</v>
      </c>
      <c r="C182" s="12" t="str">
        <f>'[1]Comprehensive Area Report'!C1151</f>
        <v>COMMON</v>
      </c>
      <c r="D182" s="13" t="str">
        <f>'[1]Comprehensive Area Report'!D1151</f>
        <v>Level LL</v>
      </c>
      <c r="E182" s="14" t="str">
        <f>'[1]Comprehensive Area Report'!E1151</f>
        <v>FCM</v>
      </c>
      <c r="F182" s="6">
        <f>'[1]Comprehensive Area Report'!F1151</f>
        <v>909.55824535248996</v>
      </c>
    </row>
    <row r="183" spans="1:6" x14ac:dyDescent="0.25">
      <c r="A183" s="11" t="str">
        <f>'[1]Comprehensive Area Report'!A1152</f>
        <v>FCM 031</v>
      </c>
      <c r="B183" s="12" t="str">
        <f>'[1]Comprehensive Area Report'!B1152</f>
        <v>CORRIDOR</v>
      </c>
      <c r="C183" s="12" t="str">
        <f>'[1]Comprehensive Area Report'!C1152</f>
        <v>COMMON</v>
      </c>
      <c r="D183" s="13" t="str">
        <f>'[1]Comprehensive Area Report'!D1152</f>
        <v>Level LL</v>
      </c>
      <c r="E183" s="14" t="str">
        <f>'[1]Comprehensive Area Report'!E1152</f>
        <v>FCM</v>
      </c>
      <c r="F183" s="6">
        <f>'[1]Comprehensive Area Report'!F1152</f>
        <v>1661.00868055559</v>
      </c>
    </row>
    <row r="184" spans="1:6" x14ac:dyDescent="0.25">
      <c r="A184" s="11" t="str">
        <f>'[1]Comprehensive Area Report'!A1153</f>
        <v>FCM 032</v>
      </c>
      <c r="B184" s="12" t="str">
        <f>'[1]Comprehensive Area Report'!B1153</f>
        <v>CORRIDOR</v>
      </c>
      <c r="C184" s="12" t="str">
        <f>'[1]Comprehensive Area Report'!C1153</f>
        <v>Telecommunications</v>
      </c>
      <c r="D184" s="13" t="str">
        <f>'[1]Comprehensive Area Report'!D1153</f>
        <v>Level LL</v>
      </c>
      <c r="E184" s="14" t="str">
        <f>'[1]Comprehensive Area Report'!E1153</f>
        <v>28470</v>
      </c>
      <c r="F184" s="6">
        <f>'[1]Comprehensive Area Report'!F1153</f>
        <v>87.524805866454003</v>
      </c>
    </row>
    <row r="185" spans="1:6" x14ac:dyDescent="0.25">
      <c r="A185" s="11" t="str">
        <f>'[1]Comprehensive Area Report'!A1154</f>
        <v>FCM 033</v>
      </c>
      <c r="B185" s="12" t="str">
        <f>'[1]Comprehensive Area Report'!B1154</f>
        <v>CORRIDOR</v>
      </c>
      <c r="C185" s="12" t="str">
        <f>'[1]Comprehensive Area Report'!C1154</f>
        <v>COMMON</v>
      </c>
      <c r="D185" s="13" t="str">
        <f>'[1]Comprehensive Area Report'!D1154</f>
        <v>Level LL</v>
      </c>
      <c r="E185" s="14" t="str">
        <f>'[1]Comprehensive Area Report'!E1154</f>
        <v>FCM</v>
      </c>
      <c r="F185" s="6">
        <f>'[1]Comprehensive Area Report'!F1154</f>
        <v>176.31240380503101</v>
      </c>
    </row>
    <row r="186" spans="1:6" x14ac:dyDescent="0.25">
      <c r="A186" s="11" t="str">
        <f>'[1]Comprehensive Area Report'!A1155</f>
        <v>FCM 214A</v>
      </c>
      <c r="B186" s="12" t="str">
        <f>'[1]Comprehensive Area Report'!B1155</f>
        <v>TOILET - WOMENS</v>
      </c>
      <c r="C186" s="12" t="str">
        <f>'[1]Comprehensive Area Report'!C1155</f>
        <v>COMMON</v>
      </c>
      <c r="D186" s="13" t="str">
        <f>'[1]Comprehensive Area Report'!D1155</f>
        <v>Level LL</v>
      </c>
      <c r="E186" s="14" t="str">
        <f>'[1]Comprehensive Area Report'!E1155</f>
        <v>FCM</v>
      </c>
      <c r="F186" s="6">
        <f>'[1]Comprehensive Area Report'!F1155</f>
        <v>190.15227268269501</v>
      </c>
    </row>
    <row r="187" spans="1:6" x14ac:dyDescent="0.25">
      <c r="A187" s="11" t="str">
        <f>'[1]Comprehensive Area Report'!A1156</f>
        <v>FCM 214B</v>
      </c>
      <c r="B187" s="12" t="str">
        <f>'[1]Comprehensive Area Report'!B1156</f>
        <v>TOILET - MENS</v>
      </c>
      <c r="C187" s="12" t="str">
        <f>'[1]Comprehensive Area Report'!C1156</f>
        <v>COMMON</v>
      </c>
      <c r="D187" s="13" t="str">
        <f>'[1]Comprehensive Area Report'!D1156</f>
        <v>Level LL</v>
      </c>
      <c r="E187" s="14" t="str">
        <f>'[1]Comprehensive Area Report'!E1156</f>
        <v>FCM</v>
      </c>
      <c r="F187" s="6">
        <f>'[1]Comprehensive Area Report'!F1156</f>
        <v>123.88707387343101</v>
      </c>
    </row>
    <row r="188" spans="1:6" x14ac:dyDescent="0.25">
      <c r="A188" s="11" t="str">
        <f>'[1]Comprehensive Area Report'!A1157</f>
        <v>FCM 340</v>
      </c>
      <c r="B188" s="12" t="str">
        <f>'[1]Comprehensive Area Report'!B1157</f>
        <v>TOILET - MENS</v>
      </c>
      <c r="C188" s="12" t="str">
        <f>'[1]Comprehensive Area Report'!C1157</f>
        <v>COMMON</v>
      </c>
      <c r="D188" s="13" t="str">
        <f>'[1]Comprehensive Area Report'!D1157</f>
        <v>Level LL</v>
      </c>
      <c r="E188" s="14" t="str">
        <f>'[1]Comprehensive Area Report'!E1157</f>
        <v>FCM</v>
      </c>
      <c r="F188" s="6">
        <f>'[1]Comprehensive Area Report'!F1157</f>
        <v>117.59982638879301</v>
      </c>
    </row>
    <row r="189" spans="1:6" x14ac:dyDescent="0.25">
      <c r="A189" s="11" t="str">
        <f>'[1]Comprehensive Area Report'!A1158</f>
        <v>FCM 341</v>
      </c>
      <c r="B189" s="12" t="str">
        <f>'[1]Comprehensive Area Report'!B1158</f>
        <v>TOILET - WOMENS</v>
      </c>
      <c r="C189" s="12" t="str">
        <f>'[1]Comprehensive Area Report'!C1158</f>
        <v>COMMON</v>
      </c>
      <c r="D189" s="13" t="str">
        <f>'[1]Comprehensive Area Report'!D1158</f>
        <v>Level LL</v>
      </c>
      <c r="E189" s="14" t="str">
        <f>'[1]Comprehensive Area Report'!E1158</f>
        <v>FCM</v>
      </c>
      <c r="F189" s="6">
        <f>'[1]Comprehensive Area Report'!F1158</f>
        <v>125.84722222215299</v>
      </c>
    </row>
    <row r="190" spans="1:6" x14ac:dyDescent="0.25">
      <c r="A190" s="11" t="str">
        <f>'[1]Comprehensive Area Report'!A1159</f>
        <v>M011</v>
      </c>
      <c r="B190" s="12" t="str">
        <f>'[1]Comprehensive Area Report'!B1159</f>
        <v>BOILER ROOM</v>
      </c>
      <c r="C190" s="12" t="str">
        <f>'[1]Comprehensive Area Report'!C1159</f>
        <v>Plant Operations-Herrick</v>
      </c>
      <c r="D190" s="13" t="str">
        <f>'[1]Comprehensive Area Report'!D1159</f>
        <v>Level LL</v>
      </c>
      <c r="E190" s="14" t="str">
        <f>'[1]Comprehensive Area Report'!E1159</f>
        <v>48450</v>
      </c>
      <c r="F190" s="6">
        <f>'[1]Comprehensive Area Report'!F1159</f>
        <v>2407.5454437047501</v>
      </c>
    </row>
    <row r="191" spans="1:6" x14ac:dyDescent="0.25">
      <c r="A191" s="11" t="str">
        <f>'[1]Comprehensive Area Report'!A1160</f>
        <v>M012</v>
      </c>
      <c r="B191" s="12" t="str">
        <f>'[1]Comprehensive Area Report'!B1160</f>
        <v>GENERATOR ROOM</v>
      </c>
      <c r="C191" s="12" t="str">
        <f>'[1]Comprehensive Area Report'!C1160</f>
        <v>Plant Operations-Herrick</v>
      </c>
      <c r="D191" s="13" t="str">
        <f>'[1]Comprehensive Area Report'!D1160</f>
        <v>Level LL</v>
      </c>
      <c r="E191" s="14" t="str">
        <f>'[1]Comprehensive Area Report'!E1160</f>
        <v>48450</v>
      </c>
      <c r="F191" s="6">
        <f>'[1]Comprehensive Area Report'!F1160</f>
        <v>251.472222222217</v>
      </c>
    </row>
    <row r="192" spans="1:6" x14ac:dyDescent="0.25">
      <c r="A192" s="11" t="str">
        <f>'[1]Comprehensive Area Report'!A1161</f>
        <v>M013</v>
      </c>
      <c r="B192" s="12" t="str">
        <f>'[1]Comprehensive Area Report'!B1161</f>
        <v>ELEC</v>
      </c>
      <c r="C192" s="12" t="str">
        <f>'[1]Comprehensive Area Report'!C1161</f>
        <v>Plant Operations-Herrick</v>
      </c>
      <c r="D192" s="13" t="str">
        <f>'[1]Comprehensive Area Report'!D1161</f>
        <v>Level LL</v>
      </c>
      <c r="E192" s="14" t="str">
        <f>'[1]Comprehensive Area Report'!E1161</f>
        <v>48450</v>
      </c>
      <c r="F192" s="6">
        <f>'[1]Comprehensive Area Report'!F1161</f>
        <v>298.60416250000998</v>
      </c>
    </row>
    <row r="193" spans="1:6" x14ac:dyDescent="0.25">
      <c r="A193" s="11" t="str">
        <f>'[1]Comprehensive Area Report'!A1162</f>
        <v>M014</v>
      </c>
      <c r="B193" s="12" t="str">
        <f>'[1]Comprehensive Area Report'!B1162</f>
        <v>FAN ROOM</v>
      </c>
      <c r="C193" s="12" t="str">
        <f>'[1]Comprehensive Area Report'!C1162</f>
        <v>Plant Operations-Herrick</v>
      </c>
      <c r="D193" s="13" t="str">
        <f>'[1]Comprehensive Area Report'!D1162</f>
        <v>Level LL</v>
      </c>
      <c r="E193" s="14" t="str">
        <f>'[1]Comprehensive Area Report'!E1162</f>
        <v>48450</v>
      </c>
      <c r="F193" s="6">
        <f>'[1]Comprehensive Area Report'!F1162</f>
        <v>292.80822386553098</v>
      </c>
    </row>
    <row r="194" spans="1:6" x14ac:dyDescent="0.25">
      <c r="A194" s="11" t="str">
        <f>'[1]Comprehensive Area Report'!A1163</f>
        <v>M015</v>
      </c>
      <c r="B194" s="12" t="str">
        <f>'[1]Comprehensive Area Report'!B1163</f>
        <v>ELEC</v>
      </c>
      <c r="C194" s="12" t="str">
        <f>'[1]Comprehensive Area Report'!C1163</f>
        <v>Plant Operations-Herrick</v>
      </c>
      <c r="D194" s="13" t="str">
        <f>'[1]Comprehensive Area Report'!D1163</f>
        <v>Level LL</v>
      </c>
      <c r="E194" s="14" t="str">
        <f>'[1]Comprehensive Area Report'!E1163</f>
        <v>48450</v>
      </c>
      <c r="F194" s="6">
        <f>'[1]Comprehensive Area Report'!F1163</f>
        <v>238.32806059028599</v>
      </c>
    </row>
    <row r="195" spans="1:6" x14ac:dyDescent="0.25">
      <c r="A195" s="11" t="str">
        <f>'[1]Comprehensive Area Report'!A1164</f>
        <v>NRT L-01</v>
      </c>
      <c r="B195" s="12" t="str">
        <f>'[1]Comprehensive Area Report'!B1164</f>
        <v>STAIR 1</v>
      </c>
      <c r="C195" s="12" t="str">
        <f>'[1]Comprehensive Area Report'!C1164</f>
        <v>N/A</v>
      </c>
      <c r="D195" s="13" t="str">
        <f>'[1]Comprehensive Area Report'!D1164</f>
        <v>Level LL</v>
      </c>
      <c r="E195" s="14" t="str">
        <f>'[1]Comprehensive Area Report'!E1164</f>
        <v>N/A</v>
      </c>
      <c r="F195" s="6">
        <f>'[1]Comprehensive Area Report'!F1164</f>
        <v>208.53691721163401</v>
      </c>
    </row>
    <row r="196" spans="1:6" x14ac:dyDescent="0.25">
      <c r="A196" s="11" t="str">
        <f>'[1]Comprehensive Area Report'!A1165</f>
        <v>NRT L-02</v>
      </c>
      <c r="B196" s="12" t="str">
        <f>'[1]Comprehensive Area Report'!B1165</f>
        <v>STAIR 2</v>
      </c>
      <c r="C196" s="12" t="str">
        <f>'[1]Comprehensive Area Report'!C1165</f>
        <v>N/A</v>
      </c>
      <c r="D196" s="13" t="str">
        <f>'[1]Comprehensive Area Report'!D1165</f>
        <v>Level LL</v>
      </c>
      <c r="E196" s="14" t="str">
        <f>'[1]Comprehensive Area Report'!E1165</f>
        <v>N/A</v>
      </c>
      <c r="F196" s="6">
        <f>'[1]Comprehensive Area Report'!F1165</f>
        <v>125.592211227877</v>
      </c>
    </row>
    <row r="197" spans="1:6" x14ac:dyDescent="0.25">
      <c r="A197" s="11" t="str">
        <f>'[1]Comprehensive Area Report'!A1166</f>
        <v>NRT L-03</v>
      </c>
      <c r="B197" s="12" t="str">
        <f>'[1]Comprehensive Area Report'!B1166</f>
        <v>STAIR 3 / ELEV 3</v>
      </c>
      <c r="C197" s="12" t="str">
        <f>'[1]Comprehensive Area Report'!C1166</f>
        <v>N/A</v>
      </c>
      <c r="D197" s="13" t="str">
        <f>'[1]Comprehensive Area Report'!D1166</f>
        <v>Level LL</v>
      </c>
      <c r="E197" s="14" t="str">
        <f>'[1]Comprehensive Area Report'!E1166</f>
        <v>N/A</v>
      </c>
      <c r="F197" s="6">
        <f>'[1]Comprehensive Area Report'!F1166</f>
        <v>679.46682915801296</v>
      </c>
    </row>
    <row r="198" spans="1:6" x14ac:dyDescent="0.25">
      <c r="A198" s="11" t="str">
        <f>'[1]Comprehensive Area Report'!A1167</f>
        <v>NRT L-04</v>
      </c>
      <c r="B198" s="12" t="str">
        <f>'[1]Comprehensive Area Report'!B1167</f>
        <v>STAIR 4</v>
      </c>
      <c r="C198" s="12" t="str">
        <f>'[1]Comprehensive Area Report'!C1167</f>
        <v>N/A</v>
      </c>
      <c r="D198" s="13" t="str">
        <f>'[1]Comprehensive Area Report'!D1167</f>
        <v>Level LL</v>
      </c>
      <c r="E198" s="14" t="str">
        <f>'[1]Comprehensive Area Report'!E1167</f>
        <v>N/A</v>
      </c>
      <c r="F198" s="6">
        <f>'[1]Comprehensive Area Report'!F1167</f>
        <v>268.38391816187999</v>
      </c>
    </row>
    <row r="199" spans="1:6" x14ac:dyDescent="0.25">
      <c r="A199" s="11" t="str">
        <f>'[1]Comprehensive Area Report'!A1168</f>
        <v>NRT L-05</v>
      </c>
      <c r="B199" s="12" t="str">
        <f>'[1]Comprehensive Area Report'!B1168</f>
        <v>STAIR 5</v>
      </c>
      <c r="C199" s="12" t="str">
        <f>'[1]Comprehensive Area Report'!C1168</f>
        <v>N/A</v>
      </c>
      <c r="D199" s="13" t="str">
        <f>'[1]Comprehensive Area Report'!D1168</f>
        <v>Level LL</v>
      </c>
      <c r="E199" s="14" t="str">
        <f>'[1]Comprehensive Area Report'!E1168</f>
        <v>N/A</v>
      </c>
      <c r="F199" s="6">
        <f>'[1]Comprehensive Area Report'!F1168</f>
        <v>270.47519929655402</v>
      </c>
    </row>
    <row r="200" spans="1:6" x14ac:dyDescent="0.25">
      <c r="A200" s="11" t="str">
        <f>'[1]Comprehensive Area Report'!A1169</f>
        <v>NRT L-06</v>
      </c>
      <c r="B200" s="12" t="str">
        <f>'[1]Comprehensive Area Report'!B1169</f>
        <v>STAIR 6 / ELEV 4</v>
      </c>
      <c r="C200" s="12" t="str">
        <f>'[1]Comprehensive Area Report'!C1169</f>
        <v>N/A</v>
      </c>
      <c r="D200" s="13" t="str">
        <f>'[1]Comprehensive Area Report'!D1169</f>
        <v>Level LL</v>
      </c>
      <c r="E200" s="14" t="str">
        <f>'[1]Comprehensive Area Report'!E1169</f>
        <v>N/A</v>
      </c>
      <c r="F200" s="6">
        <f>'[1]Comprehensive Area Report'!F1169</f>
        <v>438.01562499999898</v>
      </c>
    </row>
    <row r="201" spans="1:6" x14ac:dyDescent="0.25">
      <c r="A201" s="11" t="str">
        <f>'[1]Comprehensive Area Report'!A1170</f>
        <v>NRT L-11</v>
      </c>
      <c r="B201" s="12" t="str">
        <f>'[1]Comprehensive Area Report'!B1170</f>
        <v>ELEVATOR 1</v>
      </c>
      <c r="C201" s="12" t="str">
        <f>'[1]Comprehensive Area Report'!C1170</f>
        <v>N/A</v>
      </c>
      <c r="D201" s="13" t="str">
        <f>'[1]Comprehensive Area Report'!D1170</f>
        <v>Level LL</v>
      </c>
      <c r="E201" s="14" t="str">
        <f>'[1]Comprehensive Area Report'!E1170</f>
        <v>N/A</v>
      </c>
      <c r="F201" s="6">
        <f>'[1]Comprehensive Area Report'!F1170</f>
        <v>118.75000000000099</v>
      </c>
    </row>
    <row r="202" spans="1:6" x14ac:dyDescent="0.25">
      <c r="A202" s="11" t="str">
        <f>'[1]Comprehensive Area Report'!A1171</f>
        <v>NRT L-12</v>
      </c>
      <c r="B202" s="12" t="str">
        <f>'[1]Comprehensive Area Report'!B1171</f>
        <v>ELEVATOR 2</v>
      </c>
      <c r="C202" s="12" t="str">
        <f>'[1]Comprehensive Area Report'!C1171</f>
        <v>N/A</v>
      </c>
      <c r="D202" s="13" t="str">
        <f>'[1]Comprehensive Area Report'!D1171</f>
        <v>Level LL</v>
      </c>
      <c r="E202" s="14" t="str">
        <f>'[1]Comprehensive Area Report'!E1171</f>
        <v>N/A</v>
      </c>
      <c r="F202" s="6">
        <f>'[1]Comprehensive Area Report'!F1171</f>
        <v>111</v>
      </c>
    </row>
    <row r="203" spans="1:6" x14ac:dyDescent="0.25">
      <c r="A203" s="11" t="str">
        <f>'[1]Comprehensive Area Report'!A1172</f>
        <v>NRT L-15</v>
      </c>
      <c r="B203" s="12" t="str">
        <f>'[1]Comprehensive Area Report'!B1172</f>
        <v>ELEVATOR 5</v>
      </c>
      <c r="C203" s="12" t="str">
        <f>'[1]Comprehensive Area Report'!C1172</f>
        <v>N/A</v>
      </c>
      <c r="D203" s="13" t="str">
        <f>'[1]Comprehensive Area Report'!D1172</f>
        <v>Level LL</v>
      </c>
      <c r="E203" s="14" t="str">
        <f>'[1]Comprehensive Area Report'!E1172</f>
        <v>N/A</v>
      </c>
      <c r="F203" s="6">
        <f>'[1]Comprehensive Area Report'!F1172</f>
        <v>156.49999999999699</v>
      </c>
    </row>
    <row r="204" spans="1:6" x14ac:dyDescent="0.25">
      <c r="A204" s="11" t="str">
        <f>'[1]Comprehensive Area Report'!A1173</f>
        <v>NRT L-21</v>
      </c>
      <c r="B204" s="12" t="str">
        <f>'[1]Comprehensive Area Report'!B1173</f>
        <v>RAMP 1</v>
      </c>
      <c r="C204" s="12" t="str">
        <f>'[1]Comprehensive Area Report'!C1173</f>
        <v>N/A</v>
      </c>
      <c r="D204" s="13" t="str">
        <f>'[1]Comprehensive Area Report'!D1173</f>
        <v>Level LL</v>
      </c>
      <c r="E204" s="14" t="str">
        <f>'[1]Comprehensive Area Report'!E1173</f>
        <v>N/A</v>
      </c>
      <c r="F204" s="6">
        <f>'[1]Comprehensive Area Report'!F1173</f>
        <v>170.98437500000301</v>
      </c>
    </row>
    <row r="205" spans="1:6" x14ac:dyDescent="0.25">
      <c r="A205" s="11" t="str">
        <f>'[1]Comprehensive Area Report'!A1174</f>
        <v>NRT L-22</v>
      </c>
      <c r="B205" s="12" t="str">
        <f>'[1]Comprehensive Area Report'!B1174</f>
        <v>RAMP 2</v>
      </c>
      <c r="C205" s="12" t="str">
        <f>'[1]Comprehensive Area Report'!C1174</f>
        <v>N/A</v>
      </c>
      <c r="D205" s="13" t="str">
        <f>'[1]Comprehensive Area Report'!D1174</f>
        <v>Level LL</v>
      </c>
      <c r="E205" s="14" t="str">
        <f>'[1]Comprehensive Area Report'!E1174</f>
        <v>N/A</v>
      </c>
      <c r="F205" s="6">
        <f>'[1]Comprehensive Area Report'!F1174</f>
        <v>998.95788519113501</v>
      </c>
    </row>
    <row r="206" spans="1:6" x14ac:dyDescent="0.25">
      <c r="A206" s="11" t="str">
        <f>'[1]Comprehensive Area Report'!A1175</f>
        <v>NRT L-31</v>
      </c>
      <c r="B206" s="12" t="str">
        <f>'[1]Comprehensive Area Report'!B1175</f>
        <v>NRT</v>
      </c>
      <c r="C206" s="12" t="str">
        <f>'[1]Comprehensive Area Report'!C1175</f>
        <v>N/A</v>
      </c>
      <c r="D206" s="13" t="str">
        <f>'[1]Comprehensive Area Report'!D1175</f>
        <v>Level LL</v>
      </c>
      <c r="E206" s="14" t="str">
        <f>'[1]Comprehensive Area Report'!E1175</f>
        <v>N/A</v>
      </c>
      <c r="F206" s="6">
        <f>'[1]Comprehensive Area Report'!F1175</f>
        <v>13.1961407986098</v>
      </c>
    </row>
    <row r="207" spans="1:6" x14ac:dyDescent="0.25">
      <c r="A207" s="11" t="str">
        <f>'[1]Comprehensive Area Report'!A1176</f>
        <v>NRT L-32</v>
      </c>
      <c r="B207" s="12" t="str">
        <f>'[1]Comprehensive Area Report'!B1176</f>
        <v>NRT</v>
      </c>
      <c r="C207" s="12" t="str">
        <f>'[1]Comprehensive Area Report'!C1176</f>
        <v>N/A</v>
      </c>
      <c r="D207" s="13" t="str">
        <f>'[1]Comprehensive Area Report'!D1176</f>
        <v>Level LL</v>
      </c>
      <c r="E207" s="14" t="str">
        <f>'[1]Comprehensive Area Report'!E1176</f>
        <v>N/A</v>
      </c>
      <c r="F207" s="6">
        <f>'[1]Comprehensive Area Report'!F1176</f>
        <v>5.3042710069442096</v>
      </c>
    </row>
    <row r="208" spans="1:6" x14ac:dyDescent="0.25">
      <c r="A208" s="11" t="str">
        <f>'[1]Comprehensive Area Report'!A1177</f>
        <v>NRT L-33</v>
      </c>
      <c r="B208" s="12" t="str">
        <f>'[1]Comprehensive Area Report'!B1177</f>
        <v>NRT</v>
      </c>
      <c r="C208" s="12" t="str">
        <f>'[1]Comprehensive Area Report'!C1177</f>
        <v>N/A</v>
      </c>
      <c r="D208" s="13" t="str">
        <f>'[1]Comprehensive Area Report'!D1177</f>
        <v>Level LL</v>
      </c>
      <c r="E208" s="14" t="str">
        <f>'[1]Comprehensive Area Report'!E1177</f>
        <v>N/A</v>
      </c>
      <c r="F208" s="6">
        <f>'[1]Comprehensive Area Report'!F1177</f>
        <v>73.393405098864505</v>
      </c>
    </row>
    <row r="209" spans="1:6" x14ac:dyDescent="0.25">
      <c r="A209" s="11" t="str">
        <f>'[1]Comprehensive Area Report'!A1178</f>
        <v>NRT L-34</v>
      </c>
      <c r="B209" s="12" t="str">
        <f>'[1]Comprehensive Area Report'!B1178</f>
        <v>NRT</v>
      </c>
      <c r="C209" s="12" t="str">
        <f>'[1]Comprehensive Area Report'!C1178</f>
        <v>N/A</v>
      </c>
      <c r="D209" s="13" t="str">
        <f>'[1]Comprehensive Area Report'!D1178</f>
        <v>Level LL</v>
      </c>
      <c r="E209" s="14" t="str">
        <f>'[1]Comprehensive Area Report'!E1178</f>
        <v>N/A</v>
      </c>
      <c r="F209" s="6">
        <f>'[1]Comprehensive Area Report'!F1178</f>
        <v>117.045017554016</v>
      </c>
    </row>
    <row r="210" spans="1:6" x14ac:dyDescent="0.25">
      <c r="A210" s="11" t="str">
        <f>'[1]Comprehensive Area Report'!A1179</f>
        <v>NRT L-35</v>
      </c>
      <c r="B210" s="12" t="str">
        <f>'[1]Comprehensive Area Report'!B1179</f>
        <v>NRT</v>
      </c>
      <c r="C210" s="12" t="str">
        <f>'[1]Comprehensive Area Report'!C1179</f>
        <v>N/A</v>
      </c>
      <c r="D210" s="13" t="str">
        <f>'[1]Comprehensive Area Report'!D1179</f>
        <v>Level LL</v>
      </c>
      <c r="E210" s="14" t="str">
        <f>'[1]Comprehensive Area Report'!E1179</f>
        <v>N/A</v>
      </c>
      <c r="F210" s="6">
        <f>'[1]Comprehensive Area Report'!F1179</f>
        <v>38.657986111114802</v>
      </c>
    </row>
    <row r="211" spans="1:6" x14ac:dyDescent="0.25">
      <c r="A211" s="11" t="str">
        <f>'[1]Comprehensive Area Report'!A1180</f>
        <v>NRT L-36</v>
      </c>
      <c r="B211" s="12" t="str">
        <f>'[1]Comprehensive Area Report'!B1180</f>
        <v>NRT</v>
      </c>
      <c r="C211" s="12" t="str">
        <f>'[1]Comprehensive Area Report'!C1180</f>
        <v>N/A</v>
      </c>
      <c r="D211" s="13" t="str">
        <f>'[1]Comprehensive Area Report'!D1180</f>
        <v>Level LL</v>
      </c>
      <c r="E211" s="14" t="str">
        <f>'[1]Comprehensive Area Report'!E1180</f>
        <v>N/A</v>
      </c>
      <c r="F211" s="6">
        <f>'[1]Comprehensive Area Report'!F1180</f>
        <v>110.045038126622</v>
      </c>
    </row>
    <row r="212" spans="1:6" x14ac:dyDescent="0.25">
      <c r="A212" s="11" t="str">
        <f>'[1]Comprehensive Area Report'!A1181</f>
        <v>NRT L-38</v>
      </c>
      <c r="B212" s="12" t="str">
        <f>'[1]Comprehensive Area Report'!B1181</f>
        <v>NRT</v>
      </c>
      <c r="C212" s="12" t="str">
        <f>'[1]Comprehensive Area Report'!C1181</f>
        <v>N/A</v>
      </c>
      <c r="D212" s="13" t="str">
        <f>'[1]Comprehensive Area Report'!D1181</f>
        <v>Level LL</v>
      </c>
      <c r="E212" s="14" t="str">
        <f>'[1]Comprehensive Area Report'!E1181</f>
        <v>N/A</v>
      </c>
      <c r="F212" s="6">
        <f>'[1]Comprehensive Area Report'!F1181</f>
        <v>60.5833333333333</v>
      </c>
    </row>
    <row r="213" spans="1:6" x14ac:dyDescent="0.25">
      <c r="A213" s="11" t="str">
        <f>'[1]Comprehensive Area Report'!A1182</f>
        <v>NRT L-39</v>
      </c>
      <c r="B213" s="12" t="str">
        <f>'[1]Comprehensive Area Report'!B1182</f>
        <v>NRT</v>
      </c>
      <c r="C213" s="12" t="str">
        <f>'[1]Comprehensive Area Report'!C1182</f>
        <v>N/A</v>
      </c>
      <c r="D213" s="13" t="str">
        <f>'[1]Comprehensive Area Report'!D1182</f>
        <v>Level LL</v>
      </c>
      <c r="E213" s="14" t="str">
        <f>'[1]Comprehensive Area Report'!E1182</f>
        <v>N/A</v>
      </c>
      <c r="F213" s="6">
        <f>'[1]Comprehensive Area Report'!F1182</f>
        <v>34.666666666666501</v>
      </c>
    </row>
    <row r="214" spans="1:6" x14ac:dyDescent="0.25">
      <c r="A214" s="11" t="str">
        <f>'[1]Comprehensive Area Report'!A1183</f>
        <v>NRT L-40</v>
      </c>
      <c r="B214" s="12" t="str">
        <f>'[1]Comprehensive Area Report'!B1183</f>
        <v>NRT</v>
      </c>
      <c r="C214" s="12" t="str">
        <f>'[1]Comprehensive Area Report'!C1183</f>
        <v>N/A</v>
      </c>
      <c r="D214" s="13" t="str">
        <f>'[1]Comprehensive Area Report'!D1183</f>
        <v>Level LL</v>
      </c>
      <c r="E214" s="14" t="str">
        <f>'[1]Comprehensive Area Report'!E1183</f>
        <v>N/A</v>
      </c>
      <c r="F214" s="6">
        <f>'[1]Comprehensive Area Report'!F1183</f>
        <v>64.192708333330302</v>
      </c>
    </row>
    <row r="215" spans="1:6" x14ac:dyDescent="0.25">
      <c r="A215" s="11" t="str">
        <f>'[1]Comprehensive Area Report'!A1184</f>
        <v>NRT L-41</v>
      </c>
      <c r="B215" s="12" t="str">
        <f>'[1]Comprehensive Area Report'!B1184</f>
        <v>NRT</v>
      </c>
      <c r="C215" s="12" t="str">
        <f>'[1]Comprehensive Area Report'!C1184</f>
        <v>N/A</v>
      </c>
      <c r="D215" s="13" t="str">
        <f>'[1]Comprehensive Area Report'!D1184</f>
        <v>Level LL</v>
      </c>
      <c r="E215" s="14" t="str">
        <f>'[1]Comprehensive Area Report'!E1184</f>
        <v>N/A</v>
      </c>
      <c r="F215" s="6">
        <f>'[1]Comprehensive Area Report'!F1184</f>
        <v>221.088107551077</v>
      </c>
    </row>
    <row r="216" spans="1:6" x14ac:dyDescent="0.25">
      <c r="A216" s="11" t="str">
        <f>'[1]Comprehensive Area Report'!A1185</f>
        <v>NRT L-42</v>
      </c>
      <c r="B216" s="12" t="str">
        <f>'[1]Comprehensive Area Report'!B1185</f>
        <v>NRT</v>
      </c>
      <c r="C216" s="12" t="str">
        <f>'[1]Comprehensive Area Report'!C1185</f>
        <v>N/A</v>
      </c>
      <c r="D216" s="13" t="str">
        <f>'[1]Comprehensive Area Report'!D1185</f>
        <v>Level LL</v>
      </c>
      <c r="E216" s="14" t="str">
        <f>'[1]Comprehensive Area Report'!E1185</f>
        <v>N/A</v>
      </c>
      <c r="F216" s="6">
        <f>'[1]Comprehensive Area Report'!F1185</f>
        <v>19.138888888888701</v>
      </c>
    </row>
    <row r="217" spans="1:6" ht="15.75" thickBot="1" x14ac:dyDescent="0.3">
      <c r="A217" s="11" t="str">
        <f>'[1]Comprehensive Area Report'!A1186</f>
        <v>NRT L-43</v>
      </c>
      <c r="B217" s="12" t="str">
        <f>'[1]Comprehensive Area Report'!B1186</f>
        <v>NRT</v>
      </c>
      <c r="C217" s="12" t="str">
        <f>'[1]Comprehensive Area Report'!C1186</f>
        <v>N/A</v>
      </c>
      <c r="D217" s="13" t="str">
        <f>'[1]Comprehensive Area Report'!D1186</f>
        <v>Level LL</v>
      </c>
      <c r="E217" s="14" t="str">
        <f>'[1]Comprehensive Area Report'!E1186</f>
        <v>N/A</v>
      </c>
      <c r="F217" s="6">
        <f>'[1]Comprehensive Area Report'!F1186</f>
        <v>2995.8769816792801</v>
      </c>
    </row>
    <row r="218" spans="1:6" ht="15.75" x14ac:dyDescent="0.25">
      <c r="A218" s="24" t="s">
        <v>5</v>
      </c>
      <c r="B218" s="29"/>
      <c r="C218" s="29"/>
      <c r="D218" s="30"/>
      <c r="E218" s="26"/>
      <c r="F218" s="27">
        <f>SUM(F4:F217)</f>
        <v>72102.627699916658</v>
      </c>
    </row>
    <row r="219" spans="1:6" x14ac:dyDescent="0.25">
      <c r="A219" s="11"/>
      <c r="B219" s="12"/>
      <c r="C219" s="12"/>
      <c r="D219" s="13"/>
      <c r="E219" s="14"/>
      <c r="F219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F276" sqref="F27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15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C113</v>
      </c>
      <c r="B229" s="11" t="str">
        <f>'[1]Comprehensive Area Report'!B227</f>
        <v>CORRIDOR</v>
      </c>
      <c r="C229" s="11" t="str">
        <f>'[1]Comprehensive Area Report'!C227</f>
        <v>COMMON</v>
      </c>
      <c r="D229" s="14" t="str">
        <f>'[1]Comprehensive Area Report'!D227</f>
        <v>Level 1</v>
      </c>
      <c r="E229" s="14" t="str">
        <f>'[1]Comprehensive Area Report'!E227</f>
        <v>FCM</v>
      </c>
      <c r="F229" s="6">
        <f>'[1]Comprehensive Area Report'!F227</f>
        <v>610.61008391727603</v>
      </c>
    </row>
    <row r="230" spans="1:6" x14ac:dyDescent="0.25">
      <c r="A230" s="11" t="str">
        <f>'[1]Comprehensive Area Report'!A228</f>
        <v>C114</v>
      </c>
      <c r="B230" s="11" t="str">
        <f>'[1]Comprehensive Area Report'!B228</f>
        <v>CORRIDOR</v>
      </c>
      <c r="C230" s="11" t="str">
        <f>'[1]Comprehensive Area Report'!C228</f>
        <v>COMMON</v>
      </c>
      <c r="D230" s="14" t="str">
        <f>'[1]Comprehensive Area Report'!D228</f>
        <v>Level 1</v>
      </c>
      <c r="E230" s="14" t="str">
        <f>'[1]Comprehensive Area Report'!E228</f>
        <v>FCM</v>
      </c>
      <c r="F230" s="6">
        <f>'[1]Comprehensive Area Report'!F228</f>
        <v>2102.0711002944099</v>
      </c>
    </row>
    <row r="231" spans="1:6" x14ac:dyDescent="0.25">
      <c r="A231" s="11" t="str">
        <f>'[1]Comprehensive Area Report'!A229</f>
        <v>C115</v>
      </c>
      <c r="B231" s="11" t="str">
        <f>'[1]Comprehensive Area Report'!B229</f>
        <v>CORRIDOR</v>
      </c>
      <c r="C231" s="11" t="str">
        <f>'[1]Comprehensive Area Report'!C229</f>
        <v>COMMON</v>
      </c>
      <c r="D231" s="14" t="str">
        <f>'[1]Comprehensive Area Report'!D229</f>
        <v>Level 1</v>
      </c>
      <c r="E231" s="14" t="str">
        <f>'[1]Comprehensive Area Report'!E229</f>
        <v>FCM</v>
      </c>
      <c r="F231" s="6">
        <f>'[1]Comprehensive Area Report'!F229</f>
        <v>1003.70070771716</v>
      </c>
    </row>
    <row r="232" spans="1:6" x14ac:dyDescent="0.25">
      <c r="A232" s="11" t="str">
        <f>'[1]Comprehensive Area Report'!A230</f>
        <v>C115A</v>
      </c>
      <c r="B232" s="11" t="str">
        <f>'[1]Comprehensive Area Report'!B230</f>
        <v>CORRIDOR</v>
      </c>
      <c r="C232" s="11" t="str">
        <f>'[1]Comprehensive Area Report'!C230</f>
        <v>Clinical Treatments</v>
      </c>
      <c r="D232" s="14" t="str">
        <f>'[1]Comprehensive Area Report'!D230</f>
        <v>Level 1</v>
      </c>
      <c r="E232" s="14" t="str">
        <f>'[1]Comprehensive Area Report'!E230</f>
        <v>47120</v>
      </c>
      <c r="F232" s="6">
        <f>'[1]Comprehensive Area Report'!F230</f>
        <v>154.43196778941899</v>
      </c>
    </row>
    <row r="233" spans="1:6" x14ac:dyDescent="0.25">
      <c r="A233" s="11" t="str">
        <f>'[1]Comprehensive Area Report'!A231</f>
        <v>C124</v>
      </c>
      <c r="B233" s="11" t="str">
        <f>'[1]Comprehensive Area Report'!B231</f>
        <v>CORRIDOR / RECEPT</v>
      </c>
      <c r="C233" s="11" t="str">
        <f>'[1]Comprehensive Area Report'!C231</f>
        <v>Clinical Treatments</v>
      </c>
      <c r="D233" s="14" t="str">
        <f>'[1]Comprehensive Area Report'!D231</f>
        <v>Level 1</v>
      </c>
      <c r="E233" s="14" t="str">
        <f>'[1]Comprehensive Area Report'!E231</f>
        <v>47120</v>
      </c>
      <c r="F233" s="6">
        <f>'[1]Comprehensive Area Report'!F231</f>
        <v>800.28177085142499</v>
      </c>
    </row>
    <row r="234" spans="1:6" x14ac:dyDescent="0.25">
      <c r="A234" s="11" t="str">
        <f>'[1]Comprehensive Area Report'!A232</f>
        <v>C135</v>
      </c>
      <c r="B234" s="11" t="str">
        <f>'[1]Comprehensive Area Report'!B232</f>
        <v>CORRIDOR</v>
      </c>
      <c r="C234" s="11" t="str">
        <f>'[1]Comprehensive Area Report'!C232</f>
        <v>Lifelong Clinic</v>
      </c>
      <c r="D234" s="14" t="str">
        <f>'[1]Comprehensive Area Report'!D232</f>
        <v>Level 1</v>
      </c>
      <c r="E234" s="14" t="str">
        <f>'[1]Comprehensive Area Report'!E232</f>
        <v>21396787</v>
      </c>
      <c r="F234" s="6">
        <f>'[1]Comprehensive Area Report'!F232</f>
        <v>356.94596953377601</v>
      </c>
    </row>
    <row r="235" spans="1:6" x14ac:dyDescent="0.25">
      <c r="A235" s="11" t="str">
        <f>'[1]Comprehensive Area Report'!A233</f>
        <v>C136</v>
      </c>
      <c r="B235" s="11" t="str">
        <f>'[1]Comprehensive Area Report'!B233</f>
        <v>CORRIDOR</v>
      </c>
      <c r="C235" s="11" t="str">
        <f>'[1]Comprehensive Area Report'!C233</f>
        <v>Lifelong Clinic</v>
      </c>
      <c r="D235" s="14" t="str">
        <f>'[1]Comprehensive Area Report'!D233</f>
        <v>Level 1</v>
      </c>
      <c r="E235" s="14" t="str">
        <f>'[1]Comprehensive Area Report'!E233</f>
        <v>21396787</v>
      </c>
      <c r="F235" s="6">
        <f>'[1]Comprehensive Area Report'!F233</f>
        <v>477.27245247976401</v>
      </c>
    </row>
    <row r="236" spans="1:6" x14ac:dyDescent="0.25">
      <c r="A236" s="11" t="str">
        <f>'[1]Comprehensive Area Report'!A234</f>
        <v>C148</v>
      </c>
      <c r="B236" s="11" t="str">
        <f>'[1]Comprehensive Area Report'!B234</f>
        <v>CORRIDOR</v>
      </c>
      <c r="C236" s="11" t="str">
        <f>'[1]Comprehensive Area Report'!C234</f>
        <v>CCC Administration</v>
      </c>
      <c r="D236" s="14" t="str">
        <f>'[1]Comprehensive Area Report'!D234</f>
        <v>Level 1</v>
      </c>
      <c r="E236" s="14" t="str">
        <f>'[1]Comprehensive Area Report'!E234</f>
        <v>48615</v>
      </c>
      <c r="F236" s="6">
        <f>'[1]Comprehensive Area Report'!F234</f>
        <v>283.19473902933203</v>
      </c>
    </row>
    <row r="237" spans="1:6" x14ac:dyDescent="0.25">
      <c r="A237" s="11" t="str">
        <f>'[1]Comprehensive Area Report'!A235</f>
        <v>C149</v>
      </c>
      <c r="B237" s="11" t="str">
        <f>'[1]Comprehensive Area Report'!B235</f>
        <v>CORRIDOR</v>
      </c>
      <c r="C237" s="11" t="str">
        <f>'[1]Comprehensive Area Report'!C235</f>
        <v>CCC Administration</v>
      </c>
      <c r="D237" s="14" t="str">
        <f>'[1]Comprehensive Area Report'!D235</f>
        <v>Level 1</v>
      </c>
      <c r="E237" s="14" t="str">
        <f>'[1]Comprehensive Area Report'!E235</f>
        <v>48615</v>
      </c>
      <c r="F237" s="6">
        <f>'[1]Comprehensive Area Report'!F235</f>
        <v>819.07262208175598</v>
      </c>
    </row>
    <row r="238" spans="1:6" x14ac:dyDescent="0.25">
      <c r="A238" s="11" t="str">
        <f>'[1]Comprehensive Area Report'!A236</f>
        <v>FCM 1362A</v>
      </c>
      <c r="B238" s="11" t="str">
        <f>'[1]Comprehensive Area Report'!B236</f>
        <v>TOILET (NOT ADA)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58.755182926450701</v>
      </c>
    </row>
    <row r="239" spans="1:6" x14ac:dyDescent="0.25">
      <c r="A239" s="11" t="str">
        <f>'[1]Comprehensive Area Report'!A237</f>
        <v>FCM C111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378.14538104795298</v>
      </c>
    </row>
    <row r="240" spans="1:6" x14ac:dyDescent="0.25">
      <c r="A240" s="11" t="str">
        <f>'[1]Comprehensive Area Report'!A238</f>
        <v>FCM C112</v>
      </c>
      <c r="B240" s="11" t="str">
        <f>'[1]Comprehensive Area Report'!B238</f>
        <v>ELEVATOR LOBBY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263.77676428138</v>
      </c>
    </row>
    <row r="241" spans="1:6" x14ac:dyDescent="0.25">
      <c r="A241" s="11" t="str">
        <f>'[1]Comprehensive Area Report'!A239</f>
        <v>FCM C121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310.99081318803297</v>
      </c>
    </row>
    <row r="242" spans="1:6" x14ac:dyDescent="0.25">
      <c r="A242" s="11" t="str">
        <f>'[1]Comprehensive Area Report'!A240</f>
        <v>FCM C122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411.28838043420097</v>
      </c>
    </row>
    <row r="243" spans="1:6" x14ac:dyDescent="0.25">
      <c r="A243" s="11" t="str">
        <f>'[1]Comprehensive Area Report'!A241</f>
        <v>FCM C123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97.523062079491098</v>
      </c>
    </row>
    <row r="244" spans="1:6" x14ac:dyDescent="0.25">
      <c r="A244" s="11" t="str">
        <f>'[1]Comprehensive Area Report'!A242</f>
        <v>FCM C125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325.88898230544601</v>
      </c>
    </row>
    <row r="245" spans="1:6" x14ac:dyDescent="0.25">
      <c r="A245" s="11" t="str">
        <f>'[1]Comprehensive Area Report'!A243</f>
        <v>FCM C131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902.26573788945598</v>
      </c>
    </row>
    <row r="246" spans="1:6" x14ac:dyDescent="0.25">
      <c r="A246" s="11" t="str">
        <f>'[1]Comprehensive Area Report'!A244</f>
        <v>FCM C132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1346.6805102600899</v>
      </c>
    </row>
    <row r="247" spans="1:6" x14ac:dyDescent="0.25">
      <c r="A247" s="11" t="str">
        <f>'[1]Comprehensive Area Report'!A245</f>
        <v>FCM C133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790.33555208309303</v>
      </c>
    </row>
    <row r="248" spans="1:6" x14ac:dyDescent="0.25">
      <c r="A248" s="11" t="str">
        <f>'[1]Comprehensive Area Report'!A246</f>
        <v>FCM C133A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142.59565554375399</v>
      </c>
    </row>
    <row r="249" spans="1:6" x14ac:dyDescent="0.25">
      <c r="A249" s="11" t="str">
        <f>'[1]Comprehensive Area Report'!A247</f>
        <v>FCM C133B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271.33748237365899</v>
      </c>
    </row>
    <row r="250" spans="1:6" x14ac:dyDescent="0.25">
      <c r="A250" s="11" t="str">
        <f>'[1]Comprehensive Area Report'!A248</f>
        <v>FCM C134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274.35828371371099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55969.908159264916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topLeftCell="A194" workbookViewId="0">
      <selection activeCell="F228" sqref="F22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3" t="s">
        <v>16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/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2108</v>
      </c>
      <c r="B12" s="11" t="str">
        <f>'[1]Comprehensive Area Report'!B282</f>
        <v>NON-RATED CORRIDOR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401.20560799687303</v>
      </c>
    </row>
    <row r="13" spans="1:6" x14ac:dyDescent="0.25">
      <c r="A13" s="11" t="str">
        <f>'[1]Comprehensive Area Report'!A283</f>
        <v>2110</v>
      </c>
      <c r="B13" s="11" t="str">
        <f>'[1]Comprehensive Area Report'!B283</f>
        <v>NARCOTIC STORAGE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114.279905111727</v>
      </c>
    </row>
    <row r="14" spans="1:6" x14ac:dyDescent="0.25">
      <c r="A14" s="11" t="str">
        <f>'[1]Comprehensive Area Report'!A284</f>
        <v>2111</v>
      </c>
      <c r="B14" s="11" t="str">
        <f>'[1]Comprehensive Area Report'!B284</f>
        <v>WAITING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198.09667968755099</v>
      </c>
    </row>
    <row r="15" spans="1:6" x14ac:dyDescent="0.25">
      <c r="A15" s="11" t="str">
        <f>'[1]Comprehensive Area Report'!A285</f>
        <v>2112</v>
      </c>
      <c r="B15" s="11" t="str">
        <f>'[1]Comprehensive Area Report'!B285</f>
        <v>WILL CALL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831.22004605325503</v>
      </c>
    </row>
    <row r="16" spans="1:6" x14ac:dyDescent="0.25">
      <c r="A16" s="11" t="str">
        <f>'[1]Comprehensive Area Report'!A286</f>
        <v>2113</v>
      </c>
      <c r="B16" s="11" t="str">
        <f>'[1]Comprehensive Area Report'!B286</f>
        <v>INPATIENT PHARMACY WORK AREA</v>
      </c>
      <c r="C16" s="11" t="str">
        <f>'[1]Comprehensive Area Report'!C286</f>
        <v>Pharmacy-ABSMC</v>
      </c>
      <c r="D16" s="14" t="str">
        <f>'[1]Comprehensive Area Report'!D286</f>
        <v>Level 2</v>
      </c>
      <c r="E16" s="14" t="str">
        <f>'[1]Comprehensive Area Report'!E286</f>
        <v>47710</v>
      </c>
      <c r="F16" s="19">
        <f>'[1]Comprehensive Area Report'!F286</f>
        <v>763.02067076241497</v>
      </c>
    </row>
    <row r="17" spans="1:6" x14ac:dyDescent="0.25">
      <c r="A17" s="11" t="str">
        <f>'[1]Comprehensive Area Report'!A287</f>
        <v>2114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289.03124999995799</v>
      </c>
    </row>
    <row r="18" spans="1:6" x14ac:dyDescent="0.25">
      <c r="A18" s="11" t="str">
        <f>'[1]Comprehensive Area Report'!A288</f>
        <v>2115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223.09678819439799</v>
      </c>
    </row>
    <row r="19" spans="1:6" x14ac:dyDescent="0.25">
      <c r="A19" s="11" t="str">
        <f>'[1]Comprehensive Area Report'!A289</f>
        <v>2117</v>
      </c>
      <c r="B19" s="11" t="str">
        <f>'[1]Comprehensive Area Report'!B289</f>
        <v>2 BEDS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372.25095456248698</v>
      </c>
    </row>
    <row r="20" spans="1:6" x14ac:dyDescent="0.25">
      <c r="A20" s="11" t="str">
        <f>'[1]Comprehensive Area Report'!A290</f>
        <v>2118</v>
      </c>
      <c r="B20" s="11" t="str">
        <f>'[1]Comprehensive Area Report'!B290</f>
        <v>2 BEDS (ADA)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278.73836749195101</v>
      </c>
    </row>
    <row r="21" spans="1:6" x14ac:dyDescent="0.25">
      <c r="A21" s="11" t="str">
        <f>'[1]Comprehensive Area Report'!A291</f>
        <v>2119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270.13194444441098</v>
      </c>
    </row>
    <row r="22" spans="1:6" x14ac:dyDescent="0.25">
      <c r="A22" s="11" t="str">
        <f>'[1]Comprehensive Area Report'!A292</f>
        <v>2120</v>
      </c>
      <c r="B22" s="11" t="str">
        <f>'[1]Comprehensive Area Report'!B292</f>
        <v>2 BEDS</v>
      </c>
      <c r="C22" s="11" t="str">
        <f>'[1]Comprehensive Area Report'!C292</f>
        <v>Clinical Exams</v>
      </c>
      <c r="D22" s="14" t="str">
        <f>'[1]Comprehensive Area Report'!D292</f>
        <v>Level 2</v>
      </c>
      <c r="E22" s="14" t="str">
        <f>'[1]Comprehensive Area Report'!E292</f>
        <v>47087</v>
      </c>
      <c r="F22" s="19">
        <f>'[1]Comprehensive Area Report'!F292</f>
        <v>257.94027512952999</v>
      </c>
    </row>
    <row r="23" spans="1:6" x14ac:dyDescent="0.25">
      <c r="A23" s="11" t="str">
        <f>'[1]Comprehensive Area Report'!A293</f>
        <v>2121</v>
      </c>
      <c r="B23" s="11" t="str">
        <f>'[1]Comprehensive Area Report'!B293</f>
        <v>2 BEDS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264.01064903090003</v>
      </c>
    </row>
    <row r="24" spans="1:6" x14ac:dyDescent="0.25">
      <c r="A24" s="11" t="str">
        <f>'[1]Comprehensive Area Report'!A294</f>
        <v>2122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210.26012562762099</v>
      </c>
    </row>
    <row r="25" spans="1:6" x14ac:dyDescent="0.25">
      <c r="A25" s="11" t="str">
        <f>'[1]Comprehensive Area Report'!A295</f>
        <v>2123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217.956265032641</v>
      </c>
    </row>
    <row r="26" spans="1:6" x14ac:dyDescent="0.25">
      <c r="A26" s="11" t="str">
        <f>'[1]Comprehensive Area Report'!A296</f>
        <v>2124</v>
      </c>
      <c r="B26" s="11" t="str">
        <f>'[1]Comprehensive Area Report'!B296</f>
        <v>1 BED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212.482434471441</v>
      </c>
    </row>
    <row r="27" spans="1:6" x14ac:dyDescent="0.25">
      <c r="A27" s="11" t="str">
        <f>'[1]Comprehensive Area Report'!A297</f>
        <v>2125</v>
      </c>
      <c r="B27" s="11" t="str">
        <f>'[1]Comprehensive Area Report'!B297</f>
        <v>2 BEDS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360.07798188013101</v>
      </c>
    </row>
    <row r="28" spans="1:6" x14ac:dyDescent="0.25">
      <c r="A28" s="11" t="str">
        <f>'[1]Comprehensive Area Report'!A298</f>
        <v>2125B</v>
      </c>
      <c r="B28" s="11" t="str">
        <f>'[1]Comprehensive Area Report'!B298</f>
        <v>STORAGE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5.19444444444441</v>
      </c>
    </row>
    <row r="29" spans="1:6" x14ac:dyDescent="0.25">
      <c r="A29" s="11" t="str">
        <f>'[1]Comprehensive Area Report'!A299</f>
        <v>2126</v>
      </c>
      <c r="B29" s="11" t="str">
        <f>'[1]Comprehensive Area Report'!B299</f>
        <v>2 BEDS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296.93749999999801</v>
      </c>
    </row>
    <row r="30" spans="1:6" x14ac:dyDescent="0.25">
      <c r="A30" s="11" t="str">
        <f>'[1]Comprehensive Area Report'!A300</f>
        <v>2127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227.38266683184</v>
      </c>
    </row>
    <row r="31" spans="1:6" x14ac:dyDescent="0.25">
      <c r="A31" s="11" t="str">
        <f>'[1]Comprehensive Area Report'!A301</f>
        <v>2128</v>
      </c>
      <c r="B31" s="11" t="str">
        <f>'[1]Comprehensive Area Report'!B301</f>
        <v>1 BED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217.552805720723</v>
      </c>
    </row>
    <row r="32" spans="1:6" x14ac:dyDescent="0.25">
      <c r="A32" s="11" t="str">
        <f>'[1]Comprehensive Area Report'!A302</f>
        <v>2129</v>
      </c>
      <c r="B32" s="11" t="str">
        <f>'[1]Comprehensive Area Report'!B302</f>
        <v>2 BEDS</v>
      </c>
      <c r="C32" s="11" t="str">
        <f>'[1]Comprehensive Area Report'!C302</f>
        <v>Dr. Stern Clinic 2nd FL East</v>
      </c>
      <c r="D32" s="14" t="str">
        <f>'[1]Comprehensive Area Report'!D302</f>
        <v>Level 2</v>
      </c>
      <c r="E32" s="14" t="str">
        <f>'[1]Comprehensive Area Report'!E302</f>
        <v>37080</v>
      </c>
      <c r="F32" s="19">
        <f>'[1]Comprehensive Area Report'!F302</f>
        <v>275.49999999998897</v>
      </c>
    </row>
    <row r="33" spans="1:6" x14ac:dyDescent="0.25">
      <c r="A33" s="11" t="str">
        <f>'[1]Comprehensive Area Report'!A303</f>
        <v>2130</v>
      </c>
      <c r="B33" s="11" t="str">
        <f>'[1]Comprehensive Area Report'!B303</f>
        <v>INFUSION 1/EXAM ROOM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151.51733398437401</v>
      </c>
    </row>
    <row r="34" spans="1:6" x14ac:dyDescent="0.25">
      <c r="A34" s="11" t="str">
        <f>'[1]Comprehensive Area Report'!A304</f>
        <v>2131</v>
      </c>
      <c r="B34" s="11" t="str">
        <f>'[1]Comprehensive Area Report'!B304</f>
        <v>INFUSION 2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164.355902777777</v>
      </c>
    </row>
    <row r="35" spans="1:6" x14ac:dyDescent="0.25">
      <c r="A35" s="11" t="str">
        <f>'[1]Comprehensive Area Report'!A305</f>
        <v>2131A</v>
      </c>
      <c r="B35" s="11" t="str">
        <f>'[1]Comprehensive Area Report'!B305</f>
        <v>PATIENT TOILET</v>
      </c>
      <c r="C35" s="11" t="str">
        <f>'[1]Comprehensive Area Report'!C305</f>
        <v>Vascular Access (PICC Line)</v>
      </c>
      <c r="D35" s="14" t="str">
        <f>'[1]Comprehensive Area Report'!D305</f>
        <v>Level 2</v>
      </c>
      <c r="E35" s="14" t="str">
        <f>'[1]Comprehensive Area Report'!E305</f>
        <v>37889</v>
      </c>
      <c r="F35" s="19">
        <f>'[1]Comprehensive Area Report'!F305</f>
        <v>82.360839843744799</v>
      </c>
    </row>
    <row r="36" spans="1:6" x14ac:dyDescent="0.25">
      <c r="A36" s="11" t="str">
        <f>'[1]Comprehensive Area Report'!A306</f>
        <v>2150</v>
      </c>
      <c r="B36" s="11" t="str">
        <f>'[1]Comprehensive Area Report'!B306</f>
        <v>OFFICE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97.312745196257296</v>
      </c>
    </row>
    <row r="37" spans="1:6" x14ac:dyDescent="0.25">
      <c r="A37" s="11" t="str">
        <f>'[1]Comprehensive Area Report'!A307</f>
        <v>2152</v>
      </c>
      <c r="B37" s="11" t="str">
        <f>'[1]Comprehensive Area Report'!B307</f>
        <v>SOILED UTILITY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77.663011928417205</v>
      </c>
    </row>
    <row r="38" spans="1:6" x14ac:dyDescent="0.25">
      <c r="A38" s="11" t="str">
        <f>'[1]Comprehensive Area Report'!A308</f>
        <v>2152A</v>
      </c>
      <c r="B38" s="11" t="str">
        <f>'[1]Comprehensive Area Report'!B308</f>
        <v>CLERICAL</v>
      </c>
      <c r="C38" s="11" t="str">
        <f>'[1]Comprehensive Area Report'!C308</f>
        <v>Dr. Stern Clinic 2nd FL East</v>
      </c>
      <c r="D38" s="14" t="str">
        <f>'[1]Comprehensive Area Report'!D308</f>
        <v>Level 2</v>
      </c>
      <c r="E38" s="14" t="str">
        <f>'[1]Comprehensive Area Report'!E308</f>
        <v>37080</v>
      </c>
      <c r="F38" s="19">
        <f>'[1]Comprehensive Area Report'!F308</f>
        <v>59.853798038068902</v>
      </c>
    </row>
    <row r="39" spans="1:6" x14ac:dyDescent="0.25">
      <c r="A39" s="11" t="str">
        <f>'[1]Comprehensive Area Report'!A309</f>
        <v>2155</v>
      </c>
      <c r="B39" s="11" t="str">
        <f>'[1]Comprehensive Area Report'!B309</f>
        <v>PANTRY</v>
      </c>
      <c r="C39" s="11" t="str">
        <f>'[1]Comprehensive Area Report'!C309</f>
        <v>Clinical Exams</v>
      </c>
      <c r="D39" s="14" t="str">
        <f>'[1]Comprehensive Area Report'!D309</f>
        <v>Level 2</v>
      </c>
      <c r="E39" s="14" t="str">
        <f>'[1]Comprehensive Area Report'!E309</f>
        <v>47087</v>
      </c>
      <c r="F39" s="19">
        <f>'[1]Comprehensive Area Report'!F309</f>
        <v>114.874533980941</v>
      </c>
    </row>
    <row r="40" spans="1:6" x14ac:dyDescent="0.25">
      <c r="A40" s="11" t="str">
        <f>'[1]Comprehensive Area Report'!A310</f>
        <v>2156</v>
      </c>
      <c r="B40" s="11" t="str">
        <f>'[1]Comprehensive Area Report'!B310</f>
        <v>DAY ROOM / CONF</v>
      </c>
      <c r="C40" s="11" t="str">
        <f>'[1]Comprehensive Area Report'!C310</f>
        <v>Dr. Stern Clinic 2nd FL East</v>
      </c>
      <c r="D40" s="14" t="str">
        <f>'[1]Comprehensive Area Report'!D310</f>
        <v>Level 2</v>
      </c>
      <c r="E40" s="14" t="str">
        <f>'[1]Comprehensive Area Report'!E310</f>
        <v>37080</v>
      </c>
      <c r="F40" s="19">
        <f>'[1]Comprehensive Area Report'!F310</f>
        <v>408.42301301236</v>
      </c>
    </row>
    <row r="41" spans="1:6" x14ac:dyDescent="0.25">
      <c r="A41" s="11" t="str">
        <f>'[1]Comprehensive Area Report'!A311</f>
        <v>2157</v>
      </c>
      <c r="B41" s="11" t="str">
        <f>'[1]Comprehensive Area Report'!B311</f>
        <v>STAFF BREAK ROOM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78.683476633143201</v>
      </c>
    </row>
    <row r="42" spans="1:6" x14ac:dyDescent="0.25">
      <c r="A42" s="11" t="str">
        <f>'[1]Comprehensive Area Report'!A312</f>
        <v>2157A</v>
      </c>
      <c r="B42" s="11" t="str">
        <f>'[1]Comprehensive Area Report'!B312</f>
        <v>MEDICATION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65.277777777777899</v>
      </c>
    </row>
    <row r="43" spans="1:6" x14ac:dyDescent="0.25">
      <c r="A43" s="11" t="str">
        <f>'[1]Comprehensive Area Report'!A313</f>
        <v>2158</v>
      </c>
      <c r="B43" s="11" t="str">
        <f>'[1]Comprehensive Area Report'!B313</f>
        <v>STORAGE - CLEAN</v>
      </c>
      <c r="C43" s="11" t="str">
        <f>'[1]Comprehensive Area Report'!C313</f>
        <v>Clinical Exams</v>
      </c>
      <c r="D43" s="14" t="str">
        <f>'[1]Comprehensive Area Report'!D313</f>
        <v>Level 2</v>
      </c>
      <c r="E43" s="14" t="str">
        <f>'[1]Comprehensive Area Report'!E313</f>
        <v>47087</v>
      </c>
      <c r="F43" s="19">
        <f>'[1]Comprehensive Area Report'!F313</f>
        <v>103.78125</v>
      </c>
    </row>
    <row r="44" spans="1:6" x14ac:dyDescent="0.25">
      <c r="A44" s="11" t="str">
        <f>'[1]Comprehensive Area Report'!A314</f>
        <v>2160</v>
      </c>
      <c r="B44" s="11" t="str">
        <f>'[1]Comprehensive Area Report'!B314</f>
        <v>JANITOR</v>
      </c>
      <c r="C44" s="11" t="str">
        <f>'[1]Comprehensive Area Report'!C314</f>
        <v>Environmental Services-Herrick</v>
      </c>
      <c r="D44" s="14" t="str">
        <f>'[1]Comprehensive Area Report'!D314</f>
        <v>Level 2</v>
      </c>
      <c r="E44" s="14" t="str">
        <f>'[1]Comprehensive Area Report'!E314</f>
        <v>48460</v>
      </c>
      <c r="F44" s="19">
        <f>'[1]Comprehensive Area Report'!F314</f>
        <v>58.0833333333334</v>
      </c>
    </row>
    <row r="45" spans="1:6" x14ac:dyDescent="0.25">
      <c r="A45" s="11" t="str">
        <f>'[1]Comprehensive Area Report'!A315</f>
        <v>2161</v>
      </c>
      <c r="B45" s="11" t="str">
        <f>'[1]Comprehensive Area Report'!B315</f>
        <v>CONFERENCE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101.760416666666</v>
      </c>
    </row>
    <row r="46" spans="1:6" x14ac:dyDescent="0.25">
      <c r="A46" s="11" t="str">
        <f>'[1]Comprehensive Area Report'!A316</f>
        <v>2162</v>
      </c>
      <c r="B46" s="11" t="str">
        <f>'[1]Comprehensive Area Report'!B316</f>
        <v>TUB / SHOWER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88.671875000000298</v>
      </c>
    </row>
    <row r="47" spans="1:6" x14ac:dyDescent="0.25">
      <c r="A47" s="11" t="str">
        <f>'[1]Comprehensive Area Report'!A317</f>
        <v>2163</v>
      </c>
      <c r="B47" s="11" t="str">
        <f>'[1]Comprehensive Area Report'!B317</f>
        <v>TOILET</v>
      </c>
      <c r="C47" s="11" t="str">
        <f>'[1]Comprehensive Area Report'!C317</f>
        <v>Clinical Exams</v>
      </c>
      <c r="D47" s="14" t="str">
        <f>'[1]Comprehensive Area Report'!D317</f>
        <v>Level 2</v>
      </c>
      <c r="E47" s="14" t="str">
        <f>'[1]Comprehensive Area Report'!E317</f>
        <v>47087</v>
      </c>
      <c r="F47" s="19">
        <f>'[1]Comprehensive Area Report'!F317</f>
        <v>54.5</v>
      </c>
    </row>
    <row r="48" spans="1:6" x14ac:dyDescent="0.25">
      <c r="A48" s="11" t="str">
        <f>'[1]Comprehensive Area Report'!A318</f>
        <v>2164</v>
      </c>
      <c r="B48" s="11" t="str">
        <f>'[1]Comprehensive Area Report'!B318</f>
        <v>OFFICE</v>
      </c>
      <c r="C48" s="11" t="str">
        <f>'[1]Comprehensive Area Report'!C318</f>
        <v>Vascular Access (PICC Line)</v>
      </c>
      <c r="D48" s="14" t="str">
        <f>'[1]Comprehensive Area Report'!D318</f>
        <v>Level 2</v>
      </c>
      <c r="E48" s="14" t="str">
        <f>'[1]Comprehensive Area Report'!E318</f>
        <v>37889</v>
      </c>
      <c r="F48" s="19">
        <f>'[1]Comprehensive Area Report'!F318</f>
        <v>147.167046440966</v>
      </c>
    </row>
    <row r="49" spans="1:6" x14ac:dyDescent="0.25">
      <c r="A49" s="11" t="str">
        <f>'[1]Comprehensive Area Report'!A319</f>
        <v>2165</v>
      </c>
      <c r="B49" s="11" t="str">
        <f>'[1]Comprehensive Area Report'!B319</f>
        <v>DATA</v>
      </c>
      <c r="C49" s="11" t="str">
        <f>'[1]Comprehensive Area Report'!C319</f>
        <v>Telecommunications</v>
      </c>
      <c r="D49" s="14" t="str">
        <f>'[1]Comprehensive Area Report'!D319</f>
        <v>Level 2</v>
      </c>
      <c r="E49" s="14" t="str">
        <f>'[1]Comprehensive Area Report'!E319</f>
        <v>28470</v>
      </c>
      <c r="F49" s="19">
        <f>'[1]Comprehensive Area Report'!F319</f>
        <v>53.336398654515897</v>
      </c>
    </row>
    <row r="50" spans="1:6" x14ac:dyDescent="0.25">
      <c r="A50" s="11" t="str">
        <f>'[1]Comprehensive Area Report'!A320</f>
        <v>2166</v>
      </c>
      <c r="B50" s="11" t="str">
        <f>'[1]Comprehensive Area Report'!B320</f>
        <v>SOILED UTILITY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93.932078688320104</v>
      </c>
    </row>
    <row r="51" spans="1:6" x14ac:dyDescent="0.25">
      <c r="A51" s="11" t="str">
        <f>'[1]Comprehensive Area Report'!A321</f>
        <v>2167</v>
      </c>
      <c r="B51" s="11" t="str">
        <f>'[1]Comprehensive Area Report'!B321</f>
        <v>CONF ROOM</v>
      </c>
      <c r="C51" s="11" t="str">
        <f>'[1]Comprehensive Area Report'!C321</f>
        <v>Vascular Access (PICC Line)</v>
      </c>
      <c r="D51" s="14" t="str">
        <f>'[1]Comprehensive Area Report'!D321</f>
        <v>Level 2</v>
      </c>
      <c r="E51" s="14" t="str">
        <f>'[1]Comprehensive Area Report'!E321</f>
        <v>37889</v>
      </c>
      <c r="F51" s="19">
        <f>'[1]Comprehensive Area Report'!F321</f>
        <v>94.197048611110503</v>
      </c>
    </row>
    <row r="52" spans="1:6" x14ac:dyDescent="0.25">
      <c r="A52" s="11" t="str">
        <f>'[1]Comprehensive Area Report'!A322</f>
        <v>2167A</v>
      </c>
      <c r="B52" s="11" t="str">
        <f>'[1]Comprehensive Area Report'!B322</f>
        <v>ELEC</v>
      </c>
      <c r="C52" s="11" t="str">
        <f>'[1]Comprehensive Area Report'!C322</f>
        <v>Plant Operations-Herrick</v>
      </c>
      <c r="D52" s="14" t="str">
        <f>'[1]Comprehensive Area Report'!D322</f>
        <v>Level 2</v>
      </c>
      <c r="E52" s="14" t="str">
        <f>'[1]Comprehensive Area Report'!E322</f>
        <v>48450</v>
      </c>
      <c r="F52" s="19">
        <f>'[1]Comprehensive Area Report'!F322</f>
        <v>48.402994791664803</v>
      </c>
    </row>
    <row r="53" spans="1:6" x14ac:dyDescent="0.25">
      <c r="A53" s="11" t="str">
        <f>'[1]Comprehensive Area Report'!A323</f>
        <v>2168</v>
      </c>
      <c r="B53" s="11" t="str">
        <f>'[1]Comprehensive Area Report'!B323</f>
        <v>MEDS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76.033854166667595</v>
      </c>
    </row>
    <row r="54" spans="1:6" x14ac:dyDescent="0.25">
      <c r="A54" s="11" t="str">
        <f>'[1]Comprehensive Area Report'!A324</f>
        <v>2169</v>
      </c>
      <c r="B54" s="11" t="str">
        <f>'[1]Comprehensive Area Report'!B324</f>
        <v>WORK AREA/BLOOD DRAW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491.20402306434403</v>
      </c>
    </row>
    <row r="55" spans="1:6" x14ac:dyDescent="0.25">
      <c r="A55" s="11" t="str">
        <f>'[1]Comprehensive Area Report'!A325</f>
        <v>2169A</v>
      </c>
      <c r="B55" s="11" t="str">
        <f>'[1]Comprehensive Area Report'!B325</f>
        <v>TOILET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56.595662134153301</v>
      </c>
    </row>
    <row r="56" spans="1:6" x14ac:dyDescent="0.25">
      <c r="A56" s="11" t="str">
        <f>'[1]Comprehensive Area Report'!A326</f>
        <v>2169E</v>
      </c>
      <c r="B56" s="11" t="str">
        <f>'[1]Comprehensive Area Report'!B326</f>
        <v>INFUSION 3-11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904.81696727115104</v>
      </c>
    </row>
    <row r="57" spans="1:6" x14ac:dyDescent="0.25">
      <c r="A57" s="11" t="str">
        <f>'[1]Comprehensive Area Report'!A327</f>
        <v>2170</v>
      </c>
      <c r="B57" s="11" t="str">
        <f>'[1]Comprehensive Area Report'!B327</f>
        <v>DRAW AREA 1</v>
      </c>
      <c r="C57" s="11" t="str">
        <f>'[1]Comprehensive Area Report'!C327</f>
        <v>Vascular Access (PICC Line)</v>
      </c>
      <c r="D57" s="14" t="str">
        <f>'[1]Comprehensive Area Report'!D327</f>
        <v>Level 2</v>
      </c>
      <c r="E57" s="14" t="str">
        <f>'[1]Comprehensive Area Report'!E327</f>
        <v>37889</v>
      </c>
      <c r="F57" s="19">
        <f>'[1]Comprehensive Area Report'!F327</f>
        <v>100.069444444444</v>
      </c>
    </row>
    <row r="58" spans="1:6" x14ac:dyDescent="0.25">
      <c r="A58" s="11" t="str">
        <f>'[1]Comprehensive Area Report'!A328</f>
        <v>2171</v>
      </c>
      <c r="B58" s="11" t="str">
        <f>'[1]Comprehensive Area Report'!B328</f>
        <v>SCHEDULING</v>
      </c>
      <c r="C58" s="11" t="str">
        <f>'[1]Comprehensive Area Report'!C328</f>
        <v>Pharmacy-ABSMC</v>
      </c>
      <c r="D58" s="14" t="str">
        <f>'[1]Comprehensive Area Report'!D328</f>
        <v>Level 2</v>
      </c>
      <c r="E58" s="14" t="str">
        <f>'[1]Comprehensive Area Report'!E328</f>
        <v>47710</v>
      </c>
      <c r="F58" s="19">
        <f>'[1]Comprehensive Area Report'!F328</f>
        <v>184.12176481002501</v>
      </c>
    </row>
    <row r="59" spans="1:6" x14ac:dyDescent="0.25">
      <c r="A59" s="11" t="str">
        <f>'[1]Comprehensive Area Report'!A329</f>
        <v>2172A</v>
      </c>
      <c r="B59" s="11" t="str">
        <f>'[1]Comprehensive Area Report'!B329</f>
        <v>HOUSEKEEPING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44.913667166009901</v>
      </c>
    </row>
    <row r="60" spans="1:6" x14ac:dyDescent="0.25">
      <c r="A60" s="11" t="str">
        <f>'[1]Comprehensive Area Report'!A330</f>
        <v>2176</v>
      </c>
      <c r="B60" s="11" t="str">
        <f>'[1]Comprehensive Area Report'!B330</f>
        <v>TOILET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53.021050347223699</v>
      </c>
    </row>
    <row r="61" spans="1:6" x14ac:dyDescent="0.25">
      <c r="A61" s="11" t="str">
        <f>'[1]Comprehensive Area Report'!A331</f>
        <v>2176A</v>
      </c>
      <c r="B61" s="11" t="str">
        <f>'[1]Comprehensive Area Report'!B331</f>
        <v>CLEAN UTILITY</v>
      </c>
      <c r="C61" s="11" t="str">
        <f>'[1]Comprehensive Area Report'!C331</f>
        <v>Vascular Access (PICC Line)</v>
      </c>
      <c r="D61" s="14" t="str">
        <f>'[1]Comprehensive Area Report'!D331</f>
        <v>Level 2</v>
      </c>
      <c r="E61" s="14" t="str">
        <f>'[1]Comprehensive Area Report'!E331</f>
        <v>37889</v>
      </c>
      <c r="F61" s="19">
        <f>'[1]Comprehensive Area Report'!F331</f>
        <v>102.332139756945</v>
      </c>
    </row>
    <row r="62" spans="1:6" x14ac:dyDescent="0.25">
      <c r="A62" s="11" t="str">
        <f>'[1]Comprehensive Area Report'!A332</f>
        <v>2177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80.454101562507404</v>
      </c>
    </row>
    <row r="63" spans="1:6" x14ac:dyDescent="0.25">
      <c r="A63" s="11" t="str">
        <f>'[1]Comprehensive Area Report'!A333</f>
        <v>2178</v>
      </c>
      <c r="B63" s="11" t="str">
        <f>'[1]Comprehensive Area Report'!B333</f>
        <v>TOILET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91.491970486110702</v>
      </c>
    </row>
    <row r="64" spans="1:6" x14ac:dyDescent="0.25">
      <c r="A64" s="11" t="str">
        <f>'[1]Comprehensive Area Report'!A334</f>
        <v>2180</v>
      </c>
      <c r="B64" s="11" t="str">
        <f>'[1]Comprehensive Area Report'!B334</f>
        <v>OFFICE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115.898763020838</v>
      </c>
    </row>
    <row r="65" spans="1:6" x14ac:dyDescent="0.25">
      <c r="A65" s="11" t="str">
        <f>'[1]Comprehensive Area Report'!A335</f>
        <v>2183</v>
      </c>
      <c r="B65" s="11" t="str">
        <f>'[1]Comprehensive Area Report'!B335</f>
        <v>ELEC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10.5307617187493</v>
      </c>
    </row>
    <row r="66" spans="1:6" x14ac:dyDescent="0.25">
      <c r="A66" s="11" t="str">
        <f>'[1]Comprehensive Area Report'!A336</f>
        <v>2184</v>
      </c>
      <c r="B66" s="11" t="str">
        <f>'[1]Comprehensive Area Report'!B336</f>
        <v>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5.4961540924817402</v>
      </c>
    </row>
    <row r="67" spans="1:6" x14ac:dyDescent="0.25">
      <c r="A67" s="11" t="str">
        <f>'[1]Comprehensive Area Report'!A337</f>
        <v>2185</v>
      </c>
      <c r="B67" s="11" t="str">
        <f>'[1]Comprehensive Area Report'!B337</f>
        <v>ELEC/TELCOM EQUIP</v>
      </c>
      <c r="C67" s="11" t="str">
        <f>'[1]Comprehensive Area Report'!C337</f>
        <v>Pharmacy-ABSMC</v>
      </c>
      <c r="D67" s="14" t="str">
        <f>'[1]Comprehensive Area Report'!D337</f>
        <v>Level 2</v>
      </c>
      <c r="E67" s="14" t="str">
        <f>'[1]Comprehensive Area Report'!E337</f>
        <v>47710</v>
      </c>
      <c r="F67" s="19">
        <f>'[1]Comprehensive Area Report'!F337</f>
        <v>12.146592881941899</v>
      </c>
    </row>
    <row r="68" spans="1:6" x14ac:dyDescent="0.25">
      <c r="A68" s="11" t="str">
        <f>'[1]Comprehensive Area Report'!A338</f>
        <v>2190</v>
      </c>
      <c r="B68" s="11" t="str">
        <f>'[1]Comprehensive Area Report'!B338</f>
        <v>EARLY INTERVEN PROG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638.95785522012602</v>
      </c>
    </row>
    <row r="69" spans="1:6" x14ac:dyDescent="0.25">
      <c r="A69" s="11" t="str">
        <f>'[1]Comprehensive Area Report'!A339</f>
        <v>2193</v>
      </c>
      <c r="B69" s="11" t="str">
        <f>'[1]Comprehensive Area Report'!B339</f>
        <v>OFFICE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98.612158210330605</v>
      </c>
    </row>
    <row r="70" spans="1:6" x14ac:dyDescent="0.25">
      <c r="A70" s="11" t="str">
        <f>'[1]Comprehensive Area Report'!A340</f>
        <v>2199</v>
      </c>
      <c r="B70" s="11" t="str">
        <f>'[1]Comprehensive Area Report'!B340</f>
        <v>STORAGE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21.583333333331598</v>
      </c>
    </row>
    <row r="71" spans="1:6" x14ac:dyDescent="0.25">
      <c r="A71" s="11" t="str">
        <f>'[1]Comprehensive Area Report'!A341</f>
        <v>2201</v>
      </c>
      <c r="B71" s="11" t="str">
        <f>'[1]Comprehensive Area Report'!B341</f>
        <v>OUTPATIENT RECEP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488.906702001209</v>
      </c>
    </row>
    <row r="72" spans="1:6" x14ac:dyDescent="0.25">
      <c r="A72" s="11" t="str">
        <f>'[1]Comprehensive Area Report'!A342</f>
        <v>2202</v>
      </c>
      <c r="B72" s="11" t="str">
        <f>'[1]Comprehensive Area Report'!B342</f>
        <v>SPEECH / AUDIO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158.778829426839</v>
      </c>
    </row>
    <row r="73" spans="1:6" x14ac:dyDescent="0.25">
      <c r="A73" s="11" t="str">
        <f>'[1]Comprehensive Area Report'!A343</f>
        <v>2203</v>
      </c>
      <c r="B73" s="11" t="str">
        <f>'[1]Comprehensive Area Report'!B343</f>
        <v>SPEECH / PATH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118.664690532874</v>
      </c>
    </row>
    <row r="74" spans="1:6" x14ac:dyDescent="0.25">
      <c r="A74" s="11" t="str">
        <f>'[1]Comprehensive Area Report'!A344</f>
        <v>2204</v>
      </c>
      <c r="B74" s="11" t="str">
        <f>'[1]Comprehensive Area Report'!B344</f>
        <v>AUDIOLOGY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191.41149963251701</v>
      </c>
    </row>
    <row r="75" spans="1:6" x14ac:dyDescent="0.25">
      <c r="A75" s="11" t="str">
        <f>'[1]Comprehensive Area Report'!A345</f>
        <v>2204A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19.1860992812021</v>
      </c>
    </row>
    <row r="76" spans="1:6" x14ac:dyDescent="0.25">
      <c r="A76" s="11" t="str">
        <f>'[1]Comprehensive Area Report'!A346</f>
        <v>2204B</v>
      </c>
      <c r="B76" s="11" t="str">
        <f>'[1]Comprehensive Area Report'!B346</f>
        <v/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36.539888909232502</v>
      </c>
    </row>
    <row r="77" spans="1:6" x14ac:dyDescent="0.25">
      <c r="A77" s="11" t="str">
        <f>'[1]Comprehensive Area Report'!A347</f>
        <v>2205</v>
      </c>
      <c r="B77" s="11" t="str">
        <f>'[1]Comprehensive Area Report'!B347</f>
        <v>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462.103203656635</v>
      </c>
    </row>
    <row r="78" spans="1:6" x14ac:dyDescent="0.25">
      <c r="A78" s="11" t="str">
        <f>'[1]Comprehensive Area Report'!A348</f>
        <v>2206</v>
      </c>
      <c r="B78" s="11" t="str">
        <f>'[1]Comprehensive Area Report'!B348</f>
        <v>ADL DEPT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632.85677480109803</v>
      </c>
    </row>
    <row r="79" spans="1:6" x14ac:dyDescent="0.25">
      <c r="A79" s="11" t="str">
        <f>'[1]Comprehensive Area Report'!A349</f>
        <v>2207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1390.6551585463999</v>
      </c>
    </row>
    <row r="80" spans="1:6" x14ac:dyDescent="0.25">
      <c r="A80" s="11" t="str">
        <f>'[1]Comprehensive Area Report'!A350</f>
        <v>2210</v>
      </c>
      <c r="B80" s="11" t="str">
        <f>'[1]Comprehensive Area Report'!B350</f>
        <v>PT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465.120126419803</v>
      </c>
    </row>
    <row r="81" spans="1:6" x14ac:dyDescent="0.25">
      <c r="A81" s="11" t="str">
        <f>'[1]Comprehensive Area Report'!A351</f>
        <v>2211</v>
      </c>
      <c r="B81" s="11" t="str">
        <f>'[1]Comprehensive Area Report'!B351</f>
        <v>TOILET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58.980500978628697</v>
      </c>
    </row>
    <row r="82" spans="1:6" x14ac:dyDescent="0.25">
      <c r="A82" s="11" t="str">
        <f>'[1]Comprehensive Area Report'!A352</f>
        <v>2240</v>
      </c>
      <c r="B82" s="11" t="str">
        <f>'[1]Comprehensive Area Report'!B352</f>
        <v>TOILET / SHOWER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151.666666666667</v>
      </c>
    </row>
    <row r="83" spans="1:6" x14ac:dyDescent="0.25">
      <c r="A83" s="11" t="str">
        <f>'[1]Comprehensive Area Report'!A353</f>
        <v>2241</v>
      </c>
      <c r="B83" s="11" t="str">
        <f>'[1]Comprehensive Area Report'!B353</f>
        <v>WHIRLPOOL</v>
      </c>
      <c r="C83" s="11" t="str">
        <f>'[1]Comprehensive Area Report'!C353</f>
        <v>Outpatient Rehabilitation Svcs</v>
      </c>
      <c r="D83" s="14" t="str">
        <f>'[1]Comprehensive Area Report'!D353</f>
        <v>Level 2</v>
      </c>
      <c r="E83" s="14" t="str">
        <f>'[1]Comprehensive Area Report'!E353</f>
        <v>47775</v>
      </c>
      <c r="F83" s="19">
        <f>'[1]Comprehensive Area Report'!F353</f>
        <v>109.170969903466</v>
      </c>
    </row>
    <row r="84" spans="1:6" x14ac:dyDescent="0.25">
      <c r="A84" s="11" t="str">
        <f>'[1]Comprehensive Area Report'!A354</f>
        <v>2242</v>
      </c>
      <c r="B84" s="11" t="str">
        <f>'[1]Comprehensive Area Report'!B354</f>
        <v>JANITOR</v>
      </c>
      <c r="C84" s="11" t="str">
        <f>'[1]Comprehensive Area Report'!C354</f>
        <v>Environmental Services-Herrick</v>
      </c>
      <c r="D84" s="14" t="str">
        <f>'[1]Comprehensive Area Report'!D354</f>
        <v>Level 2</v>
      </c>
      <c r="E84" s="14" t="str">
        <f>'[1]Comprehensive Area Report'!E354</f>
        <v>48460</v>
      </c>
      <c r="F84" s="19">
        <f>'[1]Comprehensive Area Report'!F354</f>
        <v>42.541417071917301</v>
      </c>
    </row>
    <row r="85" spans="1:6" x14ac:dyDescent="0.25">
      <c r="A85" s="11" t="str">
        <f>'[1]Comprehensive Area Report'!A355</f>
        <v>2243</v>
      </c>
      <c r="B85" s="11" t="str">
        <f>'[1]Comprehensive Area Report'!B355</f>
        <v>OFFICE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76.826076245622801</v>
      </c>
    </row>
    <row r="86" spans="1:6" x14ac:dyDescent="0.25">
      <c r="A86" s="11" t="str">
        <f>'[1]Comprehensive Area Report'!A356</f>
        <v>2244</v>
      </c>
      <c r="B86" s="11" t="str">
        <f>'[1]Comprehensive Area Report'!B356</f>
        <v>CHARTING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101.06367874379001</v>
      </c>
    </row>
    <row r="87" spans="1:6" x14ac:dyDescent="0.25">
      <c r="A87" s="11" t="str">
        <f>'[1]Comprehensive Area Report'!A357</f>
        <v>2245</v>
      </c>
      <c r="B87" s="11" t="str">
        <f>'[1]Comprehensive Area Report'!B357</f>
        <v>TOILET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29.6070968006069</v>
      </c>
    </row>
    <row r="88" spans="1:6" x14ac:dyDescent="0.25">
      <c r="A88" s="11" t="str">
        <f>'[1]Comprehensive Area Report'!A358</f>
        <v>2246</v>
      </c>
      <c r="B88" s="11" t="str">
        <f>'[1]Comprehensive Area Report'!B358</f>
        <v>OFFICE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180.898242779605</v>
      </c>
    </row>
    <row r="89" spans="1:6" x14ac:dyDescent="0.25">
      <c r="A89" s="11" t="str">
        <f>'[1]Comprehensive Area Report'!A359</f>
        <v>2247</v>
      </c>
      <c r="B89" s="11" t="str">
        <f>'[1]Comprehensive Area Report'!B359</f>
        <v>RECEPTION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203.24031963482801</v>
      </c>
    </row>
    <row r="90" spans="1:6" x14ac:dyDescent="0.25">
      <c r="A90" s="11" t="str">
        <f>'[1]Comprehensive Area Report'!A360</f>
        <v>2248</v>
      </c>
      <c r="B90" s="11" t="str">
        <f>'[1]Comprehensive Area Report'!B360</f>
        <v>UTILITY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69.750630423713403</v>
      </c>
    </row>
    <row r="91" spans="1:6" x14ac:dyDescent="0.25">
      <c r="A91" s="11" t="str">
        <f>'[1]Comprehensive Area Report'!A361</f>
        <v>2249</v>
      </c>
      <c r="B91" s="11" t="str">
        <f>'[1]Comprehensive Area Report'!B361</f>
        <v>LAB - OT SPLINT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364.58651253719597</v>
      </c>
    </row>
    <row r="92" spans="1:6" x14ac:dyDescent="0.25">
      <c r="A92" s="11" t="str">
        <f>'[1]Comprehensive Area Report'!A362</f>
        <v>2250</v>
      </c>
      <c r="B92" s="11" t="str">
        <f>'[1]Comprehensive Area Report'!B362</f>
        <v>TOILET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83.427612578612397</v>
      </c>
    </row>
    <row r="93" spans="1:6" x14ac:dyDescent="0.25">
      <c r="A93" s="11" t="str">
        <f>'[1]Comprehensive Area Report'!A363</f>
        <v>2250A</v>
      </c>
      <c r="B93" s="11" t="str">
        <f>'[1]Comprehensive Area Report'!B363</f>
        <v>TREATMENT</v>
      </c>
      <c r="C93" s="11" t="str">
        <f>'[1]Comprehensive Area Report'!C363</f>
        <v>Outpatient Rehabilitation Svcs</v>
      </c>
      <c r="D93" s="14" t="str">
        <f>'[1]Comprehensive Area Report'!D363</f>
        <v>Level 2</v>
      </c>
      <c r="E93" s="14" t="str">
        <f>'[1]Comprehensive Area Report'!E363</f>
        <v>47775</v>
      </c>
      <c r="F93" s="19">
        <f>'[1]Comprehensive Area Report'!F363</f>
        <v>172.30809213167799</v>
      </c>
    </row>
    <row r="94" spans="1:6" x14ac:dyDescent="0.25">
      <c r="A94" s="11" t="str">
        <f>'[1]Comprehensive Area Report'!A364</f>
        <v>2251</v>
      </c>
      <c r="B94" s="11" t="str">
        <f>'[1]Comprehensive Area Report'!B364</f>
        <v>OFFICE</v>
      </c>
      <c r="C94" s="11" t="str">
        <f>'[1]Comprehensive Area Report'!C364</f>
        <v>Rehab Services-Herrick</v>
      </c>
      <c r="D94" s="14" t="str">
        <f>'[1]Comprehensive Area Report'!D364</f>
        <v>Level 2</v>
      </c>
      <c r="E94" s="14" t="str">
        <f>'[1]Comprehensive Area Report'!E364</f>
        <v>47777</v>
      </c>
      <c r="F94" s="19">
        <f>'[1]Comprehensive Area Report'!F364</f>
        <v>95.495364799186007</v>
      </c>
    </row>
    <row r="95" spans="1:6" x14ac:dyDescent="0.25">
      <c r="A95" s="11" t="str">
        <f>'[1]Comprehensive Area Report'!A365</f>
        <v>2251A</v>
      </c>
      <c r="B95" s="11" t="str">
        <f>'[1]Comprehensive Area Report'!B365</f>
        <v>PT</v>
      </c>
      <c r="C95" s="11" t="str">
        <f>'[1]Comprehensive Area Report'!C365</f>
        <v>Outpatient Rehabilitation Svcs</v>
      </c>
      <c r="D95" s="14" t="str">
        <f>'[1]Comprehensive Area Report'!D365</f>
        <v>Level 2</v>
      </c>
      <c r="E95" s="14" t="str">
        <f>'[1]Comprehensive Area Report'!E365</f>
        <v>47775</v>
      </c>
      <c r="F95" s="19">
        <f>'[1]Comprehensive Area Report'!F365</f>
        <v>335.00769852896201</v>
      </c>
    </row>
    <row r="96" spans="1:6" x14ac:dyDescent="0.25">
      <c r="A96" s="11" t="str">
        <f>'[1]Comprehensive Area Report'!A366</f>
        <v>2300</v>
      </c>
      <c r="B96" s="11" t="str">
        <f>'[1]Comprehensive Area Report'!B366</f>
        <v>LOUNGE - NURSES</v>
      </c>
      <c r="C96" s="11" t="str">
        <f>'[1]Comprehensive Area Report'!C366</f>
        <v>Plant Operations-Herrick</v>
      </c>
      <c r="D96" s="14" t="str">
        <f>'[1]Comprehensive Area Report'!D366</f>
        <v>Level 2</v>
      </c>
      <c r="E96" s="14" t="str">
        <f>'[1]Comprehensive Area Report'!E366</f>
        <v>48450</v>
      </c>
      <c r="F96" s="19">
        <f>'[1]Comprehensive Area Report'!F366</f>
        <v>194.16666666666799</v>
      </c>
    </row>
    <row r="97" spans="1:6" x14ac:dyDescent="0.25">
      <c r="A97" s="11" t="str">
        <f>'[1]Comprehensive Area Report'!A367</f>
        <v>2300A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53.916666666668199</v>
      </c>
    </row>
    <row r="98" spans="1:6" x14ac:dyDescent="0.25">
      <c r="A98" s="11" t="str">
        <f>'[1]Comprehensive Area Report'!A368</f>
        <v>2300B</v>
      </c>
      <c r="B98" s="11" t="str">
        <f>'[1]Comprehensive Area Report'!B368</f>
        <v>ENGINEERING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87.951388888890705</v>
      </c>
    </row>
    <row r="99" spans="1:6" x14ac:dyDescent="0.25">
      <c r="A99" s="11" t="str">
        <f>'[1]Comprehensive Area Report'!A369</f>
        <v>2300C</v>
      </c>
      <c r="B99" s="11" t="str">
        <f>'[1]Comprehensive Area Report'!B369</f>
        <v>TOILET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32.8813510696341</v>
      </c>
    </row>
    <row r="100" spans="1:6" x14ac:dyDescent="0.25">
      <c r="A100" s="11" t="str">
        <f>'[1]Comprehensive Area Report'!A370</f>
        <v>2300D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62.432291666668903</v>
      </c>
    </row>
    <row r="101" spans="1:6" x14ac:dyDescent="0.25">
      <c r="A101" s="11" t="str">
        <f>'[1]Comprehensive Area Report'!A371</f>
        <v>2300E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65.531249999999602</v>
      </c>
    </row>
    <row r="102" spans="1:6" x14ac:dyDescent="0.25">
      <c r="A102" s="11" t="str">
        <f>'[1]Comprehensive Area Report'!A372</f>
        <v>2301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206.05208333333499</v>
      </c>
    </row>
    <row r="103" spans="1:6" x14ac:dyDescent="0.25">
      <c r="A103" s="11" t="str">
        <f>'[1]Comprehensive Area Report'!A373</f>
        <v>2302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233.19791666666899</v>
      </c>
    </row>
    <row r="104" spans="1:6" x14ac:dyDescent="0.25">
      <c r="A104" s="11" t="str">
        <f>'[1]Comprehensive Area Report'!A374</f>
        <v>2303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224.989583333334</v>
      </c>
    </row>
    <row r="105" spans="1:6" x14ac:dyDescent="0.25">
      <c r="A105" s="11" t="str">
        <f>'[1]Comprehensive Area Report'!A375</f>
        <v>2304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215.19444444444201</v>
      </c>
    </row>
    <row r="106" spans="1:6" x14ac:dyDescent="0.25">
      <c r="A106" s="11" t="str">
        <f>'[1]Comprehensive Area Report'!A376</f>
        <v>2305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229.32812499999901</v>
      </c>
    </row>
    <row r="107" spans="1:6" x14ac:dyDescent="0.25">
      <c r="A107" s="11" t="str">
        <f>'[1]Comprehensive Area Report'!A377</f>
        <v>2306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221.317708333333</v>
      </c>
    </row>
    <row r="108" spans="1:6" x14ac:dyDescent="0.25">
      <c r="A108" s="11" t="str">
        <f>'[1]Comprehensive Area Report'!A378</f>
        <v>2307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199.46874999999901</v>
      </c>
    </row>
    <row r="109" spans="1:6" x14ac:dyDescent="0.25">
      <c r="A109" s="11" t="str">
        <f>'[1]Comprehensive Area Report'!A379</f>
        <v>2308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194.545138888889</v>
      </c>
    </row>
    <row r="110" spans="1:6" x14ac:dyDescent="0.25">
      <c r="A110" s="11" t="str">
        <f>'[1]Comprehensive Area Report'!A380</f>
        <v>2309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227.130208333349</v>
      </c>
    </row>
    <row r="111" spans="1:6" x14ac:dyDescent="0.25">
      <c r="A111" s="11" t="str">
        <f>'[1]Comprehensive Area Report'!A381</f>
        <v>2310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203.93749999999801</v>
      </c>
    </row>
    <row r="112" spans="1:6" x14ac:dyDescent="0.25">
      <c r="A112" s="11" t="str">
        <f>'[1]Comprehensive Area Report'!A382</f>
        <v>2311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227.18749999999201</v>
      </c>
    </row>
    <row r="113" spans="1:6" x14ac:dyDescent="0.25">
      <c r="A113" s="11" t="str">
        <f>'[1]Comprehensive Area Report'!A383</f>
        <v>2312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294.90624999999699</v>
      </c>
    </row>
    <row r="114" spans="1:6" x14ac:dyDescent="0.25">
      <c r="A114" s="11" t="str">
        <f>'[1]Comprehensive Area Report'!A384</f>
        <v>2313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294.93749999999602</v>
      </c>
    </row>
    <row r="115" spans="1:6" x14ac:dyDescent="0.25">
      <c r="A115" s="11" t="str">
        <f>'[1]Comprehensive Area Report'!A385</f>
        <v>2314</v>
      </c>
      <c r="B115" s="11" t="str">
        <f>'[1]Comprehensive Area Report'!B385</f>
        <v>ENGINEERING</v>
      </c>
      <c r="C115" s="11" t="str">
        <f>'[1]Comprehensive Area Report'!C385</f>
        <v>VACANT</v>
      </c>
      <c r="D115" s="14" t="str">
        <f>'[1]Comprehensive Area Report'!D385</f>
        <v>Level 2</v>
      </c>
      <c r="E115" s="14" t="str">
        <f>'[1]Comprehensive Area Report'!E385</f>
        <v>VACANT</v>
      </c>
      <c r="F115" s="19">
        <f>'[1]Comprehensive Area Report'!F385</f>
        <v>227.84375000001401</v>
      </c>
    </row>
    <row r="116" spans="1:6" x14ac:dyDescent="0.25">
      <c r="A116" s="11" t="str">
        <f>'[1]Comprehensive Area Report'!A386</f>
        <v>2316</v>
      </c>
      <c r="B116" s="11" t="str">
        <f>'[1]Comprehensive Area Report'!B386</f>
        <v>ENGINEERING</v>
      </c>
      <c r="C116" s="11" t="str">
        <f>'[1]Comprehensive Area Report'!C386</f>
        <v>Plant Operations-Herrick</v>
      </c>
      <c r="D116" s="14" t="str">
        <f>'[1]Comprehensive Area Report'!D386</f>
        <v>Level 2</v>
      </c>
      <c r="E116" s="14" t="str">
        <f>'[1]Comprehensive Area Report'!E386</f>
        <v>48450</v>
      </c>
      <c r="F116" s="19">
        <f>'[1]Comprehensive Area Report'!F386</f>
        <v>423.08854166664997</v>
      </c>
    </row>
    <row r="117" spans="1:6" x14ac:dyDescent="0.25">
      <c r="A117" s="11" t="str">
        <f>'[1]Comprehensive Area Report'!A387</f>
        <v>2317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235.90625</v>
      </c>
    </row>
    <row r="118" spans="1:6" x14ac:dyDescent="0.25">
      <c r="A118" s="11" t="str">
        <f>'[1]Comprehensive Area Report'!A388</f>
        <v>2318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226.687499999995</v>
      </c>
    </row>
    <row r="119" spans="1:6" x14ac:dyDescent="0.25">
      <c r="A119" s="11" t="str">
        <f>'[1]Comprehensive Area Report'!A389</f>
        <v>2319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232.322916666662</v>
      </c>
    </row>
    <row r="120" spans="1:6" x14ac:dyDescent="0.25">
      <c r="A120" s="11" t="str">
        <f>'[1]Comprehensive Area Report'!A390</f>
        <v>2320</v>
      </c>
      <c r="B120" s="11" t="str">
        <f>'[1]Comprehensive Area Report'!B390</f>
        <v>ENGINEERING</v>
      </c>
      <c r="C120" s="11" t="str">
        <f>'[1]Comprehensive Area Report'!C390</f>
        <v>VACANT</v>
      </c>
      <c r="D120" s="14" t="str">
        <f>'[1]Comprehensive Area Report'!D390</f>
        <v>Level 2</v>
      </c>
      <c r="E120" s="14" t="str">
        <f>'[1]Comprehensive Area Report'!E390</f>
        <v>VACANT</v>
      </c>
      <c r="F120" s="19">
        <f>'[1]Comprehensive Area Report'!F390</f>
        <v>221.770833333345</v>
      </c>
    </row>
    <row r="121" spans="1:6" x14ac:dyDescent="0.25">
      <c r="A121" s="11" t="str">
        <f>'[1]Comprehensive Area Report'!A391</f>
        <v>2330</v>
      </c>
      <c r="B121" s="11" t="str">
        <f>'[1]Comprehensive Area Report'!B391</f>
        <v>SHOP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887.21385610231096</v>
      </c>
    </row>
    <row r="122" spans="1:6" x14ac:dyDescent="0.25">
      <c r="A122" s="11" t="str">
        <f>'[1]Comprehensive Area Report'!A392</f>
        <v>2330A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250.84495263635901</v>
      </c>
    </row>
    <row r="123" spans="1:6" x14ac:dyDescent="0.25">
      <c r="A123" s="11" t="str">
        <f>'[1]Comprehensive Area Report'!A393</f>
        <v>2330B</v>
      </c>
      <c r="B123" s="11" t="str">
        <f>'[1]Comprehensive Area Report'!B393</f>
        <v>STORAGE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48.046875000000803</v>
      </c>
    </row>
    <row r="124" spans="1:6" x14ac:dyDescent="0.25">
      <c r="A124" s="11" t="str">
        <f>'[1]Comprehensive Area Report'!A394</f>
        <v>2330C</v>
      </c>
      <c r="B124" s="11" t="str">
        <f>'[1]Comprehensive Area Report'!B394</f>
        <v>ENGINEERING</v>
      </c>
      <c r="C124" s="11" t="str">
        <f>'[1]Comprehensive Area Report'!C394</f>
        <v>Plant Operations-Herrick</v>
      </c>
      <c r="D124" s="14" t="str">
        <f>'[1]Comprehensive Area Report'!D394</f>
        <v>Level 2</v>
      </c>
      <c r="E124" s="14" t="str">
        <f>'[1]Comprehensive Area Report'!E394</f>
        <v>48450</v>
      </c>
      <c r="F124" s="19">
        <f>'[1]Comprehensive Area Report'!F394</f>
        <v>879.44618055554895</v>
      </c>
    </row>
    <row r="125" spans="1:6" x14ac:dyDescent="0.25">
      <c r="A125" s="11" t="str">
        <f>'[1]Comprehensive Area Report'!A395</f>
        <v>2341</v>
      </c>
      <c r="B125" s="11" t="str">
        <f>'[1]Comprehensive Area Report'!B395</f>
        <v>SOUND BOOTH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215.60416666667399</v>
      </c>
    </row>
    <row r="126" spans="1:6" x14ac:dyDescent="0.25">
      <c r="A126" s="11" t="str">
        <f>'[1]Comprehensive Area Report'!A396</f>
        <v>2342</v>
      </c>
      <c r="B126" s="11" t="str">
        <f>'[1]Comprehensive Area Report'!B396</f>
        <v>OFFICE / EXAM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115.208333333336</v>
      </c>
    </row>
    <row r="127" spans="1:6" x14ac:dyDescent="0.25">
      <c r="A127" s="11" t="str">
        <f>'[1]Comprehensive Area Report'!A397</f>
        <v>2343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120.734375000002</v>
      </c>
    </row>
    <row r="128" spans="1:6" x14ac:dyDescent="0.25">
      <c r="A128" s="11" t="str">
        <f>'[1]Comprehensive Area Report'!A398</f>
        <v>2344</v>
      </c>
      <c r="B128" s="11" t="str">
        <f>'[1]Comprehensive Area Report'!B398</f>
        <v>OFFICE</v>
      </c>
      <c r="C128" s="11" t="str">
        <f>'[1]Comprehensive Area Report'!C398</f>
        <v>Outpatient Rehabilitation Svcs</v>
      </c>
      <c r="D128" s="14" t="str">
        <f>'[1]Comprehensive Area Report'!D398</f>
        <v>Level 2</v>
      </c>
      <c r="E128" s="14" t="str">
        <f>'[1]Comprehensive Area Report'!E398</f>
        <v>47775</v>
      </c>
      <c r="F128" s="19">
        <f>'[1]Comprehensive Area Report'!F398</f>
        <v>120.73437500000099</v>
      </c>
    </row>
    <row r="129" spans="1:6" x14ac:dyDescent="0.25">
      <c r="A129" s="11" t="str">
        <f>'[1]Comprehensive Area Report'!A399</f>
        <v>2345</v>
      </c>
      <c r="B129" s="11" t="str">
        <f>'[1]Comprehensive Area Report'!B399</f>
        <v>DISABLE COM HLTH / SOC WK / NIVL</v>
      </c>
      <c r="C129" s="11" t="str">
        <f>'[1]Comprehensive Area Report'!C399</f>
        <v>DCHC Rehab Clinic</v>
      </c>
      <c r="D129" s="14" t="str">
        <f>'[1]Comprehensive Area Report'!D399</f>
        <v>Level 2</v>
      </c>
      <c r="E129" s="14" t="str">
        <f>'[1]Comprehensive Area Report'!E399</f>
        <v>47774</v>
      </c>
      <c r="F129" s="19">
        <f>'[1]Comprehensive Area Report'!F399</f>
        <v>240.542209795048</v>
      </c>
    </row>
    <row r="130" spans="1:6" x14ac:dyDescent="0.25">
      <c r="A130" s="11" t="str">
        <f>'[1]Comprehensive Area Report'!A400</f>
        <v>2347</v>
      </c>
      <c r="B130" s="11" t="str">
        <f>'[1]Comprehensive Area Report'!B400</f>
        <v>JANITOR / STORAGE</v>
      </c>
      <c r="C130" s="11" t="str">
        <f>'[1]Comprehensive Area Report'!C400</f>
        <v>Environmental Services-Herrick</v>
      </c>
      <c r="D130" s="14" t="str">
        <f>'[1]Comprehensive Area Report'!D400</f>
        <v>Level 2</v>
      </c>
      <c r="E130" s="14" t="str">
        <f>'[1]Comprehensive Area Report'!E400</f>
        <v>48460</v>
      </c>
      <c r="F130" s="19">
        <f>'[1]Comprehensive Area Report'!F400</f>
        <v>27.197916666652802</v>
      </c>
    </row>
    <row r="131" spans="1:6" x14ac:dyDescent="0.25">
      <c r="A131" s="11" t="str">
        <f>'[1]Comprehensive Area Report'!A401</f>
        <v>2348</v>
      </c>
      <c r="B131" s="11" t="str">
        <f>'[1]Comprehensive Area Report'!B401</f>
        <v>OFFICE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126.241319444445</v>
      </c>
    </row>
    <row r="132" spans="1:6" x14ac:dyDescent="0.25">
      <c r="A132" s="11" t="str">
        <f>'[1]Comprehensive Area Report'!A402</f>
        <v>2348A</v>
      </c>
      <c r="B132" s="11" t="str">
        <f>'[1]Comprehensive Area Report'!B402</f>
        <v>VESTIBULE / STORAGE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61.979166666668299</v>
      </c>
    </row>
    <row r="133" spans="1:6" x14ac:dyDescent="0.25">
      <c r="A133" s="11" t="str">
        <f>'[1]Comprehensive Area Report'!A403</f>
        <v>2349</v>
      </c>
      <c r="B133" s="11" t="str">
        <f>'[1]Comprehensive Area Report'!B403</f>
        <v>OFFICE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147.27170138889099</v>
      </c>
    </row>
    <row r="134" spans="1:6" x14ac:dyDescent="0.25">
      <c r="A134" s="11" t="str">
        <f>'[1]Comprehensive Area Report'!A404</f>
        <v>2350</v>
      </c>
      <c r="B134" s="11" t="str">
        <f>'[1]Comprehensive Area Report'!B404</f>
        <v>ADMIN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259.065972222227</v>
      </c>
    </row>
    <row r="135" spans="1:6" x14ac:dyDescent="0.25">
      <c r="A135" s="11" t="str">
        <f>'[1]Comprehensive Area Report'!A405</f>
        <v>2350A</v>
      </c>
      <c r="B135" s="11" t="str">
        <f>'[1]Comprehensive Area Report'!B405</f>
        <v>STORAGE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62.125000000018801</v>
      </c>
    </row>
    <row r="136" spans="1:6" x14ac:dyDescent="0.25">
      <c r="A136" s="11" t="str">
        <f>'[1]Comprehensive Area Report'!A406</f>
        <v>2350B</v>
      </c>
      <c r="B136" s="11" t="str">
        <f>'[1]Comprehensive Area Report'!B406</f>
        <v>COPY / FILE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79.854020872978396</v>
      </c>
    </row>
    <row r="137" spans="1:6" x14ac:dyDescent="0.25">
      <c r="A137" s="11" t="str">
        <f>'[1]Comprehensive Area Report'!A407</f>
        <v>2351</v>
      </c>
      <c r="B137" s="11" t="str">
        <f>'[1]Comprehensive Area Report'!B407</f>
        <v>OFFICE</v>
      </c>
      <c r="C137" s="11" t="str">
        <f>'[1]Comprehensive Area Report'!C407</f>
        <v>Outpatient Rehabilitation Svcs</v>
      </c>
      <c r="D137" s="14" t="str">
        <f>'[1]Comprehensive Area Report'!D407</f>
        <v>Level 2</v>
      </c>
      <c r="E137" s="14" t="str">
        <f>'[1]Comprehensive Area Report'!E407</f>
        <v>47775</v>
      </c>
      <c r="F137" s="19">
        <f>'[1]Comprehensive Area Report'!F407</f>
        <v>132.60937500000199</v>
      </c>
    </row>
    <row r="138" spans="1:6" x14ac:dyDescent="0.25">
      <c r="A138" s="11" t="str">
        <f>'[1]Comprehensive Area Report'!A408</f>
        <v>2352</v>
      </c>
      <c r="B138" s="11" t="str">
        <f>'[1]Comprehensive Area Report'!B408</f>
        <v>ADMIN</v>
      </c>
      <c r="C138" s="11" t="str">
        <f>'[1]Comprehensive Area Report'!C408</f>
        <v>Rehab Medical Admin</v>
      </c>
      <c r="D138" s="14" t="str">
        <f>'[1]Comprehensive Area Report'!D408</f>
        <v>Level 2</v>
      </c>
      <c r="E138" s="14" t="str">
        <f>'[1]Comprehensive Area Report'!E408</f>
        <v>47778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2353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126.333333333333</v>
      </c>
    </row>
    <row r="140" spans="1:6" x14ac:dyDescent="0.25">
      <c r="A140" s="11" t="str">
        <f>'[1]Comprehensive Area Report'!A410</f>
        <v>2354</v>
      </c>
      <c r="B140" s="11" t="str">
        <f>'[1]Comprehensive Area Report'!B410</f>
        <v>EXAM</v>
      </c>
      <c r="C140" s="11" t="str">
        <f>'[1]Comprehensive Area Report'!C410</f>
        <v>RESPIRATORY/REHAB SERVICES</v>
      </c>
      <c r="D140" s="14" t="str">
        <f>'[1]Comprehensive Area Report'!D410</f>
        <v>Level 2</v>
      </c>
      <c r="E140" s="14" t="str">
        <f>'[1]Comprehensive Area Report'!E410</f>
        <v>48795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2355</v>
      </c>
      <c r="B141" s="11" t="str">
        <f>'[1]Comprehensive Area Report'!B411</f>
        <v>OFFICE - SPEECH</v>
      </c>
      <c r="C141" s="11" t="str">
        <f>'[1]Comprehensive Area Report'!C411</f>
        <v>Outpatient Rehabilitation Svcs</v>
      </c>
      <c r="D141" s="14" t="str">
        <f>'[1]Comprehensive Area Report'!D411</f>
        <v>Level 2</v>
      </c>
      <c r="E141" s="14" t="str">
        <f>'[1]Comprehensive Area Report'!E411</f>
        <v>47775</v>
      </c>
      <c r="F141" s="19">
        <f>'[1]Comprehensive Area Report'!F411</f>
        <v>126.33333333333201</v>
      </c>
    </row>
    <row r="142" spans="1:6" x14ac:dyDescent="0.25">
      <c r="A142" s="11" t="str">
        <f>'[1]Comprehensive Area Report'!A412</f>
        <v>2356</v>
      </c>
      <c r="B142" s="11" t="str">
        <f>'[1]Comprehensive Area Report'!B412</f>
        <v>REHAB - SVC REPS</v>
      </c>
      <c r="C142" s="11" t="str">
        <f>'[1]Comprehensive Area Report'!C412</f>
        <v>Rehab Medical Admin</v>
      </c>
      <c r="D142" s="14" t="str">
        <f>'[1]Comprehensive Area Report'!D412</f>
        <v>Level 2</v>
      </c>
      <c r="E142" s="14" t="str">
        <f>'[1]Comprehensive Area Report'!E412</f>
        <v>47778</v>
      </c>
      <c r="F142" s="19">
        <f>'[1]Comprehensive Area Report'!F412</f>
        <v>252.66666666666299</v>
      </c>
    </row>
    <row r="143" spans="1:6" x14ac:dyDescent="0.25">
      <c r="A143" s="11" t="str">
        <f>'[1]Comprehensive Area Report'!A413</f>
        <v>2357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124.499999999997</v>
      </c>
    </row>
    <row r="144" spans="1:6" x14ac:dyDescent="0.25">
      <c r="A144" s="11" t="str">
        <f>'[1]Comprehensive Area Report'!A414</f>
        <v>2358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121.041666666664</v>
      </c>
    </row>
    <row r="145" spans="1:6" x14ac:dyDescent="0.25">
      <c r="A145" s="11" t="str">
        <f>'[1]Comprehensive Area Report'!A415</f>
        <v>2359</v>
      </c>
      <c r="B145" s="11" t="str">
        <f>'[1]Comprehensive Area Report'!B415</f>
        <v>OFFICE - OP SPEECH</v>
      </c>
      <c r="C145" s="11" t="str">
        <f>'[1]Comprehensive Area Report'!C415</f>
        <v>Outpatient Rehabilitation Svcs</v>
      </c>
      <c r="D145" s="14" t="str">
        <f>'[1]Comprehensive Area Report'!D415</f>
        <v>Level 2</v>
      </c>
      <c r="E145" s="14" t="str">
        <f>'[1]Comprehensive Area Report'!E415</f>
        <v>47775</v>
      </c>
      <c r="F145" s="19">
        <f>'[1]Comprehensive Area Report'!F415</f>
        <v>119.607638888878</v>
      </c>
    </row>
    <row r="146" spans="1:6" x14ac:dyDescent="0.25">
      <c r="A146" s="11" t="str">
        <f>'[1]Comprehensive Area Report'!A416</f>
        <v>2362</v>
      </c>
      <c r="B146" s="11" t="str">
        <f>'[1]Comprehensive Area Report'!B416</f>
        <v>BREAST HEALTH ACCESS</v>
      </c>
      <c r="C146" s="11" t="str">
        <f>'[1]Comprehensive Area Report'!C416</f>
        <v>Breast Health Acsess-W/Disabil</v>
      </c>
      <c r="D146" s="14" t="str">
        <f>'[1]Comprehensive Area Report'!D416</f>
        <v>Level 2</v>
      </c>
      <c r="E146" s="14" t="str">
        <f>'[1]Comprehensive Area Report'!E416</f>
        <v>47111</v>
      </c>
      <c r="F146" s="19">
        <f>'[1]Comprehensive Area Report'!F416</f>
        <v>210.53472222222501</v>
      </c>
    </row>
    <row r="147" spans="1:6" x14ac:dyDescent="0.25">
      <c r="A147" s="11" t="str">
        <f>'[1]Comprehensive Area Report'!A417</f>
        <v>2363</v>
      </c>
      <c r="B147" s="11" t="str">
        <f>'[1]Comprehensive Area Report'!B417</f>
        <v>PEDIATRIC GYM</v>
      </c>
      <c r="C147" s="11" t="str">
        <f>'[1]Comprehensive Area Report'!C417</f>
        <v>PED COMM DISORDER PROG</v>
      </c>
      <c r="D147" s="14" t="str">
        <f>'[1]Comprehensive Area Report'!D417</f>
        <v>Level 2</v>
      </c>
      <c r="E147" s="14" t="str">
        <f>'[1]Comprehensive Area Report'!E417</f>
        <v>47871</v>
      </c>
      <c r="F147" s="19">
        <f>'[1]Comprehensive Area Report'!F417</f>
        <v>345.18750000000199</v>
      </c>
    </row>
    <row r="148" spans="1:6" x14ac:dyDescent="0.25">
      <c r="A148" s="11" t="str">
        <f>'[1]Comprehensive Area Report'!A418</f>
        <v>2364</v>
      </c>
      <c r="B148" s="11" t="str">
        <f>'[1]Comprehensive Area Report'!B418</f>
        <v>PEDIATRIC TREATMENT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133.47916666668601</v>
      </c>
    </row>
    <row r="149" spans="1:6" x14ac:dyDescent="0.25">
      <c r="A149" s="11" t="str">
        <f>'[1]Comprehensive Area Report'!A419</f>
        <v>2365</v>
      </c>
      <c r="B149" s="11" t="str">
        <f>'[1]Comprehensive Area Report'!B419</f>
        <v>STORAGE</v>
      </c>
      <c r="C149" s="11" t="str">
        <f>'[1]Comprehensive Area Report'!C419</f>
        <v>Outpatient Rehabilitation Svcs</v>
      </c>
      <c r="D149" s="14" t="str">
        <f>'[1]Comprehensive Area Report'!D419</f>
        <v>Level 2</v>
      </c>
      <c r="E149" s="14" t="str">
        <f>'[1]Comprehensive Area Report'!E419</f>
        <v>47775</v>
      </c>
      <c r="F149" s="19">
        <f>'[1]Comprehensive Area Report'!F419</f>
        <v>87.499999999999105</v>
      </c>
    </row>
    <row r="150" spans="1:6" x14ac:dyDescent="0.25">
      <c r="A150" s="11" t="str">
        <f>'[1]Comprehensive Area Report'!A420</f>
        <v>2366</v>
      </c>
      <c r="B150" s="11" t="str">
        <f>'[1]Comprehensive Area Report'!B420</f>
        <v>BREAST HEALTH ACCESS</v>
      </c>
      <c r="C150" s="11" t="str">
        <f>'[1]Comprehensive Area Report'!C420</f>
        <v>Breast Health Acsess-W/Disabil</v>
      </c>
      <c r="D150" s="14" t="str">
        <f>'[1]Comprehensive Area Report'!D420</f>
        <v>Level 2</v>
      </c>
      <c r="E150" s="14" t="str">
        <f>'[1]Comprehensive Area Report'!E420</f>
        <v>47111</v>
      </c>
      <c r="F150" s="19">
        <f>'[1]Comprehensive Area Report'!F420</f>
        <v>138.541666666667</v>
      </c>
    </row>
    <row r="151" spans="1:6" x14ac:dyDescent="0.25">
      <c r="A151" s="11" t="str">
        <f>'[1]Comprehensive Area Report'!A421</f>
        <v>2368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87.437499999999702</v>
      </c>
    </row>
    <row r="152" spans="1:6" x14ac:dyDescent="0.25">
      <c r="A152" s="11" t="str">
        <f>'[1]Comprehensive Area Report'!A422</f>
        <v>2369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96.335069444444599</v>
      </c>
    </row>
    <row r="153" spans="1:6" x14ac:dyDescent="0.25">
      <c r="A153" s="11" t="str">
        <f>'[1]Comprehensive Area Report'!A423</f>
        <v>2370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232.279513888878</v>
      </c>
    </row>
    <row r="154" spans="1:6" x14ac:dyDescent="0.25">
      <c r="A154" s="11" t="str">
        <f>'[1]Comprehensive Area Report'!A424</f>
        <v>2370A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58.8437500000013</v>
      </c>
    </row>
    <row r="155" spans="1:6" x14ac:dyDescent="0.25">
      <c r="A155" s="11" t="str">
        <f>'[1]Comprehensive Area Report'!A425</f>
        <v>2370B</v>
      </c>
      <c r="B155" s="11" t="str">
        <f>'[1]Comprehensive Area Report'!B425</f>
        <v>ENGINEERING</v>
      </c>
      <c r="C155" s="11" t="str">
        <f>'[1]Comprehensive Area Report'!C425</f>
        <v>VACANT</v>
      </c>
      <c r="D155" s="14" t="str">
        <f>'[1]Comprehensive Area Report'!D425</f>
        <v>Level 2</v>
      </c>
      <c r="E155" s="14" t="str">
        <f>'[1]Comprehensive Area Report'!E425</f>
        <v>VACANT</v>
      </c>
      <c r="F155" s="19">
        <f>'[1]Comprehensive Area Report'!F425</f>
        <v>154.364583333338</v>
      </c>
    </row>
    <row r="156" spans="1:6" x14ac:dyDescent="0.25">
      <c r="A156" s="11" t="str">
        <f>'[1]Comprehensive Area Report'!A426</f>
        <v>2372</v>
      </c>
      <c r="B156" s="11" t="str">
        <f>'[1]Comprehensive Area Report'!B426</f>
        <v>ENGINEERING</v>
      </c>
      <c r="C156" s="11" t="str">
        <f>'[1]Comprehensive Area Report'!C426</f>
        <v>Plant Operations-Herrick</v>
      </c>
      <c r="D156" s="14" t="str">
        <f>'[1]Comprehensive Area Report'!D426</f>
        <v>Level 2</v>
      </c>
      <c r="E156" s="14" t="str">
        <f>'[1]Comprehensive Area Report'!E426</f>
        <v>48450</v>
      </c>
      <c r="F156" s="19">
        <f>'[1]Comprehensive Area Report'!F426</f>
        <v>106.479166666666</v>
      </c>
    </row>
    <row r="157" spans="1:6" x14ac:dyDescent="0.25">
      <c r="A157" s="11" t="str">
        <f>'[1]Comprehensive Area Report'!A427</f>
        <v>2373</v>
      </c>
      <c r="B157" s="11" t="str">
        <f>'[1]Comprehensive Area Report'!B427</f>
        <v>ENGINEERING</v>
      </c>
      <c r="C157" s="11" t="str">
        <f>'[1]Comprehensive Area Report'!C427</f>
        <v>VACANT</v>
      </c>
      <c r="D157" s="14" t="str">
        <f>'[1]Comprehensive Area Report'!D427</f>
        <v>Level 2</v>
      </c>
      <c r="E157" s="14" t="str">
        <f>'[1]Comprehensive Area Report'!E427</f>
        <v>VACANT</v>
      </c>
      <c r="F157" s="19">
        <f>'[1]Comprehensive Area Report'!F427</f>
        <v>62.218749999999297</v>
      </c>
    </row>
    <row r="158" spans="1:6" x14ac:dyDescent="0.25">
      <c r="A158" s="11" t="str">
        <f>'[1]Comprehensive Area Report'!A428</f>
        <v>2374</v>
      </c>
      <c r="B158" s="11" t="str">
        <f>'[1]Comprehensive Area Report'!B428</f>
        <v>ENGINEERING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151.15624999999699</v>
      </c>
    </row>
    <row r="159" spans="1:6" x14ac:dyDescent="0.25">
      <c r="A159" s="11" t="str">
        <f>'[1]Comprehensive Area Report'!A429</f>
        <v>2375</v>
      </c>
      <c r="B159" s="11" t="str">
        <f>'[1]Comprehensive Area Report'!B429</f>
        <v>TUB ROOM</v>
      </c>
      <c r="C159" s="11" t="str">
        <f>'[1]Comprehensive Area Report'!C429</f>
        <v>Plant Operations-Herrick</v>
      </c>
      <c r="D159" s="14" t="str">
        <f>'[1]Comprehensive Area Report'!D429</f>
        <v>Level 2</v>
      </c>
      <c r="E159" s="14" t="str">
        <f>'[1]Comprehensive Area Report'!E429</f>
        <v>48450</v>
      </c>
      <c r="F159" s="19">
        <f>'[1]Comprehensive Area Report'!F429</f>
        <v>44.999999999999403</v>
      </c>
    </row>
    <row r="160" spans="1:6" x14ac:dyDescent="0.25">
      <c r="A160" s="11" t="str">
        <f>'[1]Comprehensive Area Report'!A430</f>
        <v>2376</v>
      </c>
      <c r="B160" s="11" t="str">
        <f>'[1]Comprehensive Area Report'!B430</f>
        <v>IT</v>
      </c>
      <c r="C160" s="11" t="str">
        <f>'[1]Comprehensive Area Report'!C430</f>
        <v>IT Admin</v>
      </c>
      <c r="D160" s="14" t="str">
        <f>'[1]Comprehensive Area Report'!D430</f>
        <v>Level 2</v>
      </c>
      <c r="E160" s="14" t="str">
        <f>'[1]Comprehensive Area Report'!E430</f>
        <v>38480</v>
      </c>
      <c r="F160" s="19">
        <f>'[1]Comprehensive Area Report'!F430</f>
        <v>59.937499999999602</v>
      </c>
    </row>
    <row r="161" spans="1:6" x14ac:dyDescent="0.25">
      <c r="A161" s="11" t="str">
        <f>'[1]Comprehensive Area Report'!A431</f>
        <v>2377</v>
      </c>
      <c r="B161" s="11" t="str">
        <f>'[1]Comprehensive Area Report'!B431</f>
        <v>STORAGE</v>
      </c>
      <c r="C161" s="11" t="str">
        <f>'[1]Comprehensive Area Report'!C431</f>
        <v>VACANT</v>
      </c>
      <c r="D161" s="14" t="str">
        <f>'[1]Comprehensive Area Report'!D431</f>
        <v>Level 2</v>
      </c>
      <c r="E161" s="14" t="str">
        <f>'[1]Comprehensive Area Report'!E431</f>
        <v>VACANT</v>
      </c>
      <c r="F161" s="19">
        <f>'[1]Comprehensive Area Report'!F431</f>
        <v>32.8958333333334</v>
      </c>
    </row>
    <row r="162" spans="1:6" x14ac:dyDescent="0.25">
      <c r="A162" s="11" t="str">
        <f>'[1]Comprehensive Area Report'!A432</f>
        <v>2378</v>
      </c>
      <c r="B162" s="11" t="str">
        <f>'[1]Comprehensive Area Report'!B432</f>
        <v>OFFICE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189.454410295705</v>
      </c>
    </row>
    <row r="163" spans="1:6" x14ac:dyDescent="0.25">
      <c r="A163" s="11" t="str">
        <f>'[1]Comprehensive Area Report'!A433</f>
        <v>2379</v>
      </c>
      <c r="B163" s="11" t="str">
        <f>'[1]Comprehensive Area Report'!B433</f>
        <v>LOCKERS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116.60937499999901</v>
      </c>
    </row>
    <row r="164" spans="1:6" x14ac:dyDescent="0.25">
      <c r="A164" s="11" t="str">
        <f>'[1]Comprehensive Area Report'!A434</f>
        <v>2379A</v>
      </c>
      <c r="B164" s="11" t="str">
        <f>'[1]Comprehensive Area Report'!B434</f>
        <v>TOILET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53.437499999999403</v>
      </c>
    </row>
    <row r="165" spans="1:6" x14ac:dyDescent="0.25">
      <c r="A165" s="11" t="str">
        <f>'[1]Comprehensive Area Report'!A435</f>
        <v>2381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123.636127504396</v>
      </c>
    </row>
    <row r="166" spans="1:6" x14ac:dyDescent="0.25">
      <c r="A166" s="11" t="str">
        <f>'[1]Comprehensive Area Report'!A436</f>
        <v>2381A</v>
      </c>
      <c r="B166" s="11" t="str">
        <f>'[1]Comprehensive Area Report'!B436</f>
        <v>OFFICE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19.306936247800401</v>
      </c>
    </row>
    <row r="167" spans="1:6" x14ac:dyDescent="0.25">
      <c r="A167" s="11" t="str">
        <f>'[1]Comprehensive Area Report'!A437</f>
        <v>2381B</v>
      </c>
      <c r="B167" s="11" t="str">
        <f>'[1]Comprehensive Area Report'!B437</f>
        <v>TOILET</v>
      </c>
      <c r="C167" s="11" t="str">
        <f>'[1]Comprehensive Area Report'!C437</f>
        <v>Plant Operations-Herrick</v>
      </c>
      <c r="D167" s="14" t="str">
        <f>'[1]Comprehensive Area Report'!D437</f>
        <v>Level 2</v>
      </c>
      <c r="E167" s="14" t="str">
        <f>'[1]Comprehensive Area Report'!E437</f>
        <v>48450</v>
      </c>
      <c r="F167" s="19">
        <f>'[1]Comprehensive Area Report'!F437</f>
        <v>40.499999999999503</v>
      </c>
    </row>
    <row r="168" spans="1:6" x14ac:dyDescent="0.25">
      <c r="A168" s="11" t="str">
        <f>'[1]Comprehensive Area Report'!A438</f>
        <v>2385</v>
      </c>
      <c r="B168" s="11" t="str">
        <f>'[1]Comprehensive Area Report'!B438</f>
        <v>LOCKERS</v>
      </c>
      <c r="C168" s="11" t="str">
        <f>'[1]Comprehensive Area Report'!C438</f>
        <v>Clinical Engineering</v>
      </c>
      <c r="D168" s="14" t="str">
        <f>'[1]Comprehensive Area Report'!D438</f>
        <v>Level 2</v>
      </c>
      <c r="E168" s="14" t="str">
        <f>'[1]Comprehensive Area Report'!E438</f>
        <v>38455</v>
      </c>
      <c r="F168" s="19">
        <f>'[1]Comprehensive Area Report'!F438</f>
        <v>123.4375</v>
      </c>
    </row>
    <row r="169" spans="1:6" x14ac:dyDescent="0.25">
      <c r="A169" s="11" t="str">
        <f>'[1]Comprehensive Area Report'!A439</f>
        <v>2386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173.969297483807</v>
      </c>
    </row>
    <row r="170" spans="1:6" x14ac:dyDescent="0.25">
      <c r="A170" s="11" t="str">
        <f>'[1]Comprehensive Area Report'!A440</f>
        <v>2386A</v>
      </c>
      <c r="B170" s="11" t="str">
        <f>'[1]Comprehensive Area Report'!B440</f>
        <v>STORAGE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90.134357819222103</v>
      </c>
    </row>
    <row r="171" spans="1:6" x14ac:dyDescent="0.25">
      <c r="A171" s="11" t="str">
        <f>'[1]Comprehensive Area Report'!A441</f>
        <v>2387</v>
      </c>
      <c r="B171" s="11" t="str">
        <f>'[1]Comprehensive Area Report'!B441</f>
        <v>TECH AREA</v>
      </c>
      <c r="C171" s="11" t="str">
        <f>'[1]Comprehensive Area Report'!C441</f>
        <v>Clinical Engineering</v>
      </c>
      <c r="D171" s="14" t="str">
        <f>'[1]Comprehensive Area Report'!D441</f>
        <v>Level 2</v>
      </c>
      <c r="E171" s="14" t="str">
        <f>'[1]Comprehensive Area Report'!E441</f>
        <v>38455</v>
      </c>
      <c r="F171" s="19">
        <f>'[1]Comprehensive Area Report'!F441</f>
        <v>214.583333333333</v>
      </c>
    </row>
    <row r="172" spans="1:6" x14ac:dyDescent="0.25">
      <c r="A172" s="11" t="str">
        <f>'[1]Comprehensive Area Report'!A442</f>
        <v>2388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138.333333333334</v>
      </c>
    </row>
    <row r="173" spans="1:6" x14ac:dyDescent="0.25">
      <c r="A173" s="11" t="str">
        <f>'[1]Comprehensive Area Report'!A443</f>
        <v>2389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90.624999999998494</v>
      </c>
    </row>
    <row r="174" spans="1:6" x14ac:dyDescent="0.25">
      <c r="A174" s="11" t="str">
        <f>'[1]Comprehensive Area Report'!A444</f>
        <v>2390</v>
      </c>
      <c r="B174" s="11" t="str">
        <f>'[1]Comprehensive Area Report'!B444</f>
        <v>STORAGE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106.250000000002</v>
      </c>
    </row>
    <row r="175" spans="1:6" x14ac:dyDescent="0.25">
      <c r="A175" s="11" t="str">
        <f>'[1]Comprehensive Area Report'!A445</f>
        <v>2391</v>
      </c>
      <c r="B175" s="11" t="str">
        <f>'[1]Comprehensive Area Report'!B445</f>
        <v>DATA / TELE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392.946426123702</v>
      </c>
    </row>
    <row r="176" spans="1:6" x14ac:dyDescent="0.25">
      <c r="A176" s="11" t="str">
        <f>'[1]Comprehensive Area Report'!A446</f>
        <v>2392</v>
      </c>
      <c r="B176" s="11" t="str">
        <f>'[1]Comprehensive Area Report'!B446</f>
        <v>TOILET - MENS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37.7708333333333</v>
      </c>
    </row>
    <row r="177" spans="1:6" x14ac:dyDescent="0.25">
      <c r="A177" s="11" t="str">
        <f>'[1]Comprehensive Area Report'!A447</f>
        <v>2393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11.1145833333337</v>
      </c>
    </row>
    <row r="178" spans="1:6" x14ac:dyDescent="0.25">
      <c r="A178" s="11" t="str">
        <f>'[1]Comprehensive Area Report'!A448</f>
        <v>2394</v>
      </c>
      <c r="B178" s="11" t="str">
        <f>'[1]Comprehensive Area Report'!B448</f>
        <v>STORAGE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146.91666666666401</v>
      </c>
    </row>
    <row r="179" spans="1:6" x14ac:dyDescent="0.25">
      <c r="A179" s="11" t="str">
        <f>'[1]Comprehensive Area Report'!A449</f>
        <v>2395</v>
      </c>
      <c r="B179" s="11" t="str">
        <f>'[1]Comprehensive Area Report'!B449</f>
        <v>TOILET - WOMENS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110.17708333333501</v>
      </c>
    </row>
    <row r="180" spans="1:6" x14ac:dyDescent="0.25">
      <c r="A180" s="11" t="str">
        <f>'[1]Comprehensive Area Report'!A450</f>
        <v>2396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78.562499999999503</v>
      </c>
    </row>
    <row r="181" spans="1:6" x14ac:dyDescent="0.25">
      <c r="A181" s="11" t="str">
        <f>'[1]Comprehensive Area Report'!A451</f>
        <v>2397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93.333333333334593</v>
      </c>
    </row>
    <row r="182" spans="1:6" x14ac:dyDescent="0.25">
      <c r="A182" s="11" t="str">
        <f>'[1]Comprehensive Area Report'!A452</f>
        <v>2398</v>
      </c>
      <c r="B182" s="11" t="str">
        <f>'[1]Comprehensive Area Report'!B452</f>
        <v>STORAGE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181.53124999999699</v>
      </c>
    </row>
    <row r="183" spans="1:6" x14ac:dyDescent="0.25">
      <c r="A183" s="11" t="str">
        <f>'[1]Comprehensive Area Report'!A453</f>
        <v>2398A</v>
      </c>
      <c r="B183" s="11" t="str">
        <f>'[1]Comprehensive Area Report'!B453</f>
        <v>VESTIBULE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31.711805555555198</v>
      </c>
    </row>
    <row r="184" spans="1:6" x14ac:dyDescent="0.25">
      <c r="A184" s="11" t="str">
        <f>'[1]Comprehensive Area Report'!A454</f>
        <v>2399</v>
      </c>
      <c r="B184" s="11" t="str">
        <f>'[1]Comprehensive Area Report'!B454</f>
        <v>STORAGE</v>
      </c>
      <c r="C184" s="11" t="str">
        <f>'[1]Comprehensive Area Report'!C454</f>
        <v>VACANT</v>
      </c>
      <c r="D184" s="14" t="str">
        <f>'[1]Comprehensive Area Report'!D454</f>
        <v>Level 2</v>
      </c>
      <c r="E184" s="14" t="str">
        <f>'[1]Comprehensive Area Report'!E454</f>
        <v>VACANT</v>
      </c>
      <c r="F184" s="19">
        <f>'[1]Comprehensive Area Report'!F454</f>
        <v>159.26041666666799</v>
      </c>
    </row>
    <row r="185" spans="1:6" x14ac:dyDescent="0.25">
      <c r="A185" s="11" t="str">
        <f>'[1]Comprehensive Area Report'!A455</f>
        <v>C214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1018.44336641264</v>
      </c>
    </row>
    <row r="186" spans="1:6" x14ac:dyDescent="0.25">
      <c r="A186" s="11" t="str">
        <f>'[1]Comprehensive Area Report'!A456</f>
        <v>C215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712.23824906764196</v>
      </c>
    </row>
    <row r="187" spans="1:6" x14ac:dyDescent="0.25">
      <c r="A187" s="11" t="str">
        <f>'[1]Comprehensive Area Report'!A457</f>
        <v>C221</v>
      </c>
      <c r="B187" s="11" t="str">
        <f>'[1]Comprehensive Area Report'!B457</f>
        <v>CORRIDOR</v>
      </c>
      <c r="C187" s="11" t="str">
        <f>'[1]Comprehensive Area Report'!C457</f>
        <v>Outpatient Rehabilitation Svcs</v>
      </c>
      <c r="D187" s="14" t="str">
        <f>'[1]Comprehensive Area Report'!D457</f>
        <v>Level 2</v>
      </c>
      <c r="E187" s="14" t="str">
        <f>'[1]Comprehensive Area Report'!E457</f>
        <v>47775</v>
      </c>
      <c r="F187" s="19">
        <f>'[1]Comprehensive Area Report'!F457</f>
        <v>318.53399603534098</v>
      </c>
    </row>
    <row r="188" spans="1:6" x14ac:dyDescent="0.25">
      <c r="A188" s="11" t="str">
        <f>'[1]Comprehensive Area Report'!A458</f>
        <v>C222</v>
      </c>
      <c r="B188" s="11" t="str">
        <f>'[1]Comprehensive Area Report'!B458</f>
        <v>CORRIDOR</v>
      </c>
      <c r="C188" s="11" t="str">
        <f>'[1]Comprehensive Area Report'!C458</f>
        <v>Outpatient Rehabilitation Svcs</v>
      </c>
      <c r="D188" s="14" t="str">
        <f>'[1]Comprehensive Area Report'!D458</f>
        <v>Level 2</v>
      </c>
      <c r="E188" s="14" t="str">
        <f>'[1]Comprehensive Area Report'!E458</f>
        <v>47775</v>
      </c>
      <c r="F188" s="19">
        <f>'[1]Comprehensive Area Report'!F458</f>
        <v>1586.57561101888</v>
      </c>
    </row>
    <row r="189" spans="1:6" x14ac:dyDescent="0.25">
      <c r="A189" s="11" t="str">
        <f>'[1]Comprehensive Area Report'!A459</f>
        <v>FCM 211</v>
      </c>
      <c r="B189" s="11" t="str">
        <f>'[1]Comprehensive Area Report'!B459</f>
        <v>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1020.6648029453301</v>
      </c>
    </row>
    <row r="190" spans="1:6" x14ac:dyDescent="0.25">
      <c r="A190" s="11" t="str">
        <f>'[1]Comprehensive Area Report'!A460</f>
        <v>FCM 213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216.91710069443801</v>
      </c>
    </row>
    <row r="191" spans="1:6" x14ac:dyDescent="0.25">
      <c r="A191" s="11" t="str">
        <f>'[1]Comprehensive Area Report'!A461</f>
        <v>FCM 216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1957.2321880284301</v>
      </c>
    </row>
    <row r="192" spans="1:6" x14ac:dyDescent="0.25">
      <c r="A192" s="11" t="str">
        <f>'[1]Comprehensive Area Report'!A462</f>
        <v>FCM 2191</v>
      </c>
      <c r="B192" s="11" t="str">
        <f>'[1]Comprehensive Area Report'!B462</f>
        <v>TOILET - MENS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42.000225263255601</v>
      </c>
    </row>
    <row r="193" spans="1:6" x14ac:dyDescent="0.25">
      <c r="A193" s="11" t="str">
        <f>'[1]Comprehensive Area Report'!A463</f>
        <v>FCM 2192</v>
      </c>
      <c r="B193" s="11" t="str">
        <f>'[1]Comprehensive Area Report'!B463</f>
        <v>TOILET - WOMENS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38.047164648859301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1341.3757476644601</v>
      </c>
    </row>
    <row r="202" spans="1:6" x14ac:dyDescent="0.25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122.59374999999901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2-32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740.24510610233096</v>
      </c>
    </row>
    <row r="223" spans="1:6" x14ac:dyDescent="0.25">
      <c r="A223" s="11" t="str">
        <f>'[1]Comprehensive Area Report'!A493</f>
        <v>NRT 2-33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12.9791666666683</v>
      </c>
    </row>
    <row r="224" spans="1:6" x14ac:dyDescent="0.25">
      <c r="A224" s="11" t="str">
        <f>'[1]Comprehensive Area Report'!A494</f>
        <v>NRT 2-34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16.333333333339699</v>
      </c>
    </row>
    <row r="225" spans="1:6" x14ac:dyDescent="0.25">
      <c r="A225" s="11" t="str">
        <f>'[1]Comprehensive Area Report'!A495</f>
        <v>NRT 2-35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14.083333333333201</v>
      </c>
    </row>
    <row r="226" spans="1:6" x14ac:dyDescent="0.25">
      <c r="A226" s="11" t="str">
        <f>'[1]Comprehensive Area Report'!A496</f>
        <v>NRT 2-36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21.5625000000013</v>
      </c>
    </row>
    <row r="227" spans="1:6" ht="15.75" thickBot="1" x14ac:dyDescent="0.3">
      <c r="A227" s="11" t="str">
        <f>'[1]Comprehensive Area Report'!A497</f>
        <v>NRT 2-37</v>
      </c>
      <c r="B227" s="11" t="str">
        <f>'[1]Comprehensive Area Report'!B497</f>
        <v>NRT</v>
      </c>
      <c r="C227" s="11" t="str">
        <f>'[1]Comprehensive Area Report'!C497</f>
        <v>N/A</v>
      </c>
      <c r="D227" s="14" t="str">
        <f>'[1]Comprehensive Area Report'!D497</f>
        <v>Level 2</v>
      </c>
      <c r="E227" s="14" t="str">
        <f>'[1]Comprehensive Area Report'!E497</f>
        <v>N/A</v>
      </c>
      <c r="F227" s="19">
        <f>'[1]Comprehensive Area Report'!F497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52375.524425297896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6"/>
  <sheetViews>
    <sheetView topLeftCell="A187" workbookViewId="0">
      <selection activeCell="E216" sqref="E2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17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Report'!A498</f>
        <v>3100</v>
      </c>
      <c r="B4" s="11" t="str">
        <f>'[1]Comprehensive Area Report'!B498</f>
        <v>CLASSROOM ADOLECENT</v>
      </c>
      <c r="C4" s="11" t="str">
        <f>'[1]Comprehensive Area Report'!C498</f>
        <v>Psychiatric/Medical-3E</v>
      </c>
      <c r="D4" s="14" t="str">
        <f>'[1]Comprehensive Area Report'!D498</f>
        <v>Level 3</v>
      </c>
      <c r="E4" s="14" t="str">
        <f>'[1]Comprehensive Area Report'!E498</f>
        <v>46341</v>
      </c>
      <c r="F4" s="6">
        <f>'[1]Comprehensive Area Report'!F498</f>
        <v>545.500238028995</v>
      </c>
    </row>
    <row r="5" spans="1:6" s="11" customFormat="1" x14ac:dyDescent="0.25">
      <c r="A5" s="11" t="str">
        <f>'[1]Comprehensive Area Report'!A499</f>
        <v>3103</v>
      </c>
      <c r="B5" s="11" t="str">
        <f>'[1]Comprehensive Area Report'!B499</f>
        <v>2 BEDS</v>
      </c>
      <c r="C5" s="11" t="str">
        <f>'[1]Comprehensive Area Report'!C499</f>
        <v>Adolescent Psych-3N/3EB</v>
      </c>
      <c r="D5" s="14" t="str">
        <f>'[1]Comprehensive Area Report'!D499</f>
        <v>Level 3</v>
      </c>
      <c r="E5" s="14" t="str">
        <f>'[1]Comprehensive Area Report'!E499</f>
        <v>46342</v>
      </c>
      <c r="F5" s="6">
        <f>'[1]Comprehensive Area Report'!F499</f>
        <v>322.79572056722998</v>
      </c>
    </row>
    <row r="6" spans="1:6" s="11" customFormat="1" x14ac:dyDescent="0.25">
      <c r="A6" s="11" t="str">
        <f>'[1]Comprehensive Area Report'!A500</f>
        <v>3104</v>
      </c>
      <c r="B6" s="11" t="str">
        <f>'[1]Comprehensive Area Report'!B500</f>
        <v>2 BEDS</v>
      </c>
      <c r="C6" s="11" t="str">
        <f>'[1]Comprehensive Area Report'!C500</f>
        <v>Adolescent Psych-3N/3EB</v>
      </c>
      <c r="D6" s="14" t="str">
        <f>'[1]Comprehensive Area Report'!D500</f>
        <v>Level 3</v>
      </c>
      <c r="E6" s="14" t="str">
        <f>'[1]Comprehensive Area Report'!E500</f>
        <v>46342</v>
      </c>
      <c r="F6" s="6">
        <f>'[1]Comprehensive Area Report'!F500</f>
        <v>322.79134757768298</v>
      </c>
    </row>
    <row r="7" spans="1:6" s="11" customFormat="1" x14ac:dyDescent="0.25">
      <c r="A7" s="11" t="str">
        <f>'[1]Comprehensive Area Report'!A501</f>
        <v>3105</v>
      </c>
      <c r="B7" s="11" t="str">
        <f>'[1]Comprehensive Area Report'!B501</f>
        <v>2 BEDS - NEG PRESS</v>
      </c>
      <c r="C7" s="11" t="str">
        <f>'[1]Comprehensive Area Report'!C501</f>
        <v>Adolescent Psych-3N/3EB</v>
      </c>
      <c r="D7" s="14" t="str">
        <f>'[1]Comprehensive Area Report'!D501</f>
        <v>Level 3</v>
      </c>
      <c r="E7" s="14" t="str">
        <f>'[1]Comprehensive Area Report'!E501</f>
        <v>46342</v>
      </c>
      <c r="F7" s="6">
        <f>'[1]Comprehensive Area Report'!F501</f>
        <v>322.79134757768099</v>
      </c>
    </row>
    <row r="8" spans="1:6" s="11" customFormat="1" x14ac:dyDescent="0.25">
      <c r="A8" s="11" t="str">
        <f>'[1]Comprehensive Area Report'!A502</f>
        <v>3106</v>
      </c>
      <c r="B8" s="11" t="str">
        <f>'[1]Comprehensive Area Report'!B502</f>
        <v>2 BEDS</v>
      </c>
      <c r="C8" s="11" t="str">
        <f>'[1]Comprehensive Area Report'!C502</f>
        <v>Adolescent Psych-3N/3EB</v>
      </c>
      <c r="D8" s="14" t="str">
        <f>'[1]Comprehensive Area Report'!D502</f>
        <v>Level 3</v>
      </c>
      <c r="E8" s="14" t="str">
        <f>'[1]Comprehensive Area Report'!E502</f>
        <v>46342</v>
      </c>
      <c r="F8" s="6">
        <f>'[1]Comprehensive Area Report'!F502</f>
        <v>322.74568166105001</v>
      </c>
    </row>
    <row r="9" spans="1:6" s="11" customFormat="1" x14ac:dyDescent="0.25">
      <c r="A9" s="11" t="str">
        <f>'[1]Comprehensive Area Report'!A503</f>
        <v>3107</v>
      </c>
      <c r="B9" s="11" t="str">
        <f>'[1]Comprehensive Area Report'!B503</f>
        <v>1 BED</v>
      </c>
      <c r="C9" s="11" t="str">
        <f>'[1]Comprehensive Area Report'!C503</f>
        <v>Adolescent Psych-3N/3EB</v>
      </c>
      <c r="D9" s="14" t="str">
        <f>'[1]Comprehensive Area Report'!D503</f>
        <v>Level 3</v>
      </c>
      <c r="E9" s="14" t="str">
        <f>'[1]Comprehensive Area Report'!E503</f>
        <v>46342</v>
      </c>
      <c r="F9" s="6">
        <f>'[1]Comprehensive Area Report'!F503</f>
        <v>229.527672799686</v>
      </c>
    </row>
    <row r="10" spans="1:6" s="11" customFormat="1" x14ac:dyDescent="0.25">
      <c r="A10" s="11" t="str">
        <f>'[1]Comprehensive Area Report'!A504</f>
        <v>3108</v>
      </c>
      <c r="B10" s="11" t="str">
        <f>'[1]Comprehensive Area Report'!B504</f>
        <v>1 BED</v>
      </c>
      <c r="C10" s="11" t="str">
        <f>'[1]Comprehensive Area Report'!C504</f>
        <v>Adolescent Psych-3N/3EB</v>
      </c>
      <c r="D10" s="14" t="str">
        <f>'[1]Comprehensive Area Report'!D504</f>
        <v>Level 3</v>
      </c>
      <c r="E10" s="14" t="str">
        <f>'[1]Comprehensive Area Report'!E504</f>
        <v>46342</v>
      </c>
      <c r="F10" s="6">
        <f>'[1]Comprehensive Area Report'!F504</f>
        <v>229.52767279968199</v>
      </c>
    </row>
    <row r="11" spans="1:6" s="11" customFormat="1" x14ac:dyDescent="0.25">
      <c r="A11" s="11" t="str">
        <f>'[1]Comprehensive Area Report'!A505</f>
        <v>3109</v>
      </c>
      <c r="B11" s="11" t="str">
        <f>'[1]Comprehensive Area Report'!B505</f>
        <v>2 BEDS</v>
      </c>
      <c r="C11" s="11" t="str">
        <f>'[1]Comprehensive Area Report'!C505</f>
        <v>Adolescent Psych-3N/3EB</v>
      </c>
      <c r="D11" s="14" t="str">
        <f>'[1]Comprehensive Area Report'!D505</f>
        <v>Level 3</v>
      </c>
      <c r="E11" s="14" t="str">
        <f>'[1]Comprehensive Area Report'!E505</f>
        <v>46342</v>
      </c>
      <c r="F11" s="6">
        <f>'[1]Comprehensive Area Report'!F505</f>
        <v>322.74568166104501</v>
      </c>
    </row>
    <row r="12" spans="1:6" s="11" customFormat="1" x14ac:dyDescent="0.25">
      <c r="A12" s="11" t="str">
        <f>'[1]Comprehensive Area Report'!A506</f>
        <v>3110</v>
      </c>
      <c r="B12" s="11" t="str">
        <f>'[1]Comprehensive Area Report'!B506</f>
        <v>2 BEDS</v>
      </c>
      <c r="C12" s="11" t="str">
        <f>'[1]Comprehensive Area Report'!C506</f>
        <v>Adolescent Psych-3N/3EB</v>
      </c>
      <c r="D12" s="14" t="str">
        <f>'[1]Comprehensive Area Report'!D506</f>
        <v>Level 3</v>
      </c>
      <c r="E12" s="14" t="str">
        <f>'[1]Comprehensive Area Report'!E506</f>
        <v>46342</v>
      </c>
      <c r="F12" s="6">
        <f>'[1]Comprehensive Area Report'!F506</f>
        <v>344.02220654678803</v>
      </c>
    </row>
    <row r="13" spans="1:6" s="11" customFormat="1" x14ac:dyDescent="0.25">
      <c r="A13" s="11" t="str">
        <f>'[1]Comprehensive Area Report'!A507</f>
        <v>3110B</v>
      </c>
      <c r="B13" s="11" t="str">
        <f>'[1]Comprehensive Area Report'!B507</f>
        <v>TELCOM EQUIP</v>
      </c>
      <c r="C13" s="11" t="str">
        <f>'[1]Comprehensive Area Report'!C507</f>
        <v>Telecommunications</v>
      </c>
      <c r="D13" s="14" t="str">
        <f>'[1]Comprehensive Area Report'!D507</f>
        <v>Level 3</v>
      </c>
      <c r="E13" s="14" t="str">
        <f>'[1]Comprehensive Area Report'!E507</f>
        <v>28470</v>
      </c>
      <c r="F13" s="6">
        <f>'[1]Comprehensive Area Report'!F507</f>
        <v>5.2708333333300201</v>
      </c>
    </row>
    <row r="14" spans="1:6" s="11" customFormat="1" x14ac:dyDescent="0.25">
      <c r="A14" s="11" t="str">
        <f>'[1]Comprehensive Area Report'!A508</f>
        <v>3111</v>
      </c>
      <c r="B14" s="11" t="str">
        <f>'[1]Comprehensive Area Report'!B508</f>
        <v>1 BED</v>
      </c>
      <c r="C14" s="11" t="str">
        <f>'[1]Comprehensive Area Report'!C508</f>
        <v>Adolescent Psych-3N/3EB</v>
      </c>
      <c r="D14" s="14" t="str">
        <f>'[1]Comprehensive Area Report'!D508</f>
        <v>Level 3</v>
      </c>
      <c r="E14" s="14" t="str">
        <f>'[1]Comprehensive Area Report'!E508</f>
        <v>46342</v>
      </c>
      <c r="F14" s="6">
        <f>'[1]Comprehensive Area Report'!F508</f>
        <v>208.599982297531</v>
      </c>
    </row>
    <row r="15" spans="1:6" s="11" customFormat="1" x14ac:dyDescent="0.25">
      <c r="A15" s="11" t="str">
        <f>'[1]Comprehensive Area Report'!A509</f>
        <v>3112</v>
      </c>
      <c r="B15" s="11" t="str">
        <f>'[1]Comprehensive Area Report'!B509</f>
        <v>1 BED (ADA)</v>
      </c>
      <c r="C15" s="11" t="str">
        <f>'[1]Comprehensive Area Report'!C509</f>
        <v>Adolescent Psych-3N/3EB</v>
      </c>
      <c r="D15" s="14" t="str">
        <f>'[1]Comprehensive Area Report'!D509</f>
        <v>Level 3</v>
      </c>
      <c r="E15" s="14" t="str">
        <f>'[1]Comprehensive Area Report'!E509</f>
        <v>46342</v>
      </c>
      <c r="F15" s="6">
        <f>'[1]Comprehensive Area Report'!F509</f>
        <v>397.79757728334903</v>
      </c>
    </row>
    <row r="16" spans="1:6" s="11" customFormat="1" x14ac:dyDescent="0.25">
      <c r="A16" s="11" t="str">
        <f>'[1]Comprehensive Area Report'!A510</f>
        <v>3119A</v>
      </c>
      <c r="B16" s="11" t="str">
        <f>'[1]Comprehensive Area Report'!B510</f>
        <v>PATIO</v>
      </c>
      <c r="C16" s="11" t="str">
        <f>'[1]Comprehensive Area Report'!C510</f>
        <v>Adolescent Psych-3N/3EB</v>
      </c>
      <c r="D16" s="14" t="str">
        <f>'[1]Comprehensive Area Report'!D510</f>
        <v>Level 3</v>
      </c>
      <c r="E16" s="14" t="str">
        <f>'[1]Comprehensive Area Report'!E510</f>
        <v>46342</v>
      </c>
      <c r="F16" s="6">
        <f>'[1]Comprehensive Area Report'!F510</f>
        <v>650.97905727750799</v>
      </c>
    </row>
    <row r="17" spans="1:6" s="11" customFormat="1" x14ac:dyDescent="0.25">
      <c r="A17" s="11" t="str">
        <f>'[1]Comprehensive Area Report'!A511</f>
        <v>3119B</v>
      </c>
      <c r="B17" s="11" t="str">
        <f>'[1]Comprehensive Area Report'!B511</f>
        <v>PATIO</v>
      </c>
      <c r="C17" s="11" t="str">
        <f>'[1]Comprehensive Area Report'!C511</f>
        <v>Psychiatric/Medical-3E</v>
      </c>
      <c r="D17" s="14" t="str">
        <f>'[1]Comprehensive Area Report'!D511</f>
        <v>Level 3</v>
      </c>
      <c r="E17" s="14" t="str">
        <f>'[1]Comprehensive Area Report'!E511</f>
        <v>46341</v>
      </c>
      <c r="F17" s="6">
        <f>'[1]Comprehensive Area Report'!F511</f>
        <v>655.48043969386697</v>
      </c>
    </row>
    <row r="18" spans="1:6" s="11" customFormat="1" x14ac:dyDescent="0.25">
      <c r="A18" s="11" t="str">
        <f>'[1]Comprehensive Area Report'!A512</f>
        <v>3120</v>
      </c>
      <c r="B18" s="11" t="str">
        <f>'[1]Comprehensive Area Report'!B512</f>
        <v>LOUNGE A</v>
      </c>
      <c r="C18" s="11" t="str">
        <f>'[1]Comprehensive Area Report'!C512</f>
        <v>Adolescent Psych-3N/3EB</v>
      </c>
      <c r="D18" s="14" t="str">
        <f>'[1]Comprehensive Area Report'!D512</f>
        <v>Level 3</v>
      </c>
      <c r="E18" s="14" t="str">
        <f>'[1]Comprehensive Area Report'!E512</f>
        <v>46342</v>
      </c>
      <c r="F18" s="6">
        <f>'[1]Comprehensive Area Report'!F512</f>
        <v>1254.2700565986299</v>
      </c>
    </row>
    <row r="19" spans="1:6" s="11" customFormat="1" x14ac:dyDescent="0.25">
      <c r="A19" s="11" t="str">
        <f>'[1]Comprehensive Area Report'!A513</f>
        <v>3120A</v>
      </c>
      <c r="B19" s="11" t="str">
        <f>'[1]Comprehensive Area Report'!B513</f>
        <v>KITCHEN</v>
      </c>
      <c r="C19" s="11" t="str">
        <f>'[1]Comprehensive Area Report'!C513</f>
        <v>Adolescent Psych-3N/3EB</v>
      </c>
      <c r="D19" s="14" t="str">
        <f>'[1]Comprehensive Area Report'!D513</f>
        <v>Level 3</v>
      </c>
      <c r="E19" s="14" t="str">
        <f>'[1]Comprehensive Area Report'!E513</f>
        <v>46342</v>
      </c>
      <c r="F19" s="6">
        <f>'[1]Comprehensive Area Report'!F513</f>
        <v>167.82705063575</v>
      </c>
    </row>
    <row r="20" spans="1:6" s="11" customFormat="1" x14ac:dyDescent="0.25">
      <c r="A20" s="11" t="str">
        <f>'[1]Comprehensive Area Report'!A514</f>
        <v>3120B</v>
      </c>
      <c r="B20" s="11" t="str">
        <f>'[1]Comprehensive Area Report'!B514</f>
        <v>STORAGE</v>
      </c>
      <c r="C20" s="11" t="str">
        <f>'[1]Comprehensive Area Report'!C514</f>
        <v>Adolescent Psych-3N/3EB</v>
      </c>
      <c r="D20" s="14" t="str">
        <f>'[1]Comprehensive Area Report'!D514</f>
        <v>Level 3</v>
      </c>
      <c r="E20" s="14" t="str">
        <f>'[1]Comprehensive Area Report'!E514</f>
        <v>46342</v>
      </c>
      <c r="F20" s="6">
        <f>'[1]Comprehensive Area Report'!F514</f>
        <v>87.729176530235094</v>
      </c>
    </row>
    <row r="21" spans="1:6" s="11" customFormat="1" x14ac:dyDescent="0.25">
      <c r="A21" s="11" t="str">
        <f>'[1]Comprehensive Area Report'!A515</f>
        <v>3121</v>
      </c>
      <c r="B21" s="11" t="str">
        <f>'[1]Comprehensive Area Report'!B515</f>
        <v>LOUNGE B</v>
      </c>
      <c r="C21" s="11" t="str">
        <f>'[1]Comprehensive Area Report'!C515</f>
        <v>Psychiatric/Medical-3E</v>
      </c>
      <c r="D21" s="14" t="str">
        <f>'[1]Comprehensive Area Report'!D515</f>
        <v>Level 3</v>
      </c>
      <c r="E21" s="14" t="str">
        <f>'[1]Comprehensive Area Report'!E515</f>
        <v>46341</v>
      </c>
      <c r="F21" s="6">
        <f>'[1]Comprehensive Area Report'!F515</f>
        <v>1139.17868763765</v>
      </c>
    </row>
    <row r="22" spans="1:6" s="11" customFormat="1" x14ac:dyDescent="0.25">
      <c r="A22" s="11" t="str">
        <f>'[1]Comprehensive Area Report'!A516</f>
        <v>3121A</v>
      </c>
      <c r="B22" s="11" t="str">
        <f>'[1]Comprehensive Area Report'!B516</f>
        <v>KITCHEN</v>
      </c>
      <c r="C22" s="11" t="str">
        <f>'[1]Comprehensive Area Report'!C516</f>
        <v>Psychiatric/Medical-3E</v>
      </c>
      <c r="D22" s="14" t="str">
        <f>'[1]Comprehensive Area Report'!D516</f>
        <v>Level 3</v>
      </c>
      <c r="E22" s="14" t="str">
        <f>'[1]Comprehensive Area Report'!E516</f>
        <v>46341</v>
      </c>
      <c r="F22" s="6">
        <f>'[1]Comprehensive Area Report'!F516</f>
        <v>167.95256334817</v>
      </c>
    </row>
    <row r="23" spans="1:6" s="11" customFormat="1" x14ac:dyDescent="0.25">
      <c r="A23" s="11" t="str">
        <f>'[1]Comprehensive Area Report'!A517</f>
        <v>3122</v>
      </c>
      <c r="B23" s="11" t="str">
        <f>'[1]Comprehensive Area Report'!B517</f>
        <v>ACTIVITY</v>
      </c>
      <c r="C23" s="11" t="str">
        <f>'[1]Comprehensive Area Report'!C517</f>
        <v>Psychiatric/Medical-3E</v>
      </c>
      <c r="D23" s="14" t="str">
        <f>'[1]Comprehensive Area Report'!D517</f>
        <v>Level 3</v>
      </c>
      <c r="E23" s="14" t="str">
        <f>'[1]Comprehensive Area Report'!E517</f>
        <v>46341</v>
      </c>
      <c r="F23" s="6">
        <f>'[1]Comprehensive Area Report'!F517</f>
        <v>258.67561785856202</v>
      </c>
    </row>
    <row r="24" spans="1:6" s="11" customFormat="1" x14ac:dyDescent="0.25">
      <c r="A24" s="11" t="str">
        <f>'[1]Comprehensive Area Report'!A518</f>
        <v>3123</v>
      </c>
      <c r="B24" s="11" t="str">
        <f>'[1]Comprehensive Area Report'!B518</f>
        <v>1 BED (ADA)</v>
      </c>
      <c r="C24" s="11" t="str">
        <f>'[1]Comprehensive Area Report'!C518</f>
        <v>Psychiatric/Medical-3E</v>
      </c>
      <c r="D24" s="14" t="str">
        <f>'[1]Comprehensive Area Report'!D518</f>
        <v>Level 3</v>
      </c>
      <c r="E24" s="14" t="str">
        <f>'[1]Comprehensive Area Report'!E518</f>
        <v>46341</v>
      </c>
      <c r="F24" s="6">
        <f>'[1]Comprehensive Area Report'!F518</f>
        <v>343.61687644180699</v>
      </c>
    </row>
    <row r="25" spans="1:6" s="11" customFormat="1" x14ac:dyDescent="0.25">
      <c r="A25" s="11" t="str">
        <f>'[1]Comprehensive Area Report'!A519</f>
        <v>3124</v>
      </c>
      <c r="B25" s="11" t="str">
        <f>'[1]Comprehensive Area Report'!B519</f>
        <v>1 BED</v>
      </c>
      <c r="C25" s="11" t="str">
        <f>'[1]Comprehensive Area Report'!C519</f>
        <v>Psychiatric/Medical-3E</v>
      </c>
      <c r="D25" s="14" t="str">
        <f>'[1]Comprehensive Area Report'!D519</f>
        <v>Level 3</v>
      </c>
      <c r="E25" s="14" t="str">
        <f>'[1]Comprehensive Area Report'!E519</f>
        <v>46341</v>
      </c>
      <c r="F25" s="6">
        <f>'[1]Comprehensive Area Report'!F519</f>
        <v>221.878999734611</v>
      </c>
    </row>
    <row r="26" spans="1:6" s="11" customFormat="1" x14ac:dyDescent="0.25">
      <c r="A26" s="11" t="str">
        <f>'[1]Comprehensive Area Report'!A520</f>
        <v>3125</v>
      </c>
      <c r="B26" s="11" t="str">
        <f>'[1]Comprehensive Area Report'!B520</f>
        <v>2 BEDS</v>
      </c>
      <c r="C26" s="11" t="str">
        <f>'[1]Comprehensive Area Report'!C520</f>
        <v>Psychiatric/Medical-3E</v>
      </c>
      <c r="D26" s="14" t="str">
        <f>'[1]Comprehensive Area Report'!D520</f>
        <v>Level 3</v>
      </c>
      <c r="E26" s="14" t="str">
        <f>'[1]Comprehensive Area Report'!E520</f>
        <v>46341</v>
      </c>
      <c r="F26" s="6">
        <f>'[1]Comprehensive Area Report'!F520</f>
        <v>350.123287621212</v>
      </c>
    </row>
    <row r="27" spans="1:6" s="11" customFormat="1" x14ac:dyDescent="0.25">
      <c r="A27" s="11" t="str">
        <f>'[1]Comprehensive Area Report'!A521</f>
        <v>3125B</v>
      </c>
      <c r="B27" s="11" t="str">
        <f>'[1]Comprehensive Area Report'!B521</f>
        <v>TELCOM EQUIP</v>
      </c>
      <c r="C27" s="11" t="str">
        <f>'[1]Comprehensive Area Report'!C521</f>
        <v>Psychiatric/Medical-3E</v>
      </c>
      <c r="D27" s="14" t="str">
        <f>'[1]Comprehensive Area Report'!D521</f>
        <v>Level 3</v>
      </c>
      <c r="E27" s="14" t="str">
        <f>'[1]Comprehensive Area Report'!E521</f>
        <v>46341</v>
      </c>
      <c r="F27" s="6">
        <f>'[1]Comprehensive Area Report'!F521</f>
        <v>5.1944444444445299</v>
      </c>
    </row>
    <row r="28" spans="1:6" s="11" customFormat="1" x14ac:dyDescent="0.25">
      <c r="A28" s="11" t="str">
        <f>'[1]Comprehensive Area Report'!A522</f>
        <v>3126</v>
      </c>
      <c r="B28" s="11" t="str">
        <f>'[1]Comprehensive Area Report'!B522</f>
        <v>2 BEDS</v>
      </c>
      <c r="C28" s="11" t="str">
        <f>'[1]Comprehensive Area Report'!C522</f>
        <v>Psychiatric/Medical-3E</v>
      </c>
      <c r="D28" s="14" t="str">
        <f>'[1]Comprehensive Area Report'!D522</f>
        <v>Level 3</v>
      </c>
      <c r="E28" s="14" t="str">
        <f>'[1]Comprehensive Area Report'!E522</f>
        <v>46341</v>
      </c>
      <c r="F28" s="6">
        <f>'[1]Comprehensive Area Report'!F522</f>
        <v>320.758535878624</v>
      </c>
    </row>
    <row r="29" spans="1:6" s="11" customFormat="1" x14ac:dyDescent="0.25">
      <c r="A29" s="11" t="str">
        <f>'[1]Comprehensive Area Report'!A523</f>
        <v>3127</v>
      </c>
      <c r="B29" s="11" t="str">
        <f>'[1]Comprehensive Area Report'!B523</f>
        <v>1 BED</v>
      </c>
      <c r="C29" s="11" t="str">
        <f>'[1]Comprehensive Area Report'!C523</f>
        <v>Psychiatric/Medical-3E</v>
      </c>
      <c r="D29" s="14" t="str">
        <f>'[1]Comprehensive Area Report'!D523</f>
        <v>Level 3</v>
      </c>
      <c r="E29" s="14" t="str">
        <f>'[1]Comprehensive Area Report'!E523</f>
        <v>46341</v>
      </c>
      <c r="F29" s="6">
        <f>'[1]Comprehensive Area Report'!F523</f>
        <v>226.82447557850699</v>
      </c>
    </row>
    <row r="30" spans="1:6" s="11" customFormat="1" x14ac:dyDescent="0.25">
      <c r="A30" s="11" t="str">
        <f>'[1]Comprehensive Area Report'!A524</f>
        <v>3128</v>
      </c>
      <c r="B30" s="11" t="str">
        <f>'[1]Comprehensive Area Report'!B524</f>
        <v>1 BED</v>
      </c>
      <c r="C30" s="11" t="str">
        <f>'[1]Comprehensive Area Report'!C524</f>
        <v>Psychiatric/Medical-3E</v>
      </c>
      <c r="D30" s="14" t="str">
        <f>'[1]Comprehensive Area Report'!D524</f>
        <v>Level 3</v>
      </c>
      <c r="E30" s="14" t="str">
        <f>'[1]Comprehensive Area Report'!E524</f>
        <v>46341</v>
      </c>
      <c r="F30" s="6">
        <f>'[1]Comprehensive Area Report'!F524</f>
        <v>219.830725717131</v>
      </c>
    </row>
    <row r="31" spans="1:6" s="11" customFormat="1" x14ac:dyDescent="0.25">
      <c r="A31" s="11" t="str">
        <f>'[1]Comprehensive Area Report'!A525</f>
        <v>3129</v>
      </c>
      <c r="B31" s="11" t="str">
        <f>'[1]Comprehensive Area Report'!B525</f>
        <v>2 BEDS</v>
      </c>
      <c r="C31" s="11" t="str">
        <f>'[1]Comprehensive Area Report'!C525</f>
        <v>Psychiatric/Medical-3E</v>
      </c>
      <c r="D31" s="14" t="str">
        <f>'[1]Comprehensive Area Report'!D525</f>
        <v>Level 3</v>
      </c>
      <c r="E31" s="14" t="str">
        <f>'[1]Comprehensive Area Report'!E525</f>
        <v>46341</v>
      </c>
      <c r="F31" s="6">
        <f>'[1]Comprehensive Area Report'!F525</f>
        <v>329.90348210144703</v>
      </c>
    </row>
    <row r="32" spans="1:6" s="11" customFormat="1" x14ac:dyDescent="0.25">
      <c r="A32" s="11" t="str">
        <f>'[1]Comprehensive Area Report'!A526</f>
        <v>3130</v>
      </c>
      <c r="B32" s="11" t="str">
        <f>'[1]Comprehensive Area Report'!B526</f>
        <v>2 BEDS</v>
      </c>
      <c r="C32" s="11" t="str">
        <f>'[1]Comprehensive Area Report'!C526</f>
        <v>Psychiatric/Medical-3E</v>
      </c>
      <c r="D32" s="14" t="str">
        <f>'[1]Comprehensive Area Report'!D526</f>
        <v>Level 3</v>
      </c>
      <c r="E32" s="14" t="str">
        <f>'[1]Comprehensive Area Report'!E526</f>
        <v>46341</v>
      </c>
      <c r="F32" s="6">
        <f>'[1]Comprehensive Area Report'!F526</f>
        <v>322.79134757768003</v>
      </c>
    </row>
    <row r="33" spans="1:6" s="11" customFormat="1" x14ac:dyDescent="0.25">
      <c r="A33" s="11" t="str">
        <f>'[1]Comprehensive Area Report'!A527</f>
        <v>3131</v>
      </c>
      <c r="B33" s="11" t="str">
        <f>'[1]Comprehensive Area Report'!B527</f>
        <v>2 BEDS</v>
      </c>
      <c r="C33" s="11" t="str">
        <f>'[1]Comprehensive Area Report'!C527</f>
        <v>Psychiatric/Medical-3E</v>
      </c>
      <c r="D33" s="14" t="str">
        <f>'[1]Comprehensive Area Report'!D527</f>
        <v>Level 3</v>
      </c>
      <c r="E33" s="14" t="str">
        <f>'[1]Comprehensive Area Report'!E527</f>
        <v>46341</v>
      </c>
      <c r="F33" s="6">
        <f>'[1]Comprehensive Area Report'!F527</f>
        <v>322.79572056722799</v>
      </c>
    </row>
    <row r="34" spans="1:6" s="11" customFormat="1" x14ac:dyDescent="0.25">
      <c r="A34" s="11" t="str">
        <f>'[1]Comprehensive Area Report'!A528</f>
        <v>3132</v>
      </c>
      <c r="B34" s="11" t="str">
        <f>'[1]Comprehensive Area Report'!B528</f>
        <v>2 BEDS</v>
      </c>
      <c r="C34" s="11" t="str">
        <f>'[1]Comprehensive Area Report'!C528</f>
        <v>Psychiatric/Medical-3E</v>
      </c>
      <c r="D34" s="14" t="str">
        <f>'[1]Comprehensive Area Report'!D528</f>
        <v>Level 3</v>
      </c>
      <c r="E34" s="14" t="str">
        <f>'[1]Comprehensive Area Report'!E528</f>
        <v>46341</v>
      </c>
      <c r="F34" s="6">
        <f>'[1]Comprehensive Area Report'!F528</f>
        <v>367.68707419545501</v>
      </c>
    </row>
    <row r="35" spans="1:6" s="11" customFormat="1" x14ac:dyDescent="0.25">
      <c r="A35" s="11" t="str">
        <f>'[1]Comprehensive Area Report'!A529</f>
        <v>3140</v>
      </c>
      <c r="B35" s="11" t="str">
        <f>'[1]Comprehensive Area Report'!B529</f>
        <v>TREATMENT</v>
      </c>
      <c r="C35" s="11" t="str">
        <f>'[1]Comprehensive Area Report'!C529</f>
        <v>Psychiatric/Medical-3E</v>
      </c>
      <c r="D35" s="14" t="str">
        <f>'[1]Comprehensive Area Report'!D529</f>
        <v>Level 3</v>
      </c>
      <c r="E35" s="14" t="str">
        <f>'[1]Comprehensive Area Report'!E529</f>
        <v>46341</v>
      </c>
      <c r="F35" s="6">
        <f>'[1]Comprehensive Area Report'!F529</f>
        <v>150.02899220344801</v>
      </c>
    </row>
    <row r="36" spans="1:6" s="11" customFormat="1" x14ac:dyDescent="0.25">
      <c r="A36" s="11" t="str">
        <f>'[1]Comprehensive Area Report'!A530</f>
        <v>3141</v>
      </c>
      <c r="B36" s="11" t="str">
        <f>'[1]Comprehensive Area Report'!B530</f>
        <v>OFFICE</v>
      </c>
      <c r="C36" s="11" t="str">
        <f>'[1]Comprehensive Area Report'!C530</f>
        <v>Adolescent Psych-3N/3EB</v>
      </c>
      <c r="D36" s="14" t="str">
        <f>'[1]Comprehensive Area Report'!D530</f>
        <v>Level 3</v>
      </c>
      <c r="E36" s="14" t="str">
        <f>'[1]Comprehensive Area Report'!E530</f>
        <v>46342</v>
      </c>
      <c r="F36" s="6">
        <f>'[1]Comprehensive Area Report'!F530</f>
        <v>91.418647108215893</v>
      </c>
    </row>
    <row r="37" spans="1:6" s="11" customFormat="1" x14ac:dyDescent="0.25">
      <c r="A37" s="11" t="str">
        <f>'[1]Comprehensive Area Report'!A531</f>
        <v>3142</v>
      </c>
      <c r="B37" s="11" t="str">
        <f>'[1]Comprehensive Area Report'!B531</f>
        <v>SHOWER</v>
      </c>
      <c r="C37" s="11" t="str">
        <f>'[1]Comprehensive Area Report'!C531</f>
        <v>Adolescent Psych-3N/3EB</v>
      </c>
      <c r="D37" s="14" t="str">
        <f>'[1]Comprehensive Area Report'!D531</f>
        <v>Level 3</v>
      </c>
      <c r="E37" s="14" t="str">
        <f>'[1]Comprehensive Area Report'!E531</f>
        <v>46342</v>
      </c>
      <c r="F37" s="6">
        <f>'[1]Comprehensive Area Report'!F531</f>
        <v>51.458333333329598</v>
      </c>
    </row>
    <row r="38" spans="1:6" s="11" customFormat="1" x14ac:dyDescent="0.25">
      <c r="A38" s="11" t="str">
        <f>'[1]Comprehensive Area Report'!A532</f>
        <v>3143</v>
      </c>
      <c r="B38" s="11" t="str">
        <f>'[1]Comprehensive Area Report'!B532</f>
        <v>JANITOR</v>
      </c>
      <c r="C38" s="11" t="str">
        <f>'[1]Comprehensive Area Report'!C532</f>
        <v>Environmental Services-Herrick</v>
      </c>
      <c r="D38" s="14" t="str">
        <f>'[1]Comprehensive Area Report'!D532</f>
        <v>Level 3</v>
      </c>
      <c r="E38" s="14" t="str">
        <f>'[1]Comprehensive Area Report'!E532</f>
        <v>48460</v>
      </c>
      <c r="F38" s="6">
        <f>'[1]Comprehensive Area Report'!F532</f>
        <v>57.251340412640801</v>
      </c>
    </row>
    <row r="39" spans="1:6" s="11" customFormat="1" x14ac:dyDescent="0.25">
      <c r="A39" s="11" t="str">
        <f>'[1]Comprehensive Area Report'!A533</f>
        <v>3144</v>
      </c>
      <c r="B39" s="11" t="str">
        <f>'[1]Comprehensive Area Report'!B533</f>
        <v>INTERVIEW</v>
      </c>
      <c r="C39" s="11" t="str">
        <f>'[1]Comprehensive Area Report'!C533</f>
        <v>Adolescent Psych-3N/3EB</v>
      </c>
      <c r="D39" s="14" t="str">
        <f>'[1]Comprehensive Area Report'!D533</f>
        <v>Level 3</v>
      </c>
      <c r="E39" s="14" t="str">
        <f>'[1]Comprehensive Area Report'!E533</f>
        <v>46342</v>
      </c>
      <c r="F39" s="6">
        <f>'[1]Comprehensive Area Report'!F533</f>
        <v>83.291666666667297</v>
      </c>
    </row>
    <row r="40" spans="1:6" s="11" customFormat="1" x14ac:dyDescent="0.25">
      <c r="A40" s="11" t="str">
        <f>'[1]Comprehensive Area Report'!A534</f>
        <v>3145</v>
      </c>
      <c r="B40" s="11" t="str">
        <f>'[1]Comprehensive Area Report'!B534</f>
        <v>NURSE STATION</v>
      </c>
      <c r="C40" s="11" t="str">
        <f>'[1]Comprehensive Area Report'!C534</f>
        <v>Adolescent Psych-3N/3EB</v>
      </c>
      <c r="D40" s="14" t="str">
        <f>'[1]Comprehensive Area Report'!D534</f>
        <v>Level 3</v>
      </c>
      <c r="E40" s="14" t="str">
        <f>'[1]Comprehensive Area Report'!E534</f>
        <v>46342</v>
      </c>
      <c r="F40" s="6">
        <f>'[1]Comprehensive Area Report'!F534</f>
        <v>170.166666666666</v>
      </c>
    </row>
    <row r="41" spans="1:6" s="11" customFormat="1" x14ac:dyDescent="0.25">
      <c r="A41" s="11" t="str">
        <f>'[1]Comprehensive Area Report'!A535</f>
        <v>3145A</v>
      </c>
      <c r="B41" s="11" t="str">
        <f>'[1]Comprehensive Area Report'!B535</f>
        <v>NURSE STATION A</v>
      </c>
      <c r="C41" s="11" t="str">
        <f>'[1]Comprehensive Area Report'!C535</f>
        <v>Adolescent Psych-3N/3EB</v>
      </c>
      <c r="D41" s="14" t="str">
        <f>'[1]Comprehensive Area Report'!D535</f>
        <v>Level 3</v>
      </c>
      <c r="E41" s="14" t="str">
        <f>'[1]Comprehensive Area Report'!E535</f>
        <v>46342</v>
      </c>
      <c r="F41" s="6">
        <f>'[1]Comprehensive Area Report'!F535</f>
        <v>74.958333333324902</v>
      </c>
    </row>
    <row r="42" spans="1:6" s="11" customFormat="1" x14ac:dyDescent="0.25">
      <c r="A42" s="11" t="str">
        <f>'[1]Comprehensive Area Report'!A536</f>
        <v>3146</v>
      </c>
      <c r="B42" s="11" t="str">
        <f>'[1]Comprehensive Area Report'!B536</f>
        <v>QUIET ROOM</v>
      </c>
      <c r="C42" s="11" t="str">
        <f>'[1]Comprehensive Area Report'!C536</f>
        <v>Adolescent Psych-3N/3EB</v>
      </c>
      <c r="D42" s="14" t="str">
        <f>'[1]Comprehensive Area Report'!D536</f>
        <v>Level 3</v>
      </c>
      <c r="E42" s="14" t="str">
        <f>'[1]Comprehensive Area Report'!E536</f>
        <v>46342</v>
      </c>
      <c r="F42" s="6">
        <f>'[1]Comprehensive Area Report'!F536</f>
        <v>34.437500000000199</v>
      </c>
    </row>
    <row r="43" spans="1:6" s="11" customFormat="1" x14ac:dyDescent="0.25">
      <c r="A43" s="11" t="str">
        <f>'[1]Comprehensive Area Report'!A537</f>
        <v>3147</v>
      </c>
      <c r="B43" s="11" t="str">
        <f>'[1]Comprehensive Area Report'!B537</f>
        <v>TOILET</v>
      </c>
      <c r="C43" s="11" t="str">
        <f>'[1]Comprehensive Area Report'!C537</f>
        <v>Adolescent Psych-3N/3EB</v>
      </c>
      <c r="D43" s="14" t="str">
        <f>'[1]Comprehensive Area Report'!D537</f>
        <v>Level 3</v>
      </c>
      <c r="E43" s="14" t="str">
        <f>'[1]Comprehensive Area Report'!E537</f>
        <v>46342</v>
      </c>
      <c r="F43" s="6">
        <f>'[1]Comprehensive Area Report'!F537</f>
        <v>79.324011249634296</v>
      </c>
    </row>
    <row r="44" spans="1:6" s="11" customFormat="1" x14ac:dyDescent="0.25">
      <c r="A44" s="11" t="str">
        <f>'[1]Comprehensive Area Report'!A538</f>
        <v>3148</v>
      </c>
      <c r="B44" s="11" t="str">
        <f>'[1]Comprehensive Area Report'!B538</f>
        <v>ARTS AND CRAFTS</v>
      </c>
      <c r="C44" s="11" t="str">
        <f>'[1]Comprehensive Area Report'!C538</f>
        <v>Psychiatric/Medical-3E</v>
      </c>
      <c r="D44" s="14" t="str">
        <f>'[1]Comprehensive Area Report'!D538</f>
        <v>Level 3</v>
      </c>
      <c r="E44" s="14" t="str">
        <f>'[1]Comprehensive Area Report'!E538</f>
        <v>46341</v>
      </c>
      <c r="F44" s="6">
        <f>'[1]Comprehensive Area Report'!F538</f>
        <v>410.92786983786903</v>
      </c>
    </row>
    <row r="45" spans="1:6" s="11" customFormat="1" x14ac:dyDescent="0.25">
      <c r="A45" s="11" t="str">
        <f>'[1]Comprehensive Area Report'!A539</f>
        <v>3149</v>
      </c>
      <c r="B45" s="11" t="str">
        <f>'[1]Comprehensive Area Report'!B539</f>
        <v>TOILET</v>
      </c>
      <c r="C45" s="11" t="str">
        <f>'[1]Comprehensive Area Report'!C539</f>
        <v>Psychiatric/Medical-3E</v>
      </c>
      <c r="D45" s="14" t="str">
        <f>'[1]Comprehensive Area Report'!D539</f>
        <v>Level 3</v>
      </c>
      <c r="E45" s="14" t="str">
        <f>'[1]Comprehensive Area Report'!E539</f>
        <v>46341</v>
      </c>
      <c r="F45" s="6">
        <f>'[1]Comprehensive Area Report'!F539</f>
        <v>51.497677480286001</v>
      </c>
    </row>
    <row r="46" spans="1:6" s="11" customFormat="1" x14ac:dyDescent="0.25">
      <c r="A46" s="11" t="str">
        <f>'[1]Comprehensive Area Report'!A540</f>
        <v>3150</v>
      </c>
      <c r="B46" s="11" t="str">
        <f>'[1]Comprehensive Area Report'!B540</f>
        <v>QUIET ROOM</v>
      </c>
      <c r="C46" s="11" t="str">
        <f>'[1]Comprehensive Area Report'!C540</f>
        <v>Psychiatric/Medical-3E</v>
      </c>
      <c r="D46" s="14" t="str">
        <f>'[1]Comprehensive Area Report'!D540</f>
        <v>Level 3</v>
      </c>
      <c r="E46" s="14" t="str">
        <f>'[1]Comprehensive Area Report'!E540</f>
        <v>46341</v>
      </c>
      <c r="F46" s="6">
        <f>'[1]Comprehensive Area Report'!F540</f>
        <v>53.3051057866289</v>
      </c>
    </row>
    <row r="47" spans="1:6" s="11" customFormat="1" x14ac:dyDescent="0.25">
      <c r="A47" s="11" t="str">
        <f>'[1]Comprehensive Area Report'!A541</f>
        <v>3151</v>
      </c>
      <c r="B47" s="11" t="str">
        <f>'[1]Comprehensive Area Report'!B541</f>
        <v>NURSE STATION</v>
      </c>
      <c r="C47" s="11" t="str">
        <f>'[1]Comprehensive Area Report'!C541</f>
        <v>Psychiatric/Medical-3E</v>
      </c>
      <c r="D47" s="14" t="str">
        <f>'[1]Comprehensive Area Report'!D541</f>
        <v>Level 3</v>
      </c>
      <c r="E47" s="14" t="str">
        <f>'[1]Comprehensive Area Report'!E541</f>
        <v>46341</v>
      </c>
      <c r="F47" s="6">
        <f>'[1]Comprehensive Area Report'!F541</f>
        <v>97.218901641988694</v>
      </c>
    </row>
    <row r="48" spans="1:6" s="11" customFormat="1" x14ac:dyDescent="0.25">
      <c r="A48" s="11" t="str">
        <f>'[1]Comprehensive Area Report'!A542</f>
        <v>3151A</v>
      </c>
      <c r="B48" s="11" t="str">
        <f>'[1]Comprehensive Area Report'!B542</f>
        <v>NURSE STATION B</v>
      </c>
      <c r="C48" s="11" t="str">
        <f>'[1]Comprehensive Area Report'!C542</f>
        <v>Psychiatric/Medical-3E</v>
      </c>
      <c r="D48" s="14" t="str">
        <f>'[1]Comprehensive Area Report'!D542</f>
        <v>Level 3</v>
      </c>
      <c r="E48" s="14" t="str">
        <f>'[1]Comprehensive Area Report'!E542</f>
        <v>46341</v>
      </c>
      <c r="F48" s="6">
        <f>'[1]Comprehensive Area Report'!F542</f>
        <v>66.425335449063098</v>
      </c>
    </row>
    <row r="49" spans="1:6" s="11" customFormat="1" x14ac:dyDescent="0.25">
      <c r="A49" s="11" t="str">
        <f>'[1]Comprehensive Area Report'!A543</f>
        <v>3152</v>
      </c>
      <c r="B49" s="11" t="str">
        <f>'[1]Comprehensive Area Report'!B543</f>
        <v>DICTATION</v>
      </c>
      <c r="C49" s="11" t="str">
        <f>'[1]Comprehensive Area Report'!C543</f>
        <v>Psychiatric/Medical-3E</v>
      </c>
      <c r="D49" s="14" t="str">
        <f>'[1]Comprehensive Area Report'!D543</f>
        <v>Level 3</v>
      </c>
      <c r="E49" s="14" t="str">
        <f>'[1]Comprehensive Area Report'!E543</f>
        <v>46341</v>
      </c>
      <c r="F49" s="6">
        <f>'[1]Comprehensive Area Report'!F543</f>
        <v>80.290576394099801</v>
      </c>
    </row>
    <row r="50" spans="1:6" s="11" customFormat="1" x14ac:dyDescent="0.25">
      <c r="A50" s="11" t="str">
        <f>'[1]Comprehensive Area Report'!A544</f>
        <v>3153</v>
      </c>
      <c r="B50" s="11" t="str">
        <f>'[1]Comprehensive Area Report'!B544</f>
        <v>INTERVIEW</v>
      </c>
      <c r="C50" s="11" t="str">
        <f>'[1]Comprehensive Area Report'!C544</f>
        <v>Psychiatric/Medical-3E</v>
      </c>
      <c r="D50" s="14" t="str">
        <f>'[1]Comprehensive Area Report'!D544</f>
        <v>Level 3</v>
      </c>
      <c r="E50" s="14" t="str">
        <f>'[1]Comprehensive Area Report'!E544</f>
        <v>46341</v>
      </c>
      <c r="F50" s="6">
        <f>'[1]Comprehensive Area Report'!F544</f>
        <v>90.068937297897094</v>
      </c>
    </row>
    <row r="51" spans="1:6" s="11" customFormat="1" x14ac:dyDescent="0.25">
      <c r="A51" s="11" t="str">
        <f>'[1]Comprehensive Area Report'!A545</f>
        <v>3154</v>
      </c>
      <c r="B51" s="11" t="str">
        <f>'[1]Comprehensive Area Report'!B545</f>
        <v>SOILED UTILITY</v>
      </c>
      <c r="C51" s="11" t="str">
        <f>'[1]Comprehensive Area Report'!C545</f>
        <v>Psychiatric/Medical-3E</v>
      </c>
      <c r="D51" s="14" t="str">
        <f>'[1]Comprehensive Area Report'!D545</f>
        <v>Level 3</v>
      </c>
      <c r="E51" s="14" t="str">
        <f>'[1]Comprehensive Area Report'!E545</f>
        <v>46341</v>
      </c>
      <c r="F51" s="6">
        <f>'[1]Comprehensive Area Report'!F545</f>
        <v>122.34330513882</v>
      </c>
    </row>
    <row r="52" spans="1:6" s="11" customFormat="1" x14ac:dyDescent="0.25">
      <c r="A52" s="11" t="str">
        <f>'[1]Comprehensive Area Report'!A546</f>
        <v>3155</v>
      </c>
      <c r="B52" s="11" t="str">
        <f>'[1]Comprehensive Area Report'!B546</f>
        <v>EXAM</v>
      </c>
      <c r="C52" s="11" t="str">
        <f>'[1]Comprehensive Area Report'!C546</f>
        <v>Psychiatric/Medical-3E</v>
      </c>
      <c r="D52" s="14" t="str">
        <f>'[1]Comprehensive Area Report'!D546</f>
        <v>Level 3</v>
      </c>
      <c r="E52" s="14" t="str">
        <f>'[1]Comprehensive Area Report'!E546</f>
        <v>46341</v>
      </c>
      <c r="F52" s="6">
        <f>'[1]Comprehensive Area Report'!F546</f>
        <v>115.476794783099</v>
      </c>
    </row>
    <row r="53" spans="1:6" s="11" customFormat="1" x14ac:dyDescent="0.25">
      <c r="A53" s="11" t="str">
        <f>'[1]Comprehensive Area Report'!A547</f>
        <v>3156</v>
      </c>
      <c r="B53" s="11" t="str">
        <f>'[1]Comprehensive Area Report'!B547</f>
        <v>STAFF LOUNGE</v>
      </c>
      <c r="C53" s="11" t="str">
        <f>'[1]Comprehensive Area Report'!C547</f>
        <v>Psychiatric/Medical-3E</v>
      </c>
      <c r="D53" s="14" t="str">
        <f>'[1]Comprehensive Area Report'!D547</f>
        <v>Level 3</v>
      </c>
      <c r="E53" s="14" t="str">
        <f>'[1]Comprehensive Area Report'!E547</f>
        <v>46341</v>
      </c>
      <c r="F53" s="6">
        <f>'[1]Comprehensive Area Report'!F547</f>
        <v>149.65101178444601</v>
      </c>
    </row>
    <row r="54" spans="1:6" s="11" customFormat="1" x14ac:dyDescent="0.25">
      <c r="A54" s="11" t="str">
        <f>'[1]Comprehensive Area Report'!A548</f>
        <v>3156A</v>
      </c>
      <c r="B54" s="11" t="str">
        <f>'[1]Comprehensive Area Report'!B548</f>
        <v>DICTATION</v>
      </c>
      <c r="C54" s="11" t="str">
        <f>'[1]Comprehensive Area Report'!C548</f>
        <v>Adolescent Psych-3N/3EB</v>
      </c>
      <c r="D54" s="14" t="str">
        <f>'[1]Comprehensive Area Report'!D548</f>
        <v>Level 3</v>
      </c>
      <c r="E54" s="14" t="str">
        <f>'[1]Comprehensive Area Report'!E548</f>
        <v>46342</v>
      </c>
      <c r="F54" s="6">
        <f>'[1]Comprehensive Area Report'!F548</f>
        <v>59.7192410043046</v>
      </c>
    </row>
    <row r="55" spans="1:6" s="11" customFormat="1" x14ac:dyDescent="0.25">
      <c r="A55" s="11" t="str">
        <f>'[1]Comprehensive Area Report'!A549</f>
        <v>3158</v>
      </c>
      <c r="B55" s="11" t="str">
        <f>'[1]Comprehensive Area Report'!B549</f>
        <v>LAUNDRY</v>
      </c>
      <c r="C55" s="11" t="str">
        <f>'[1]Comprehensive Area Report'!C549</f>
        <v>Psychiatric/Medical-3E</v>
      </c>
      <c r="D55" s="14" t="str">
        <f>'[1]Comprehensive Area Report'!D549</f>
        <v>Level 3</v>
      </c>
      <c r="E55" s="14" t="str">
        <f>'[1]Comprehensive Area Report'!E549</f>
        <v>46341</v>
      </c>
      <c r="F55" s="6">
        <f>'[1]Comprehensive Area Report'!F549</f>
        <v>45.312500000001698</v>
      </c>
    </row>
    <row r="56" spans="1:6" s="11" customFormat="1" x14ac:dyDescent="0.25">
      <c r="A56" s="11" t="str">
        <f>'[1]Comprehensive Area Report'!A550</f>
        <v>3159</v>
      </c>
      <c r="B56" s="11" t="str">
        <f>'[1]Comprehensive Area Report'!B550</f>
        <v>LOUNGE - STAFF</v>
      </c>
      <c r="C56" s="11" t="str">
        <f>'[1]Comprehensive Area Report'!C550</f>
        <v>Adolescent Psych-3N/3EB</v>
      </c>
      <c r="D56" s="14" t="str">
        <f>'[1]Comprehensive Area Report'!D550</f>
        <v>Level 3</v>
      </c>
      <c r="E56" s="14" t="str">
        <f>'[1]Comprehensive Area Report'!E550</f>
        <v>46342</v>
      </c>
      <c r="F56" s="6">
        <f>'[1]Comprehensive Area Report'!F550</f>
        <v>119.53088936790699</v>
      </c>
    </row>
    <row r="57" spans="1:6" s="11" customFormat="1" x14ac:dyDescent="0.25">
      <c r="A57" s="11" t="str">
        <f>'[1]Comprehensive Area Report'!A551</f>
        <v>3160</v>
      </c>
      <c r="B57" s="11" t="str">
        <f>'[1]Comprehensive Area Report'!B551</f>
        <v>TOILET - STAFF</v>
      </c>
      <c r="C57" s="11" t="str">
        <f>'[1]Comprehensive Area Report'!C551</f>
        <v>Adolescent Psych-3N/3EB</v>
      </c>
      <c r="D57" s="14" t="str">
        <f>'[1]Comprehensive Area Report'!D551</f>
        <v>Level 3</v>
      </c>
      <c r="E57" s="14" t="str">
        <f>'[1]Comprehensive Area Report'!E551</f>
        <v>46342</v>
      </c>
      <c r="F57" s="6">
        <f>'[1]Comprehensive Area Report'!F551</f>
        <v>40.902392087698701</v>
      </c>
    </row>
    <row r="58" spans="1:6" s="11" customFormat="1" x14ac:dyDescent="0.25">
      <c r="A58" s="11" t="str">
        <f>'[1]Comprehensive Area Report'!A552</f>
        <v>3161</v>
      </c>
      <c r="B58" s="11" t="str">
        <f>'[1]Comprehensive Area Report'!B552</f>
        <v>STORAGE</v>
      </c>
      <c r="C58" s="11" t="str">
        <f>'[1]Comprehensive Area Report'!C552</f>
        <v>Psychiatric/Medical-3E</v>
      </c>
      <c r="D58" s="14" t="str">
        <f>'[1]Comprehensive Area Report'!D552</f>
        <v>Level 3</v>
      </c>
      <c r="E58" s="14" t="str">
        <f>'[1]Comprehensive Area Report'!E552</f>
        <v>46341</v>
      </c>
      <c r="F58" s="6">
        <f>'[1]Comprehensive Area Report'!F552</f>
        <v>104.93857879945701</v>
      </c>
    </row>
    <row r="59" spans="1:6" s="11" customFormat="1" x14ac:dyDescent="0.25">
      <c r="A59" s="11" t="str">
        <f>'[1]Comprehensive Area Report'!A553</f>
        <v>3162</v>
      </c>
      <c r="B59" s="11" t="str">
        <f>'[1]Comprehensive Area Report'!B553</f>
        <v>LAUNDRY</v>
      </c>
      <c r="C59" s="11" t="str">
        <f>'[1]Comprehensive Area Report'!C553</f>
        <v>Psychiatric/Medical-3E</v>
      </c>
      <c r="D59" s="14" t="str">
        <f>'[1]Comprehensive Area Report'!D553</f>
        <v>Level 3</v>
      </c>
      <c r="E59" s="14" t="str">
        <f>'[1]Comprehensive Area Report'!E553</f>
        <v>46341</v>
      </c>
      <c r="F59" s="6">
        <f>'[1]Comprehensive Area Report'!F553</f>
        <v>36.618156175312002</v>
      </c>
    </row>
    <row r="60" spans="1:6" s="11" customFormat="1" x14ac:dyDescent="0.25">
      <c r="A60" s="11" t="str">
        <f>'[1]Comprehensive Area Report'!A554</f>
        <v>3163</v>
      </c>
      <c r="B60" s="11" t="str">
        <f>'[1]Comprehensive Area Report'!B554</f>
        <v>ELEC</v>
      </c>
      <c r="C60" s="11" t="str">
        <f>'[1]Comprehensive Area Report'!C554</f>
        <v>Psychiatric/Medical-3E</v>
      </c>
      <c r="D60" s="14" t="str">
        <f>'[1]Comprehensive Area Report'!D554</f>
        <v>Level 3</v>
      </c>
      <c r="E60" s="14" t="str">
        <f>'[1]Comprehensive Area Report'!E554</f>
        <v>46341</v>
      </c>
      <c r="F60" s="6">
        <f>'[1]Comprehensive Area Report'!F554</f>
        <v>33.780408566959402</v>
      </c>
    </row>
    <row r="61" spans="1:6" s="11" customFormat="1" x14ac:dyDescent="0.25">
      <c r="A61" s="11" t="str">
        <f>'[1]Comprehensive Area Report'!A555</f>
        <v>3190</v>
      </c>
      <c r="B61" s="11" t="str">
        <f>'[1]Comprehensive Area Report'!B555</f>
        <v>PARTIAL HOSPITALIZATION PRGM</v>
      </c>
      <c r="C61" s="11" t="str">
        <f>'[1]Comprehensive Area Report'!C555</f>
        <v>PARTIAL HOSPITALIZATION PROG</v>
      </c>
      <c r="D61" s="14" t="str">
        <f>'[1]Comprehensive Area Report'!D555</f>
        <v>Level 3</v>
      </c>
      <c r="E61" s="14" t="str">
        <f>'[1]Comprehensive Area Report'!E555</f>
        <v>47260</v>
      </c>
      <c r="F61" s="6">
        <f>'[1]Comprehensive Area Report'!F555</f>
        <v>666.97398007349602</v>
      </c>
    </row>
    <row r="62" spans="1:6" s="11" customFormat="1" x14ac:dyDescent="0.25">
      <c r="A62" s="11" t="str">
        <f>'[1]Comprehensive Area Report'!A556</f>
        <v>3200</v>
      </c>
      <c r="B62" s="11" t="str">
        <f>'[1]Comprehensive Area Report'!B556</f>
        <v>PATIO</v>
      </c>
      <c r="C62" s="11" t="str">
        <f>'[1]Comprehensive Area Report'!C556</f>
        <v>VACANT</v>
      </c>
      <c r="D62" s="14" t="str">
        <f>'[1]Comprehensive Area Report'!D556</f>
        <v>Level 3</v>
      </c>
      <c r="E62" s="14" t="str">
        <f>'[1]Comprehensive Area Report'!E556</f>
        <v>VACANT</v>
      </c>
      <c r="F62" s="6">
        <f>'[1]Comprehensive Area Report'!F556</f>
        <v>276.597115878647</v>
      </c>
    </row>
    <row r="63" spans="1:6" s="11" customFormat="1" x14ac:dyDescent="0.25">
      <c r="A63" s="11" t="str">
        <f>'[1]Comprehensive Area Report'!A557</f>
        <v>3201</v>
      </c>
      <c r="B63" s="11" t="str">
        <f>'[1]Comprehensive Area Report'!B557</f>
        <v>1 BED</v>
      </c>
      <c r="C63" s="11" t="str">
        <f>'[1]Comprehensive Area Report'!C557</f>
        <v>CCC Administration</v>
      </c>
      <c r="D63" s="14" t="str">
        <f>'[1]Comprehensive Area Report'!D557</f>
        <v>Level 3</v>
      </c>
      <c r="E63" s="14" t="str">
        <f>'[1]Comprehensive Area Report'!E557</f>
        <v>48615</v>
      </c>
      <c r="F63" s="6">
        <f>'[1]Comprehensive Area Report'!F557</f>
        <v>143.30531668883401</v>
      </c>
    </row>
    <row r="64" spans="1:6" s="11" customFormat="1" x14ac:dyDescent="0.25">
      <c r="A64" s="11" t="str">
        <f>'[1]Comprehensive Area Report'!A558</f>
        <v>3202</v>
      </c>
      <c r="B64" s="11" t="str">
        <f>'[1]Comprehensive Area Report'!B558</f>
        <v>1 BED</v>
      </c>
      <c r="C64" s="11" t="str">
        <f>'[1]Comprehensive Area Report'!C558</f>
        <v>PARTIAL HOSPITALIZATION PROG</v>
      </c>
      <c r="D64" s="14" t="str">
        <f>'[1]Comprehensive Area Report'!D558</f>
        <v>Level 3</v>
      </c>
      <c r="E64" s="14" t="str">
        <f>'[1]Comprehensive Area Report'!E558</f>
        <v>47260</v>
      </c>
      <c r="F64" s="6">
        <f>'[1]Comprehensive Area Report'!F558</f>
        <v>116.77031876510701</v>
      </c>
    </row>
    <row r="65" spans="1:6" s="11" customFormat="1" x14ac:dyDescent="0.25">
      <c r="A65" s="11" t="str">
        <f>'[1]Comprehensive Area Report'!A559</f>
        <v>3203</v>
      </c>
      <c r="B65" s="11" t="str">
        <f>'[1]Comprehensive Area Report'!B559</f>
        <v>2 BEDS</v>
      </c>
      <c r="C65" s="11" t="str">
        <f>'[1]Comprehensive Area Report'!C559</f>
        <v>PARTIAL HOSPITALIZATION PROG</v>
      </c>
      <c r="D65" s="14" t="str">
        <f>'[1]Comprehensive Area Report'!D559</f>
        <v>Level 3</v>
      </c>
      <c r="E65" s="14" t="str">
        <f>'[1]Comprehensive Area Report'!E559</f>
        <v>47260</v>
      </c>
      <c r="F65" s="6">
        <f>'[1]Comprehensive Area Report'!F559</f>
        <v>217.08793358167</v>
      </c>
    </row>
    <row r="66" spans="1:6" s="11" customFormat="1" x14ac:dyDescent="0.25">
      <c r="A66" s="11" t="str">
        <f>'[1]Comprehensive Area Report'!A560</f>
        <v>3204</v>
      </c>
      <c r="B66" s="11" t="str">
        <f>'[1]Comprehensive Area Report'!B560</f>
        <v>2 BEDS</v>
      </c>
      <c r="C66" s="11" t="str">
        <f>'[1]Comprehensive Area Report'!C560</f>
        <v>PARTIAL HOSPITALIZATION PROG</v>
      </c>
      <c r="D66" s="14" t="str">
        <f>'[1]Comprehensive Area Report'!D560</f>
        <v>Level 3</v>
      </c>
      <c r="E66" s="14" t="str">
        <f>'[1]Comprehensive Area Report'!E560</f>
        <v>47260</v>
      </c>
      <c r="F66" s="6">
        <f>'[1]Comprehensive Area Report'!F560</f>
        <v>194.842918427759</v>
      </c>
    </row>
    <row r="67" spans="1:6" s="11" customFormat="1" x14ac:dyDescent="0.25">
      <c r="A67" s="11" t="str">
        <f>'[1]Comprehensive Area Report'!A561</f>
        <v>3205</v>
      </c>
      <c r="B67" s="11" t="str">
        <f>'[1]Comprehensive Area Report'!B561</f>
        <v>2 BEDS</v>
      </c>
      <c r="C67" s="11" t="str">
        <f>'[1]Comprehensive Area Report'!C561</f>
        <v>CCC Administration</v>
      </c>
      <c r="D67" s="14" t="str">
        <f>'[1]Comprehensive Area Report'!D561</f>
        <v>Level 3</v>
      </c>
      <c r="E67" s="14" t="str">
        <f>'[1]Comprehensive Area Report'!E561</f>
        <v>48615</v>
      </c>
      <c r="F67" s="6">
        <f>'[1]Comprehensive Area Report'!F561</f>
        <v>243.354420444879</v>
      </c>
    </row>
    <row r="68" spans="1:6" s="11" customFormat="1" x14ac:dyDescent="0.25">
      <c r="A68" s="11" t="str">
        <f>'[1]Comprehensive Area Report'!A562</f>
        <v>3206</v>
      </c>
      <c r="B68" s="11" t="str">
        <f>'[1]Comprehensive Area Report'!B562</f>
        <v>2 BEDS</v>
      </c>
      <c r="C68" s="11" t="str">
        <f>'[1]Comprehensive Area Report'!C562</f>
        <v>CCC Administration</v>
      </c>
      <c r="D68" s="14" t="str">
        <f>'[1]Comprehensive Area Report'!D562</f>
        <v>Level 3</v>
      </c>
      <c r="E68" s="14" t="str">
        <f>'[1]Comprehensive Area Report'!E562</f>
        <v>48615</v>
      </c>
      <c r="F68" s="6">
        <f>'[1]Comprehensive Area Report'!F562</f>
        <v>213.54864800457901</v>
      </c>
    </row>
    <row r="69" spans="1:6" s="11" customFormat="1" x14ac:dyDescent="0.25">
      <c r="A69" s="11" t="str">
        <f>'[1]Comprehensive Area Report'!A563</f>
        <v>3207</v>
      </c>
      <c r="B69" s="11" t="str">
        <f>'[1]Comprehensive Area Report'!B563</f>
        <v>2 BEDS</v>
      </c>
      <c r="C69" s="11" t="str">
        <f>'[1]Comprehensive Area Report'!C563</f>
        <v>CCC Administration</v>
      </c>
      <c r="D69" s="14" t="str">
        <f>'[1]Comprehensive Area Report'!D563</f>
        <v>Level 3</v>
      </c>
      <c r="E69" s="14" t="str">
        <f>'[1]Comprehensive Area Report'!E563</f>
        <v>48615</v>
      </c>
      <c r="F69" s="6">
        <f>'[1]Comprehensive Area Report'!F563</f>
        <v>209.38855581279199</v>
      </c>
    </row>
    <row r="70" spans="1:6" s="11" customFormat="1" x14ac:dyDescent="0.25">
      <c r="A70" s="11" t="str">
        <f>'[1]Comprehensive Area Report'!A564</f>
        <v>3208</v>
      </c>
      <c r="B70" s="11" t="str">
        <f>'[1]Comprehensive Area Report'!B564</f>
        <v>2 BEDS</v>
      </c>
      <c r="C70" s="11" t="str">
        <f>'[1]Comprehensive Area Report'!C564</f>
        <v>CCC Administration</v>
      </c>
      <c r="D70" s="14" t="str">
        <f>'[1]Comprehensive Area Report'!D564</f>
        <v>Level 3</v>
      </c>
      <c r="E70" s="14" t="str">
        <f>'[1]Comprehensive Area Report'!E564</f>
        <v>48615</v>
      </c>
      <c r="F70" s="6">
        <f>'[1]Comprehensive Area Report'!F564</f>
        <v>223.16338312087399</v>
      </c>
    </row>
    <row r="71" spans="1:6" s="11" customFormat="1" x14ac:dyDescent="0.25">
      <c r="A71" s="11" t="str">
        <f>'[1]Comprehensive Area Report'!A565</f>
        <v>3209</v>
      </c>
      <c r="B71" s="11" t="str">
        <f>'[1]Comprehensive Area Report'!B565</f>
        <v>2 BEDS</v>
      </c>
      <c r="C71" s="11" t="str">
        <f>'[1]Comprehensive Area Report'!C565</f>
        <v>VACANT</v>
      </c>
      <c r="D71" s="14" t="str">
        <f>'[1]Comprehensive Area Report'!D565</f>
        <v>Level 3</v>
      </c>
      <c r="E71" s="14" t="str">
        <f>'[1]Comprehensive Area Report'!E565</f>
        <v>VACANT</v>
      </c>
      <c r="F71" s="6">
        <f>'[1]Comprehensive Area Report'!F565</f>
        <v>223.93116293013401</v>
      </c>
    </row>
    <row r="72" spans="1:6" s="11" customFormat="1" x14ac:dyDescent="0.25">
      <c r="A72" s="11" t="str">
        <f>'[1]Comprehensive Area Report'!A566</f>
        <v>3210</v>
      </c>
      <c r="B72" s="11" t="str">
        <f>'[1]Comprehensive Area Report'!B566</f>
        <v>4 BEDS</v>
      </c>
      <c r="C72" s="11" t="str">
        <f>'[1]Comprehensive Area Report'!C566</f>
        <v>CCC Administration</v>
      </c>
      <c r="D72" s="14" t="str">
        <f>'[1]Comprehensive Area Report'!D566</f>
        <v>Level 3</v>
      </c>
      <c r="E72" s="14" t="str">
        <f>'[1]Comprehensive Area Report'!E566</f>
        <v>48615</v>
      </c>
      <c r="F72" s="6">
        <f>'[1]Comprehensive Area Report'!F566</f>
        <v>468.042761240478</v>
      </c>
    </row>
    <row r="73" spans="1:6" s="11" customFormat="1" x14ac:dyDescent="0.25">
      <c r="A73" s="11" t="str">
        <f>'[1]Comprehensive Area Report'!A567</f>
        <v>3240</v>
      </c>
      <c r="B73" s="11" t="str">
        <f>'[1]Comprehensive Area Report'!B567</f>
        <v>STORAGE</v>
      </c>
      <c r="C73" s="11" t="str">
        <f>'[1]Comprehensive Area Report'!C567</f>
        <v>Respiratory Therapy-Herrick</v>
      </c>
      <c r="D73" s="14" t="str">
        <f>'[1]Comprehensive Area Report'!D567</f>
        <v>Level 3</v>
      </c>
      <c r="E73" s="14" t="str">
        <f>'[1]Comprehensive Area Report'!E567</f>
        <v>47720</v>
      </c>
      <c r="F73" s="6">
        <f>'[1]Comprehensive Area Report'!F567</f>
        <v>48.475710057180997</v>
      </c>
    </row>
    <row r="74" spans="1:6" s="11" customFormat="1" x14ac:dyDescent="0.25">
      <c r="A74" s="11" t="str">
        <f>'[1]Comprehensive Area Report'!A568</f>
        <v>3241</v>
      </c>
      <c r="B74" s="11" t="str">
        <f>'[1]Comprehensive Area Report'!B568</f>
        <v>OFFICE - RESPIRATORY</v>
      </c>
      <c r="C74" s="11" t="str">
        <f>'[1]Comprehensive Area Report'!C568</f>
        <v>Respiratory Therapy-Herrick</v>
      </c>
      <c r="D74" s="14" t="str">
        <f>'[1]Comprehensive Area Report'!D568</f>
        <v>Level 3</v>
      </c>
      <c r="E74" s="14" t="str">
        <f>'[1]Comprehensive Area Report'!E568</f>
        <v>47720</v>
      </c>
      <c r="F74" s="6">
        <f>'[1]Comprehensive Area Report'!F568</f>
        <v>208.165655048052</v>
      </c>
    </row>
    <row r="75" spans="1:6" s="11" customFormat="1" x14ac:dyDescent="0.25">
      <c r="A75" s="11" t="str">
        <f>'[1]Comprehensive Area Report'!A569</f>
        <v>3242</v>
      </c>
      <c r="B75" s="11" t="str">
        <f>'[1]Comprehensive Area Report'!B569</f>
        <v>TREATMENT - RESPIRATORY</v>
      </c>
      <c r="C75" s="11" t="str">
        <f>'[1]Comprehensive Area Report'!C569</f>
        <v>Respiratory Therapy-Herrick</v>
      </c>
      <c r="D75" s="14" t="str">
        <f>'[1]Comprehensive Area Report'!D569</f>
        <v>Level 3</v>
      </c>
      <c r="E75" s="14" t="str">
        <f>'[1]Comprehensive Area Report'!E569</f>
        <v>47720</v>
      </c>
      <c r="F75" s="6">
        <f>'[1]Comprehensive Area Report'!F569</f>
        <v>374.51357963620598</v>
      </c>
    </row>
    <row r="76" spans="1:6" s="11" customFormat="1" x14ac:dyDescent="0.25">
      <c r="A76" s="11" t="str">
        <f>'[1]Comprehensive Area Report'!A570</f>
        <v>3243</v>
      </c>
      <c r="B76" s="11" t="str">
        <f>'[1]Comprehensive Area Report'!B570</f>
        <v>TOILET</v>
      </c>
      <c r="C76" s="11" t="str">
        <f>'[1]Comprehensive Area Report'!C570</f>
        <v>Respiratory Therapy-Herrick</v>
      </c>
      <c r="D76" s="14" t="str">
        <f>'[1]Comprehensive Area Report'!D570</f>
        <v>Level 3</v>
      </c>
      <c r="E76" s="14" t="str">
        <f>'[1]Comprehensive Area Report'!E570</f>
        <v>47720</v>
      </c>
      <c r="F76" s="6">
        <f>'[1]Comprehensive Area Report'!F570</f>
        <v>32.246725728212603</v>
      </c>
    </row>
    <row r="77" spans="1:6" s="11" customFormat="1" x14ac:dyDescent="0.25">
      <c r="A77" s="11" t="str">
        <f>'[1]Comprehensive Area Report'!A571</f>
        <v>3244</v>
      </c>
      <c r="B77" s="11" t="str">
        <f>'[1]Comprehensive Area Report'!B571</f>
        <v>STORAGE</v>
      </c>
      <c r="C77" s="11" t="str">
        <f>'[1]Comprehensive Area Report'!C571</f>
        <v>VACANT</v>
      </c>
      <c r="D77" s="14" t="str">
        <f>'[1]Comprehensive Area Report'!D571</f>
        <v>Level 3</v>
      </c>
      <c r="E77" s="14" t="str">
        <f>'[1]Comprehensive Area Report'!E571</f>
        <v>VACANT</v>
      </c>
      <c r="F77" s="6">
        <f>'[1]Comprehensive Area Report'!F571</f>
        <v>60.374999999999297</v>
      </c>
    </row>
    <row r="78" spans="1:6" s="11" customFormat="1" x14ac:dyDescent="0.25">
      <c r="A78" s="11" t="str">
        <f>'[1]Comprehensive Area Report'!A572</f>
        <v>3245</v>
      </c>
      <c r="B78" s="11" t="str">
        <f>'[1]Comprehensive Area Report'!B572</f>
        <v>JANITOR</v>
      </c>
      <c r="C78" s="11" t="str">
        <f>'[1]Comprehensive Area Report'!C572</f>
        <v>VACANT</v>
      </c>
      <c r="D78" s="14" t="str">
        <f>'[1]Comprehensive Area Report'!D572</f>
        <v>Level 3</v>
      </c>
      <c r="E78" s="14" t="str">
        <f>'[1]Comprehensive Area Report'!E572</f>
        <v>VACANT</v>
      </c>
      <c r="F78" s="6">
        <f>'[1]Comprehensive Area Report'!F572</f>
        <v>31.9375</v>
      </c>
    </row>
    <row r="79" spans="1:6" s="11" customFormat="1" x14ac:dyDescent="0.25">
      <c r="A79" s="11" t="str">
        <f>'[1]Comprehensive Area Report'!A573</f>
        <v>3246</v>
      </c>
      <c r="B79" s="11" t="str">
        <f>'[1]Comprehensive Area Report'!B573</f>
        <v>TOILET - MENS</v>
      </c>
      <c r="C79" s="11" t="str">
        <f>'[1]Comprehensive Area Report'!C573</f>
        <v>VACANT</v>
      </c>
      <c r="D79" s="14" t="str">
        <f>'[1]Comprehensive Area Report'!D573</f>
        <v>Level 3</v>
      </c>
      <c r="E79" s="14" t="str">
        <f>'[1]Comprehensive Area Report'!E573</f>
        <v>VACANT</v>
      </c>
      <c r="F79" s="6">
        <f>'[1]Comprehensive Area Report'!F573</f>
        <v>190.65625</v>
      </c>
    </row>
    <row r="80" spans="1:6" s="11" customFormat="1" x14ac:dyDescent="0.25">
      <c r="A80" s="11" t="str">
        <f>'[1]Comprehensive Area Report'!A574</f>
        <v>3247</v>
      </c>
      <c r="B80" s="11" t="str">
        <f>'[1]Comprehensive Area Report'!B574</f>
        <v>STORAGE</v>
      </c>
      <c r="C80" s="11" t="str">
        <f>'[1]Comprehensive Area Report'!C574</f>
        <v>VACANT</v>
      </c>
      <c r="D80" s="14" t="str">
        <f>'[1]Comprehensive Area Report'!D574</f>
        <v>Level 3</v>
      </c>
      <c r="E80" s="14" t="str">
        <f>'[1]Comprehensive Area Report'!E574</f>
        <v>VACANT</v>
      </c>
      <c r="F80" s="6">
        <f>'[1]Comprehensive Area Report'!F574</f>
        <v>43.874999999999197</v>
      </c>
    </row>
    <row r="81" spans="1:6" s="11" customFormat="1" x14ac:dyDescent="0.25">
      <c r="A81" s="11" t="str">
        <f>'[1]Comprehensive Area Report'!A575</f>
        <v>3248</v>
      </c>
      <c r="B81" s="11" t="str">
        <f>'[1]Comprehensive Area Report'!B575</f>
        <v>TOILET - WOMENS</v>
      </c>
      <c r="C81" s="11" t="str">
        <f>'[1]Comprehensive Area Report'!C575</f>
        <v>VACANT</v>
      </c>
      <c r="D81" s="14" t="str">
        <f>'[1]Comprehensive Area Report'!D575</f>
        <v>Level 3</v>
      </c>
      <c r="E81" s="14" t="str">
        <f>'[1]Comprehensive Area Report'!E575</f>
        <v>VACANT</v>
      </c>
      <c r="F81" s="6">
        <f>'[1]Comprehensive Area Report'!F575</f>
        <v>190.56250000000099</v>
      </c>
    </row>
    <row r="82" spans="1:6" s="11" customFormat="1" x14ac:dyDescent="0.25">
      <c r="A82" s="11" t="str">
        <f>'[1]Comprehensive Area Report'!A576</f>
        <v>3249</v>
      </c>
      <c r="B82" s="11" t="str">
        <f>'[1]Comprehensive Area Report'!B576</f>
        <v>LAUNDRY</v>
      </c>
      <c r="C82" s="11" t="str">
        <f>'[1]Comprehensive Area Report'!C576</f>
        <v>VACANT</v>
      </c>
      <c r="D82" s="14" t="str">
        <f>'[1]Comprehensive Area Report'!D576</f>
        <v>Level 3</v>
      </c>
      <c r="E82" s="14" t="str">
        <f>'[1]Comprehensive Area Report'!E576</f>
        <v>VACANT</v>
      </c>
      <c r="F82" s="6">
        <f>'[1]Comprehensive Area Report'!F576</f>
        <v>52.499999999999403</v>
      </c>
    </row>
    <row r="83" spans="1:6" s="11" customFormat="1" x14ac:dyDescent="0.25">
      <c r="A83" s="11" t="str">
        <f>'[1]Comprehensive Area Report'!A577</f>
        <v>3249A</v>
      </c>
      <c r="B83" s="11" t="str">
        <f>'[1]Comprehensive Area Report'!B577</f>
        <v>TOILET</v>
      </c>
      <c r="C83" s="11" t="str">
        <f>'[1]Comprehensive Area Report'!C577</f>
        <v>VACANT</v>
      </c>
      <c r="D83" s="14" t="str">
        <f>'[1]Comprehensive Area Report'!D577</f>
        <v>Level 3</v>
      </c>
      <c r="E83" s="14" t="str">
        <f>'[1]Comprehensive Area Report'!E577</f>
        <v>VACANT</v>
      </c>
      <c r="F83" s="6">
        <f>'[1]Comprehensive Area Report'!F577</f>
        <v>48.750000000001499</v>
      </c>
    </row>
    <row r="84" spans="1:6" s="11" customFormat="1" x14ac:dyDescent="0.25">
      <c r="A84" s="11" t="str">
        <f>'[1]Comprehensive Area Report'!A578</f>
        <v>3250</v>
      </c>
      <c r="B84" s="11" t="str">
        <f>'[1]Comprehensive Area Report'!B578</f>
        <v>DAY ROOM</v>
      </c>
      <c r="C84" s="11" t="str">
        <f>'[1]Comprehensive Area Report'!C578</f>
        <v>VACANT</v>
      </c>
      <c r="D84" s="14" t="str">
        <f>'[1]Comprehensive Area Report'!D578</f>
        <v>Level 3</v>
      </c>
      <c r="E84" s="14" t="str">
        <f>'[1]Comprehensive Area Report'!E578</f>
        <v>VACANT</v>
      </c>
      <c r="F84" s="6">
        <f>'[1]Comprehensive Area Report'!F578</f>
        <v>710.77850500248906</v>
      </c>
    </row>
    <row r="85" spans="1:6" s="11" customFormat="1" x14ac:dyDescent="0.25">
      <c r="A85" s="11" t="str">
        <f>'[1]Comprehensive Area Report'!A579</f>
        <v>3252</v>
      </c>
      <c r="B85" s="11" t="str">
        <f>'[1]Comprehensive Area Report'!B579</f>
        <v>QUIET ROOM</v>
      </c>
      <c r="C85" s="11" t="str">
        <f>'[1]Comprehensive Area Report'!C579</f>
        <v>VACANT</v>
      </c>
      <c r="D85" s="14" t="str">
        <f>'[1]Comprehensive Area Report'!D579</f>
        <v>Level 3</v>
      </c>
      <c r="E85" s="14" t="str">
        <f>'[1]Comprehensive Area Report'!E579</f>
        <v>VACANT</v>
      </c>
      <c r="F85" s="6">
        <f>'[1]Comprehensive Area Report'!F579</f>
        <v>100.862905619527</v>
      </c>
    </row>
    <row r="86" spans="1:6" s="11" customFormat="1" x14ac:dyDescent="0.25">
      <c r="A86" s="11" t="str">
        <f>'[1]Comprehensive Area Report'!A580</f>
        <v>3253</v>
      </c>
      <c r="B86" s="11" t="str">
        <f>'[1]Comprehensive Area Report'!B580</f>
        <v>NURSE STATION</v>
      </c>
      <c r="C86" s="11" t="str">
        <f>'[1]Comprehensive Area Report'!C580</f>
        <v>VACANT</v>
      </c>
      <c r="D86" s="14" t="str">
        <f>'[1]Comprehensive Area Report'!D580</f>
        <v>Level 3</v>
      </c>
      <c r="E86" s="14" t="str">
        <f>'[1]Comprehensive Area Report'!E580</f>
        <v>VACANT</v>
      </c>
      <c r="F86" s="6">
        <f>'[1]Comprehensive Area Report'!F580</f>
        <v>174.098943146153</v>
      </c>
    </row>
    <row r="87" spans="1:6" s="11" customFormat="1" x14ac:dyDescent="0.25">
      <c r="A87" s="11" t="str">
        <f>'[1]Comprehensive Area Report'!A581</f>
        <v>3254</v>
      </c>
      <c r="B87" s="11" t="str">
        <f>'[1]Comprehensive Area Report'!B581</f>
        <v>TOILET</v>
      </c>
      <c r="C87" s="11" t="str">
        <f>'[1]Comprehensive Area Report'!C581</f>
        <v>CCC Administration</v>
      </c>
      <c r="D87" s="14" t="str">
        <f>'[1]Comprehensive Area Report'!D581</f>
        <v>Level 3</v>
      </c>
      <c r="E87" s="14" t="str">
        <f>'[1]Comprehensive Area Report'!E581</f>
        <v>48615</v>
      </c>
      <c r="F87" s="6">
        <f>'[1]Comprehensive Area Report'!F581</f>
        <v>53.645429494310001</v>
      </c>
    </row>
    <row r="88" spans="1:6" s="11" customFormat="1" x14ac:dyDescent="0.25">
      <c r="A88" s="11" t="str">
        <f>'[1]Comprehensive Area Report'!A582</f>
        <v>3255</v>
      </c>
      <c r="B88" s="11" t="str">
        <f>'[1]Comprehensive Area Report'!B582</f>
        <v>MEDICATION</v>
      </c>
      <c r="C88" s="11" t="str">
        <f>'[1]Comprehensive Area Report'!C582</f>
        <v>CCC Administration</v>
      </c>
      <c r="D88" s="14" t="str">
        <f>'[1]Comprehensive Area Report'!D582</f>
        <v>Level 3</v>
      </c>
      <c r="E88" s="14" t="str">
        <f>'[1]Comprehensive Area Report'!E582</f>
        <v>48615</v>
      </c>
      <c r="F88" s="6">
        <f>'[1]Comprehensive Area Report'!F582</f>
        <v>80.5310926287505</v>
      </c>
    </row>
    <row r="89" spans="1:6" s="11" customFormat="1" x14ac:dyDescent="0.25">
      <c r="A89" s="11" t="str">
        <f>'[1]Comprehensive Area Report'!A583</f>
        <v>3256</v>
      </c>
      <c r="B89" s="11" t="str">
        <f>'[1]Comprehensive Area Report'!B583</f>
        <v>KITCHEN</v>
      </c>
      <c r="C89" s="11" t="str">
        <f>'[1]Comprehensive Area Report'!C583</f>
        <v>VACANT</v>
      </c>
      <c r="D89" s="14" t="str">
        <f>'[1]Comprehensive Area Report'!D583</f>
        <v>Level 3</v>
      </c>
      <c r="E89" s="14" t="str">
        <f>'[1]Comprehensive Area Report'!E583</f>
        <v>VACANT</v>
      </c>
      <c r="F89" s="6">
        <f>'[1]Comprehensive Area Report'!F583</f>
        <v>157.81965258510201</v>
      </c>
    </row>
    <row r="90" spans="1:6" s="11" customFormat="1" x14ac:dyDescent="0.25">
      <c r="A90" s="11" t="str">
        <f>'[1]Comprehensive Area Report'!A584</f>
        <v>3257</v>
      </c>
      <c r="B90" s="11" t="str">
        <f>'[1]Comprehensive Area Report'!B584</f>
        <v>LOUNGE - STAFF</v>
      </c>
      <c r="C90" s="11" t="str">
        <f>'[1]Comprehensive Area Report'!C584</f>
        <v>VACANT</v>
      </c>
      <c r="D90" s="14" t="str">
        <f>'[1]Comprehensive Area Report'!D584</f>
        <v>Level 3</v>
      </c>
      <c r="E90" s="14" t="str">
        <f>'[1]Comprehensive Area Report'!E584</f>
        <v>VACANT</v>
      </c>
      <c r="F90" s="6">
        <f>'[1]Comprehensive Area Report'!F584</f>
        <v>267.48150921422899</v>
      </c>
    </row>
    <row r="91" spans="1:6" s="11" customFormat="1" x14ac:dyDescent="0.25">
      <c r="A91" s="11" t="str">
        <f>'[1]Comprehensive Area Report'!A585</f>
        <v>3258</v>
      </c>
      <c r="B91" s="11" t="str">
        <f>'[1]Comprehensive Area Report'!B585</f>
        <v>STORAGE</v>
      </c>
      <c r="C91" s="11" t="str">
        <f>'[1]Comprehensive Area Report'!C585</f>
        <v>VACANT</v>
      </c>
      <c r="D91" s="14" t="str">
        <f>'[1]Comprehensive Area Report'!D585</f>
        <v>Level 3</v>
      </c>
      <c r="E91" s="14" t="str">
        <f>'[1]Comprehensive Area Report'!E585</f>
        <v>VACANT</v>
      </c>
      <c r="F91" s="6">
        <f>'[1]Comprehensive Area Report'!F585</f>
        <v>78.265391656012596</v>
      </c>
    </row>
    <row r="92" spans="1:6" s="11" customFormat="1" x14ac:dyDescent="0.25">
      <c r="A92" s="11" t="str">
        <f>'[1]Comprehensive Area Report'!A586</f>
        <v>3259</v>
      </c>
      <c r="B92" s="11" t="str">
        <f>'[1]Comprehensive Area Report'!B586</f>
        <v>EXAM</v>
      </c>
      <c r="C92" s="11" t="str">
        <f>'[1]Comprehensive Area Report'!C586</f>
        <v>VACANT</v>
      </c>
      <c r="D92" s="14" t="str">
        <f>'[1]Comprehensive Area Report'!D586</f>
        <v>Level 3</v>
      </c>
      <c r="E92" s="14" t="str">
        <f>'[1]Comprehensive Area Report'!E586</f>
        <v>VACANT</v>
      </c>
      <c r="F92" s="6">
        <f>'[1]Comprehensive Area Report'!F586</f>
        <v>95.322401074659297</v>
      </c>
    </row>
    <row r="93" spans="1:6" s="11" customFormat="1" x14ac:dyDescent="0.25">
      <c r="A93" s="11" t="str">
        <f>'[1]Comprehensive Area Report'!A587</f>
        <v>3260</v>
      </c>
      <c r="B93" s="11" t="str">
        <f>'[1]Comprehensive Area Report'!B587</f>
        <v>TESTING</v>
      </c>
      <c r="C93" s="11" t="str">
        <f>'[1]Comprehensive Area Report'!C587</f>
        <v>VACANT</v>
      </c>
      <c r="D93" s="14" t="str">
        <f>'[1]Comprehensive Area Report'!D587</f>
        <v>Level 3</v>
      </c>
      <c r="E93" s="14" t="str">
        <f>'[1]Comprehensive Area Report'!E587</f>
        <v>VACANT</v>
      </c>
      <c r="F93" s="6">
        <f>'[1]Comprehensive Area Report'!F587</f>
        <v>74.079621088431693</v>
      </c>
    </row>
    <row r="94" spans="1:6" s="11" customFormat="1" x14ac:dyDescent="0.25">
      <c r="A94" s="11" t="str">
        <f>'[1]Comprehensive Area Report'!A588</f>
        <v>3261</v>
      </c>
      <c r="B94" s="11" t="str">
        <f>'[1]Comprehensive Area Report'!B588</f>
        <v>OFFICE</v>
      </c>
      <c r="C94" s="11" t="str">
        <f>'[1]Comprehensive Area Report'!C588</f>
        <v>VACANT</v>
      </c>
      <c r="D94" s="14" t="str">
        <f>'[1]Comprehensive Area Report'!D588</f>
        <v>Level 3</v>
      </c>
      <c r="E94" s="14" t="str">
        <f>'[1]Comprehensive Area Report'!E588</f>
        <v>VACANT</v>
      </c>
      <c r="F94" s="6">
        <f>'[1]Comprehensive Area Report'!F588</f>
        <v>84.760416666666202</v>
      </c>
    </row>
    <row r="95" spans="1:6" s="11" customFormat="1" x14ac:dyDescent="0.25">
      <c r="A95" s="11" t="str">
        <f>'[1]Comprehensive Area Report'!A589</f>
        <v>3262</v>
      </c>
      <c r="B95" s="11" t="str">
        <f>'[1]Comprehensive Area Report'!B589</f>
        <v>INTERVIEW</v>
      </c>
      <c r="C95" s="11" t="str">
        <f>'[1]Comprehensive Area Report'!C589</f>
        <v>VACANT</v>
      </c>
      <c r="D95" s="14" t="str">
        <f>'[1]Comprehensive Area Report'!D589</f>
        <v>Level 3</v>
      </c>
      <c r="E95" s="14" t="str">
        <f>'[1]Comprehensive Area Report'!E589</f>
        <v>VACANT</v>
      </c>
      <c r="F95" s="6">
        <f>'[1]Comprehensive Area Report'!F589</f>
        <v>94.572916666665904</v>
      </c>
    </row>
    <row r="96" spans="1:6" s="11" customFormat="1" x14ac:dyDescent="0.25">
      <c r="A96" s="11" t="str">
        <f>'[1]Comprehensive Area Report'!A590</f>
        <v>3263</v>
      </c>
      <c r="B96" s="11" t="str">
        <f>'[1]Comprehensive Area Report'!B590</f>
        <v>DICTATION</v>
      </c>
      <c r="C96" s="11" t="str">
        <f>'[1]Comprehensive Area Report'!C590</f>
        <v>VACANT</v>
      </c>
      <c r="D96" s="14" t="str">
        <f>'[1]Comprehensive Area Report'!D590</f>
        <v>Level 3</v>
      </c>
      <c r="E96" s="14" t="str">
        <f>'[1]Comprehensive Area Report'!E590</f>
        <v>VACANT</v>
      </c>
      <c r="F96" s="6">
        <f>'[1]Comprehensive Area Report'!F590</f>
        <v>40.906249999984901</v>
      </c>
    </row>
    <row r="97" spans="1:6" s="11" customFormat="1" x14ac:dyDescent="0.25">
      <c r="A97" s="11" t="str">
        <f>'[1]Comprehensive Area Report'!A591</f>
        <v>3264A</v>
      </c>
      <c r="B97" s="11" t="str">
        <f>'[1]Comprehensive Area Report'!B591</f>
        <v>STORAGE</v>
      </c>
      <c r="C97" s="11" t="str">
        <f>'[1]Comprehensive Area Report'!C591</f>
        <v>VACANT</v>
      </c>
      <c r="D97" s="14" t="str">
        <f>'[1]Comprehensive Area Report'!D591</f>
        <v>Level 3</v>
      </c>
      <c r="E97" s="14" t="str">
        <f>'[1]Comprehensive Area Report'!E591</f>
        <v>VACANT</v>
      </c>
      <c r="F97" s="6">
        <f>'[1]Comprehensive Area Report'!F591</f>
        <v>10.848958333333201</v>
      </c>
    </row>
    <row r="98" spans="1:6" s="11" customFormat="1" x14ac:dyDescent="0.25">
      <c r="A98" s="11" t="str">
        <f>'[1]Comprehensive Area Report'!A592</f>
        <v>3264B</v>
      </c>
      <c r="B98" s="11" t="str">
        <f>'[1]Comprehensive Area Report'!B592</f>
        <v>STORAGE</v>
      </c>
      <c r="C98" s="11" t="str">
        <f>'[1]Comprehensive Area Report'!C592</f>
        <v>VACANT</v>
      </c>
      <c r="D98" s="14" t="str">
        <f>'[1]Comprehensive Area Report'!D592</f>
        <v>Level 3</v>
      </c>
      <c r="E98" s="14" t="str">
        <f>'[1]Comprehensive Area Report'!E592</f>
        <v>VACANT</v>
      </c>
      <c r="F98" s="6">
        <f>'[1]Comprehensive Area Report'!F592</f>
        <v>13.250000000000099</v>
      </c>
    </row>
    <row r="99" spans="1:6" s="11" customFormat="1" x14ac:dyDescent="0.25">
      <c r="A99" s="11" t="str">
        <f>'[1]Comprehensive Area Report'!A593</f>
        <v>3264C</v>
      </c>
      <c r="B99" s="11" t="str">
        <f>'[1]Comprehensive Area Report'!B593</f>
        <v>STORAGE</v>
      </c>
      <c r="C99" s="11" t="str">
        <f>'[1]Comprehensive Area Report'!C593</f>
        <v>VACANT</v>
      </c>
      <c r="D99" s="14" t="str">
        <f>'[1]Comprehensive Area Report'!D593</f>
        <v>Level 3</v>
      </c>
      <c r="E99" s="14" t="str">
        <f>'[1]Comprehensive Area Report'!E593</f>
        <v>VACANT</v>
      </c>
      <c r="F99" s="6">
        <f>'[1]Comprehensive Area Report'!F593</f>
        <v>12.7472685100423</v>
      </c>
    </row>
    <row r="100" spans="1:6" s="11" customFormat="1" x14ac:dyDescent="0.25">
      <c r="A100" s="11" t="str">
        <f>'[1]Comprehensive Area Report'!A594</f>
        <v>3310</v>
      </c>
      <c r="B100" s="11" t="str">
        <f>'[1]Comprehensive Area Report'!B594</f>
        <v>FAN ROOM</v>
      </c>
      <c r="C100" s="11" t="str">
        <f>'[1]Comprehensive Area Report'!C594</f>
        <v>Plant Operations-Herrick</v>
      </c>
      <c r="D100" s="14" t="str">
        <f>'[1]Comprehensive Area Report'!D594</f>
        <v>Level 3</v>
      </c>
      <c r="E100" s="14" t="str">
        <f>'[1]Comprehensive Area Report'!E594</f>
        <v>48450</v>
      </c>
      <c r="F100" s="6">
        <f>'[1]Comprehensive Area Report'!F594</f>
        <v>171.18923611110901</v>
      </c>
    </row>
    <row r="101" spans="1:6" s="11" customFormat="1" x14ac:dyDescent="0.25">
      <c r="A101" s="11" t="str">
        <f>'[1]Comprehensive Area Report'!A595</f>
        <v>3340</v>
      </c>
      <c r="B101" s="11" t="str">
        <f>'[1]Comprehensive Area Report'!B595</f>
        <v>OFFICE</v>
      </c>
      <c r="C101" s="11" t="str">
        <f>'[1]Comprehensive Area Report'!C595</f>
        <v>Psychiatric Services Line</v>
      </c>
      <c r="D101" s="14" t="str">
        <f>'[1]Comprehensive Area Report'!D595</f>
        <v>Level 3</v>
      </c>
      <c r="E101" s="14" t="str">
        <f>'[1]Comprehensive Area Report'!E595</f>
        <v>48793</v>
      </c>
      <c r="F101" s="6">
        <f>'[1]Comprehensive Area Report'!F595</f>
        <v>179.497092646412</v>
      </c>
    </row>
    <row r="102" spans="1:6" s="11" customFormat="1" x14ac:dyDescent="0.25">
      <c r="A102" s="11" t="str">
        <f>'[1]Comprehensive Area Report'!A596</f>
        <v>3340A</v>
      </c>
      <c r="B102" s="11" t="str">
        <f>'[1]Comprehensive Area Report'!B596</f>
        <v>STORAGE</v>
      </c>
      <c r="C102" s="11" t="str">
        <f>'[1]Comprehensive Area Report'!C596</f>
        <v>Psychiatric Services Line</v>
      </c>
      <c r="D102" s="14" t="str">
        <f>'[1]Comprehensive Area Report'!D596</f>
        <v>Level 3</v>
      </c>
      <c r="E102" s="14" t="str">
        <f>'[1]Comprehensive Area Report'!E596</f>
        <v>48793</v>
      </c>
      <c r="F102" s="6">
        <f>'[1]Comprehensive Area Report'!F596</f>
        <v>77.629373396655495</v>
      </c>
    </row>
    <row r="103" spans="1:6" s="11" customFormat="1" x14ac:dyDescent="0.25">
      <c r="A103" s="11" t="str">
        <f>'[1]Comprehensive Area Report'!A597</f>
        <v>3341</v>
      </c>
      <c r="B103" s="11" t="str">
        <f>'[1]Comprehensive Area Report'!B597</f>
        <v>CASHIER / RECEPT</v>
      </c>
      <c r="C103" s="11" t="str">
        <f>'[1]Comprehensive Area Report'!C597</f>
        <v>EBR Pat Fin Svc-Administration</v>
      </c>
      <c r="D103" s="14" t="str">
        <f>'[1]Comprehensive Area Report'!D597</f>
        <v>Level 3</v>
      </c>
      <c r="E103" s="14" t="str">
        <f>'[1]Comprehensive Area Report'!E597</f>
        <v>88530</v>
      </c>
      <c r="F103" s="6">
        <f>'[1]Comprehensive Area Report'!F597</f>
        <v>101.00000000000399</v>
      </c>
    </row>
    <row r="104" spans="1:6" s="11" customFormat="1" x14ac:dyDescent="0.25">
      <c r="A104" s="11" t="str">
        <f>'[1]Comprehensive Area Report'!A598</f>
        <v>3342</v>
      </c>
      <c r="B104" s="11" t="str">
        <f>'[1]Comprehensive Area Report'!B598</f>
        <v>CASE MGMT</v>
      </c>
      <c r="C104" s="11" t="str">
        <f>'[1]Comprehensive Area Report'!C598</f>
        <v>Psych Screening</v>
      </c>
      <c r="D104" s="14" t="str">
        <f>'[1]Comprehensive Area Report'!D598</f>
        <v>Level 3</v>
      </c>
      <c r="E104" s="14" t="str">
        <f>'[1]Comprehensive Area Report'!E598</f>
        <v>47835</v>
      </c>
      <c r="F104" s="6">
        <f>'[1]Comprehensive Area Report'!F598</f>
        <v>137.99999999999801</v>
      </c>
    </row>
    <row r="105" spans="1:6" s="11" customFormat="1" x14ac:dyDescent="0.25">
      <c r="A105" s="11" t="str">
        <f>'[1]Comprehensive Area Report'!A599</f>
        <v>3343</v>
      </c>
      <c r="B105" s="11" t="str">
        <f>'[1]Comprehensive Area Report'!B599</f>
        <v>OFFICE</v>
      </c>
      <c r="C105" s="11" t="str">
        <f>'[1]Comprehensive Area Report'!C599</f>
        <v>PARTIAL HOSPITALIZATION PROG</v>
      </c>
      <c r="D105" s="14" t="str">
        <f>'[1]Comprehensive Area Report'!D599</f>
        <v>Level 3</v>
      </c>
      <c r="E105" s="14" t="str">
        <f>'[1]Comprehensive Area Report'!E599</f>
        <v>47260</v>
      </c>
      <c r="F105" s="6">
        <f>'[1]Comprehensive Area Report'!F599</f>
        <v>167.23437499999099</v>
      </c>
    </row>
    <row r="106" spans="1:6" s="11" customFormat="1" x14ac:dyDescent="0.25">
      <c r="A106" s="11" t="str">
        <f>'[1]Comprehensive Area Report'!A600</f>
        <v>3344</v>
      </c>
      <c r="B106" s="11" t="str">
        <f>'[1]Comprehensive Area Report'!B600</f>
        <v>ADMITTING</v>
      </c>
      <c r="C106" s="11" t="str">
        <f>'[1]Comprehensive Area Report'!C600</f>
        <v>Psychiatric Services Line</v>
      </c>
      <c r="D106" s="14" t="str">
        <f>'[1]Comprehensive Area Report'!D600</f>
        <v>Level 3</v>
      </c>
      <c r="E106" s="14" t="str">
        <f>'[1]Comprehensive Area Report'!E600</f>
        <v>48793</v>
      </c>
      <c r="F106" s="6">
        <f>'[1]Comprehensive Area Report'!F600</f>
        <v>164.23437499999801</v>
      </c>
    </row>
    <row r="107" spans="1:6" s="11" customFormat="1" x14ac:dyDescent="0.25">
      <c r="A107" s="11" t="str">
        <f>'[1]Comprehensive Area Report'!A601</f>
        <v>3345</v>
      </c>
      <c r="B107" s="11" t="str">
        <f>'[1]Comprehensive Area Report'!B601</f>
        <v>OFFICE - MD</v>
      </c>
      <c r="C107" s="11" t="str">
        <f>'[1]Comprehensive Area Report'!C601</f>
        <v>Psychiatric Services Line</v>
      </c>
      <c r="D107" s="14" t="str">
        <f>'[1]Comprehensive Area Report'!D601</f>
        <v>Level 3</v>
      </c>
      <c r="E107" s="14" t="str">
        <f>'[1]Comprehensive Area Report'!E601</f>
        <v>48793</v>
      </c>
      <c r="F107" s="6">
        <f>'[1]Comprehensive Area Report'!F601</f>
        <v>171.18283479504601</v>
      </c>
    </row>
    <row r="108" spans="1:6" s="11" customFormat="1" x14ac:dyDescent="0.25">
      <c r="A108" s="11" t="str">
        <f>'[1]Comprehensive Area Report'!A602</f>
        <v>3345A</v>
      </c>
      <c r="B108" s="11" t="str">
        <f>'[1]Comprehensive Area Report'!B602</f>
        <v>STORAGE</v>
      </c>
      <c r="C108" s="11" t="str">
        <f>'[1]Comprehensive Area Report'!C602</f>
        <v>Admininstration</v>
      </c>
      <c r="D108" s="14" t="str">
        <f>'[1]Comprehensive Area Report'!D602</f>
        <v>Level 3</v>
      </c>
      <c r="E108" s="14" t="str">
        <f>'[1]Comprehensive Area Report'!E602</f>
        <v>48610</v>
      </c>
      <c r="F108" s="6">
        <f>'[1]Comprehensive Area Report'!F602</f>
        <v>43.124999999999801</v>
      </c>
    </row>
    <row r="109" spans="1:6" s="11" customFormat="1" x14ac:dyDescent="0.25">
      <c r="A109" s="11" t="str">
        <f>'[1]Comprehensive Area Report'!A603</f>
        <v>3346</v>
      </c>
      <c r="B109" s="11" t="str">
        <f>'[1]Comprehensive Area Report'!B603</f>
        <v>COPY</v>
      </c>
      <c r="C109" s="11" t="str">
        <f>'[1]Comprehensive Area Report'!C603</f>
        <v>Admininstration</v>
      </c>
      <c r="D109" s="14" t="str">
        <f>'[1]Comprehensive Area Report'!D603</f>
        <v>Level 3</v>
      </c>
      <c r="E109" s="14" t="str">
        <f>'[1]Comprehensive Area Report'!E603</f>
        <v>48610</v>
      </c>
      <c r="F109" s="6">
        <f>'[1]Comprehensive Area Report'!F603</f>
        <v>90.407552083327104</v>
      </c>
    </row>
    <row r="110" spans="1:6" s="11" customFormat="1" x14ac:dyDescent="0.25">
      <c r="A110" s="11" t="str">
        <f>'[1]Comprehensive Area Report'!A604</f>
        <v>3347</v>
      </c>
      <c r="B110" s="11" t="str">
        <f>'[1]Comprehensive Area Report'!B604</f>
        <v>OFFICE</v>
      </c>
      <c r="C110" s="11" t="str">
        <f>'[1]Comprehensive Area Report'!C604</f>
        <v>RESPIRATORY/REHAB SERVICES</v>
      </c>
      <c r="D110" s="14" t="str">
        <f>'[1]Comprehensive Area Report'!D604</f>
        <v>Level 3</v>
      </c>
      <c r="E110" s="14" t="str">
        <f>'[1]Comprehensive Area Report'!E604</f>
        <v>48795</v>
      </c>
      <c r="F110" s="6">
        <f>'[1]Comprehensive Area Report'!F604</f>
        <v>91.198784722221902</v>
      </c>
    </row>
    <row r="111" spans="1:6" s="11" customFormat="1" x14ac:dyDescent="0.25">
      <c r="A111" s="11" t="str">
        <f>'[1]Comprehensive Area Report'!A605</f>
        <v>3348</v>
      </c>
      <c r="B111" s="11" t="str">
        <f>'[1]Comprehensive Area Report'!B605</f>
        <v>OFFICE</v>
      </c>
      <c r="C111" s="11" t="str">
        <f>'[1]Comprehensive Area Report'!C605</f>
        <v>Psychiatric Services Line</v>
      </c>
      <c r="D111" s="14" t="str">
        <f>'[1]Comprehensive Area Report'!D605</f>
        <v>Level 3</v>
      </c>
      <c r="E111" s="14" t="str">
        <f>'[1]Comprehensive Area Report'!E605</f>
        <v>48793</v>
      </c>
      <c r="F111" s="6">
        <f>'[1]Comprehensive Area Report'!F605</f>
        <v>91.915364583328895</v>
      </c>
    </row>
    <row r="112" spans="1:6" s="11" customFormat="1" x14ac:dyDescent="0.25">
      <c r="A112" s="11" t="str">
        <f>'[1]Comprehensive Area Report'!A606</f>
        <v>3349</v>
      </c>
      <c r="B112" s="11" t="str">
        <f>'[1]Comprehensive Area Report'!B606</f>
        <v>OFFICE</v>
      </c>
      <c r="C112" s="11" t="str">
        <f>'[1]Comprehensive Area Report'!C606</f>
        <v>RESPIRATORY/REHAB SERVICES</v>
      </c>
      <c r="D112" s="14" t="str">
        <f>'[1]Comprehensive Area Report'!D606</f>
        <v>Level 3</v>
      </c>
      <c r="E112" s="14" t="str">
        <f>'[1]Comprehensive Area Report'!E606</f>
        <v>48795</v>
      </c>
      <c r="F112" s="6">
        <f>'[1]Comprehensive Area Report'!F606</f>
        <v>88.798611111095497</v>
      </c>
    </row>
    <row r="113" spans="1:6" s="11" customFormat="1" x14ac:dyDescent="0.25">
      <c r="A113" s="11" t="str">
        <f>'[1]Comprehensive Area Report'!A607</f>
        <v>3350</v>
      </c>
      <c r="B113" s="11" t="str">
        <f>'[1]Comprehensive Area Report'!B607</f>
        <v>OFFICE / RESIDENT</v>
      </c>
      <c r="C113" s="11" t="str">
        <f>'[1]Comprehensive Area Report'!C607</f>
        <v>RESPIRATORY/REHAB SERVICES</v>
      </c>
      <c r="D113" s="14" t="str">
        <f>'[1]Comprehensive Area Report'!D607</f>
        <v>Level 3</v>
      </c>
      <c r="E113" s="14" t="str">
        <f>'[1]Comprehensive Area Report'!E607</f>
        <v>48795</v>
      </c>
      <c r="F113" s="6">
        <f>'[1]Comprehensive Area Report'!F607</f>
        <v>171.16145833334801</v>
      </c>
    </row>
    <row r="114" spans="1:6" s="11" customFormat="1" x14ac:dyDescent="0.25">
      <c r="A114" s="11" t="str">
        <f>'[1]Comprehensive Area Report'!A608</f>
        <v>3351</v>
      </c>
      <c r="B114" s="11" t="str">
        <f>'[1]Comprehensive Area Report'!B608</f>
        <v>OFFICE / RESIDENT</v>
      </c>
      <c r="C114" s="11" t="str">
        <f>'[1]Comprehensive Area Report'!C608</f>
        <v>Rehabilitation 5E-A</v>
      </c>
      <c r="D114" s="14" t="str">
        <f>'[1]Comprehensive Area Report'!D608</f>
        <v>Level 3</v>
      </c>
      <c r="E114" s="14" t="str">
        <f>'[1]Comprehensive Area Report'!E608</f>
        <v>46440</v>
      </c>
      <c r="F114" s="6">
        <f>'[1]Comprehensive Area Report'!F608</f>
        <v>205.42057291666401</v>
      </c>
    </row>
    <row r="115" spans="1:6" s="11" customFormat="1" x14ac:dyDescent="0.25">
      <c r="A115" s="11" t="str">
        <f>'[1]Comprehensive Area Report'!A609</f>
        <v>3352</v>
      </c>
      <c r="B115" s="11" t="str">
        <f>'[1]Comprehensive Area Report'!B609</f>
        <v>OFFICE / RESIDENT</v>
      </c>
      <c r="C115" s="11" t="str">
        <f>'[1]Comprehensive Area Report'!C609</f>
        <v>Psychiatric Services Line</v>
      </c>
      <c r="D115" s="14" t="str">
        <f>'[1]Comprehensive Area Report'!D609</f>
        <v>Level 3</v>
      </c>
      <c r="E115" s="14" t="str">
        <f>'[1]Comprehensive Area Report'!E609</f>
        <v>48793</v>
      </c>
      <c r="F115" s="6">
        <f>'[1]Comprehensive Area Report'!F609</f>
        <v>199.62000868056001</v>
      </c>
    </row>
    <row r="116" spans="1:6" s="11" customFormat="1" x14ac:dyDescent="0.25">
      <c r="A116" s="11" t="str">
        <f>'[1]Comprehensive Area Report'!A610</f>
        <v>3352B</v>
      </c>
      <c r="B116" s="11" t="str">
        <f>'[1]Comprehensive Area Report'!B610</f>
        <v>TELE</v>
      </c>
      <c r="C116" s="11" t="str">
        <f>'[1]Comprehensive Area Report'!C610</f>
        <v>Telecommunications</v>
      </c>
      <c r="D116" s="14" t="str">
        <f>'[1]Comprehensive Area Report'!D610</f>
        <v>Level 3</v>
      </c>
      <c r="E116" s="14" t="str">
        <f>'[1]Comprehensive Area Report'!E610</f>
        <v>28470</v>
      </c>
      <c r="F116" s="6">
        <f>'[1]Comprehensive Area Report'!F610</f>
        <v>10.2708333333337</v>
      </c>
    </row>
    <row r="117" spans="1:6" s="11" customFormat="1" x14ac:dyDescent="0.25">
      <c r="A117" s="11" t="str">
        <f>'[1]Comprehensive Area Report'!A611</f>
        <v>3353</v>
      </c>
      <c r="B117" s="11" t="str">
        <f>'[1]Comprehensive Area Report'!B611</f>
        <v>TOILET</v>
      </c>
      <c r="C117" s="11" t="str">
        <f>'[1]Comprehensive Area Report'!C611</f>
        <v>Admininstration</v>
      </c>
      <c r="D117" s="14" t="str">
        <f>'[1]Comprehensive Area Report'!D611</f>
        <v>Level 3</v>
      </c>
      <c r="E117" s="14" t="str">
        <f>'[1]Comprehensive Area Report'!E611</f>
        <v>48610</v>
      </c>
      <c r="F117" s="6">
        <f>'[1]Comprehensive Area Report'!F611</f>
        <v>63.247829861110901</v>
      </c>
    </row>
    <row r="118" spans="1:6" s="11" customFormat="1" x14ac:dyDescent="0.25">
      <c r="A118" s="11" t="str">
        <f>'[1]Comprehensive Area Report'!A612</f>
        <v>3354</v>
      </c>
      <c r="B118" s="11" t="str">
        <f>'[1]Comprehensive Area Report'!B612</f>
        <v>OFFICE - CHB / RESIDENT</v>
      </c>
      <c r="C118" s="11" t="str">
        <f>'[1]Comprehensive Area Report'!C612</f>
        <v>RESPIRATORY/REHAB SERVICES</v>
      </c>
      <c r="D118" s="14" t="str">
        <f>'[1]Comprehensive Area Report'!D612</f>
        <v>Level 3</v>
      </c>
      <c r="E118" s="14" t="str">
        <f>'[1]Comprehensive Area Report'!E612</f>
        <v>48795</v>
      </c>
      <c r="F118" s="6">
        <f>'[1]Comprehensive Area Report'!F612</f>
        <v>340.04296874999699</v>
      </c>
    </row>
    <row r="119" spans="1:6" s="11" customFormat="1" x14ac:dyDescent="0.25">
      <c r="A119" s="11" t="str">
        <f>'[1]Comprehensive Area Report'!A613</f>
        <v>3355</v>
      </c>
      <c r="B119" s="11" t="str">
        <f>'[1]Comprehensive Area Report'!B613</f>
        <v>STORAGE</v>
      </c>
      <c r="C119" s="11" t="str">
        <f>'[1]Comprehensive Area Report'!C613</f>
        <v>Admininstration</v>
      </c>
      <c r="D119" s="14" t="str">
        <f>'[1]Comprehensive Area Report'!D613</f>
        <v>Level 3</v>
      </c>
      <c r="E119" s="14" t="str">
        <f>'[1]Comprehensive Area Report'!E613</f>
        <v>48610</v>
      </c>
      <c r="F119" s="6">
        <f>'[1]Comprehensive Area Report'!F613</f>
        <v>40.687500000000099</v>
      </c>
    </row>
    <row r="120" spans="1:6" s="11" customFormat="1" x14ac:dyDescent="0.25">
      <c r="A120" s="11" t="str">
        <f>'[1]Comprehensive Area Report'!A614</f>
        <v>3356</v>
      </c>
      <c r="B120" s="11" t="str">
        <f>'[1]Comprehensive Area Report'!B614</f>
        <v>OFFICE</v>
      </c>
      <c r="C120" s="11" t="str">
        <f>'[1]Comprehensive Area Report'!C614</f>
        <v>Admininstration</v>
      </c>
      <c r="D120" s="14" t="str">
        <f>'[1]Comprehensive Area Report'!D614</f>
        <v>Level 3</v>
      </c>
      <c r="E120" s="14" t="str">
        <f>'[1]Comprehensive Area Report'!E614</f>
        <v>48610</v>
      </c>
      <c r="F120" s="6">
        <f>'[1]Comprehensive Area Report'!F614</f>
        <v>118.218750000005</v>
      </c>
    </row>
    <row r="121" spans="1:6" s="11" customFormat="1" x14ac:dyDescent="0.25">
      <c r="A121" s="11" t="str">
        <f>'[1]Comprehensive Area Report'!A615</f>
        <v>3357</v>
      </c>
      <c r="B121" s="11" t="str">
        <f>'[1]Comprehensive Area Report'!B615</f>
        <v>PATIENT ACCTG/BUS SVCS</v>
      </c>
      <c r="C121" s="11" t="str">
        <f>'[1]Comprehensive Area Report'!C615</f>
        <v>EBR Pat Fin Svc-Administration</v>
      </c>
      <c r="D121" s="14" t="str">
        <f>'[1]Comprehensive Area Report'!D615</f>
        <v>Level 3</v>
      </c>
      <c r="E121" s="14" t="str">
        <f>'[1]Comprehensive Area Report'!E615</f>
        <v>88530</v>
      </c>
      <c r="F121" s="6">
        <f>'[1]Comprehensive Area Report'!F615</f>
        <v>60.175347222197203</v>
      </c>
    </row>
    <row r="122" spans="1:6" s="11" customFormat="1" x14ac:dyDescent="0.25">
      <c r="A122" s="11" t="str">
        <f>'[1]Comprehensive Area Report'!A616</f>
        <v>3358</v>
      </c>
      <c r="B122" s="11" t="str">
        <f>'[1]Comprehensive Area Report'!B616</f>
        <v>TOILET</v>
      </c>
      <c r="C122" s="11" t="str">
        <f>'[1]Comprehensive Area Report'!C616</f>
        <v>Admininstration</v>
      </c>
      <c r="D122" s="14" t="str">
        <f>'[1]Comprehensive Area Report'!D616</f>
        <v>Level 3</v>
      </c>
      <c r="E122" s="14" t="str">
        <f>'[1]Comprehensive Area Report'!E616</f>
        <v>48610</v>
      </c>
      <c r="F122" s="6">
        <f>'[1]Comprehensive Area Report'!F616</f>
        <v>40.6631944444498</v>
      </c>
    </row>
    <row r="123" spans="1:6" s="11" customFormat="1" x14ac:dyDescent="0.25">
      <c r="A123" s="11" t="str">
        <f>'[1]Comprehensive Area Report'!A617</f>
        <v>3359</v>
      </c>
      <c r="B123" s="11" t="str">
        <f>'[1]Comprehensive Area Report'!B617</f>
        <v>OFFICE</v>
      </c>
      <c r="C123" s="11" t="str">
        <f>'[1]Comprehensive Area Report'!C617</f>
        <v>Psychiatric Services Line</v>
      </c>
      <c r="D123" s="14" t="str">
        <f>'[1]Comprehensive Area Report'!D617</f>
        <v>Level 3</v>
      </c>
      <c r="E123" s="14" t="str">
        <f>'[1]Comprehensive Area Report'!E617</f>
        <v>48793</v>
      </c>
      <c r="F123" s="6">
        <f>'[1]Comprehensive Area Report'!F617</f>
        <v>116.645833333333</v>
      </c>
    </row>
    <row r="124" spans="1:6" s="11" customFormat="1" x14ac:dyDescent="0.25">
      <c r="A124" s="11" t="str">
        <f>'[1]Comprehensive Area Report'!A618</f>
        <v>3360</v>
      </c>
      <c r="B124" s="11" t="str">
        <f>'[1]Comprehensive Area Report'!B618</f>
        <v>ADMIN</v>
      </c>
      <c r="C124" s="11" t="str">
        <f>'[1]Comprehensive Area Report'!C618</f>
        <v>Admininstration</v>
      </c>
      <c r="D124" s="14" t="str">
        <f>'[1]Comprehensive Area Report'!D618</f>
        <v>Level 3</v>
      </c>
      <c r="E124" s="14" t="str">
        <f>'[1]Comprehensive Area Report'!E618</f>
        <v>48610</v>
      </c>
      <c r="F124" s="6">
        <f>'[1]Comprehensive Area Report'!F618</f>
        <v>89.131944444445693</v>
      </c>
    </row>
    <row r="125" spans="1:6" s="11" customFormat="1" x14ac:dyDescent="0.25">
      <c r="A125" s="11" t="str">
        <f>'[1]Comprehensive Area Report'!A619</f>
        <v>3360A</v>
      </c>
      <c r="B125" s="11" t="str">
        <f>'[1]Comprehensive Area Report'!B619</f>
        <v>ADMIN</v>
      </c>
      <c r="C125" s="11" t="str">
        <f>'[1]Comprehensive Area Report'!C619</f>
        <v>Admininstration</v>
      </c>
      <c r="D125" s="14" t="str">
        <f>'[1]Comprehensive Area Report'!D619</f>
        <v>Level 3</v>
      </c>
      <c r="E125" s="14" t="str">
        <f>'[1]Comprehensive Area Report'!E619</f>
        <v>48610</v>
      </c>
      <c r="F125" s="6">
        <f>'[1]Comprehensive Area Report'!F619</f>
        <v>114.58333333332899</v>
      </c>
    </row>
    <row r="126" spans="1:6" s="11" customFormat="1" x14ac:dyDescent="0.25">
      <c r="A126" s="11" t="str">
        <f>'[1]Comprehensive Area Report'!A620</f>
        <v>3361</v>
      </c>
      <c r="B126" s="11" t="str">
        <f>'[1]Comprehensive Area Report'!B620</f>
        <v>CONFERENCE</v>
      </c>
      <c r="C126" s="11" t="str">
        <f>'[1]Comprehensive Area Report'!C620</f>
        <v>Admininstration</v>
      </c>
      <c r="D126" s="14" t="str">
        <f>'[1]Comprehensive Area Report'!D620</f>
        <v>Level 3</v>
      </c>
      <c r="E126" s="14" t="str">
        <f>'[1]Comprehensive Area Report'!E620</f>
        <v>48610</v>
      </c>
      <c r="F126" s="6">
        <f>'[1]Comprehensive Area Report'!F620</f>
        <v>232.291666666655</v>
      </c>
    </row>
    <row r="127" spans="1:6" s="11" customFormat="1" x14ac:dyDescent="0.25">
      <c r="A127" s="11" t="str">
        <f>'[1]Comprehensive Area Report'!A621</f>
        <v>3362</v>
      </c>
      <c r="B127" s="11" t="str">
        <f>'[1]Comprehensive Area Report'!B621</f>
        <v>ADMIN</v>
      </c>
      <c r="C127" s="11" t="str">
        <f>'[1]Comprehensive Area Report'!C621</f>
        <v>RESPIRATORY/REHAB SERVICES</v>
      </c>
      <c r="D127" s="14" t="str">
        <f>'[1]Comprehensive Area Report'!D621</f>
        <v>Level 3</v>
      </c>
      <c r="E127" s="14" t="str">
        <f>'[1]Comprehensive Area Report'!E621</f>
        <v>48795</v>
      </c>
      <c r="F127" s="6">
        <f>'[1]Comprehensive Area Report'!F621</f>
        <v>104.14062499999901</v>
      </c>
    </row>
    <row r="128" spans="1:6" s="11" customFormat="1" x14ac:dyDescent="0.25">
      <c r="A128" s="11" t="str">
        <f>'[1]Comprehensive Area Report'!A622</f>
        <v>3362A</v>
      </c>
      <c r="B128" s="11" t="str">
        <f>'[1]Comprehensive Area Report'!B622</f>
        <v>ADMIN</v>
      </c>
      <c r="C128" s="11" t="str">
        <f>'[1]Comprehensive Area Report'!C622</f>
        <v>RESPIRATORY/REHAB SERVICES</v>
      </c>
      <c r="D128" s="14" t="str">
        <f>'[1]Comprehensive Area Report'!D622</f>
        <v>Level 3</v>
      </c>
      <c r="E128" s="14" t="str">
        <f>'[1]Comprehensive Area Report'!E622</f>
        <v>48795</v>
      </c>
      <c r="F128" s="6">
        <f>'[1]Comprehensive Area Report'!F622</f>
        <v>95.630208333336</v>
      </c>
    </row>
    <row r="129" spans="1:6" s="11" customFormat="1" x14ac:dyDescent="0.25">
      <c r="A129" s="11" t="str">
        <f>'[1]Comprehensive Area Report'!A623</f>
        <v>3365</v>
      </c>
      <c r="B129" s="11" t="str">
        <f>'[1]Comprehensive Area Report'!B623</f>
        <v>PANTRY / OFFICE</v>
      </c>
      <c r="C129" s="11" t="str">
        <f>'[1]Comprehensive Area Report'!C623</f>
        <v>Admininstration</v>
      </c>
      <c r="D129" s="14" t="str">
        <f>'[1]Comprehensive Area Report'!D623</f>
        <v>Level 3</v>
      </c>
      <c r="E129" s="14" t="str">
        <f>'[1]Comprehensive Area Report'!E623</f>
        <v>48610</v>
      </c>
      <c r="F129" s="6">
        <f>'[1]Comprehensive Area Report'!F623</f>
        <v>116.74305555556801</v>
      </c>
    </row>
    <row r="130" spans="1:6" s="11" customFormat="1" x14ac:dyDescent="0.25">
      <c r="A130" s="11" t="str">
        <f>'[1]Comprehensive Area Report'!A624</f>
        <v>3365A</v>
      </c>
      <c r="B130" s="11" t="str">
        <f>'[1]Comprehensive Area Report'!B624</f>
        <v>CONFERENCE</v>
      </c>
      <c r="C130" s="11" t="str">
        <f>'[1]Comprehensive Area Report'!C624</f>
        <v>Admininstration</v>
      </c>
      <c r="D130" s="14" t="str">
        <f>'[1]Comprehensive Area Report'!D624</f>
        <v>Level 3</v>
      </c>
      <c r="E130" s="14" t="str">
        <f>'[1]Comprehensive Area Report'!E624</f>
        <v>48610</v>
      </c>
      <c r="F130" s="6">
        <f>'[1]Comprehensive Area Report'!F624</f>
        <v>321.93750000001</v>
      </c>
    </row>
    <row r="131" spans="1:6" s="11" customFormat="1" x14ac:dyDescent="0.25">
      <c r="A131" s="11" t="str">
        <f>'[1]Comprehensive Area Report'!A625</f>
        <v>3366</v>
      </c>
      <c r="B131" s="11" t="str">
        <f>'[1]Comprehensive Area Report'!B625</f>
        <v>TOILET</v>
      </c>
      <c r="C131" s="11" t="str">
        <f>'[1]Comprehensive Area Report'!C625</f>
        <v>Admininstration</v>
      </c>
      <c r="D131" s="14" t="str">
        <f>'[1]Comprehensive Area Report'!D625</f>
        <v>Level 3</v>
      </c>
      <c r="E131" s="14" t="str">
        <f>'[1]Comprehensive Area Report'!E625</f>
        <v>48610</v>
      </c>
      <c r="F131" s="6">
        <f>'[1]Comprehensive Area Report'!F625</f>
        <v>72.914930555550697</v>
      </c>
    </row>
    <row r="132" spans="1:6" s="11" customFormat="1" x14ac:dyDescent="0.25">
      <c r="A132" s="11" t="str">
        <f>'[1]Comprehensive Area Report'!A626</f>
        <v>3368</v>
      </c>
      <c r="B132" s="11" t="str">
        <f>'[1]Comprehensive Area Report'!B626</f>
        <v>STORAGE</v>
      </c>
      <c r="C132" s="11" t="str">
        <f>'[1]Comprehensive Area Report'!C626</f>
        <v>Admininstration</v>
      </c>
      <c r="D132" s="14" t="str">
        <f>'[1]Comprehensive Area Report'!D626</f>
        <v>Level 3</v>
      </c>
      <c r="E132" s="14" t="str">
        <f>'[1]Comprehensive Area Report'!E626</f>
        <v>48610</v>
      </c>
      <c r="F132" s="6">
        <f>'[1]Comprehensive Area Report'!F626</f>
        <v>61.225287668331902</v>
      </c>
    </row>
    <row r="133" spans="1:6" s="11" customFormat="1" x14ac:dyDescent="0.25">
      <c r="A133" s="11" t="str">
        <f>'[1]Comprehensive Area Report'!A627</f>
        <v>3369</v>
      </c>
      <c r="B133" s="11" t="str">
        <f>'[1]Comprehensive Area Report'!B627</f>
        <v>GROUP ROOM</v>
      </c>
      <c r="C133" s="11" t="str">
        <f>'[1]Comprehensive Area Report'!C627</f>
        <v>PARTIAL HOSPITALIZATION PROG</v>
      </c>
      <c r="D133" s="14" t="str">
        <f>'[1]Comprehensive Area Report'!D627</f>
        <v>Level 3</v>
      </c>
      <c r="E133" s="14" t="str">
        <f>'[1]Comprehensive Area Report'!E627</f>
        <v>47260</v>
      </c>
      <c r="F133" s="6">
        <f>'[1]Comprehensive Area Report'!F627</f>
        <v>477.72197863058301</v>
      </c>
    </row>
    <row r="134" spans="1:6" s="11" customFormat="1" x14ac:dyDescent="0.25">
      <c r="A134" s="11" t="str">
        <f>'[1]Comprehensive Area Report'!A628</f>
        <v>3370</v>
      </c>
      <c r="B134" s="11" t="str">
        <f>'[1]Comprehensive Area Report'!B628</f>
        <v>GROUP ROOM</v>
      </c>
      <c r="C134" s="11" t="str">
        <f>'[1]Comprehensive Area Report'!C628</f>
        <v>PARTIAL HOSPITALIZATION PROG</v>
      </c>
      <c r="D134" s="14" t="str">
        <f>'[1]Comprehensive Area Report'!D628</f>
        <v>Level 3</v>
      </c>
      <c r="E134" s="14" t="str">
        <f>'[1]Comprehensive Area Report'!E628</f>
        <v>47260</v>
      </c>
      <c r="F134" s="6">
        <f>'[1]Comprehensive Area Report'!F628</f>
        <v>435.45358198623597</v>
      </c>
    </row>
    <row r="135" spans="1:6" s="11" customFormat="1" x14ac:dyDescent="0.25">
      <c r="A135" s="11" t="str">
        <f>'[1]Comprehensive Area Report'!A629</f>
        <v>3371</v>
      </c>
      <c r="B135" s="11" t="str">
        <f>'[1]Comprehensive Area Report'!B629</f>
        <v>GROUP ROOM</v>
      </c>
      <c r="C135" s="11" t="str">
        <f>'[1]Comprehensive Area Report'!C629</f>
        <v>PARTIAL HOSPITALIZATION PROG</v>
      </c>
      <c r="D135" s="14" t="str">
        <f>'[1]Comprehensive Area Report'!D629</f>
        <v>Level 3</v>
      </c>
      <c r="E135" s="14" t="str">
        <f>'[1]Comprehensive Area Report'!E629</f>
        <v>47260</v>
      </c>
      <c r="F135" s="6">
        <f>'[1]Comprehensive Area Report'!F629</f>
        <v>472.466870591928</v>
      </c>
    </row>
    <row r="136" spans="1:6" s="11" customFormat="1" x14ac:dyDescent="0.25">
      <c r="A136" s="11" t="str">
        <f>'[1]Comprehensive Area Report'!A630</f>
        <v>3372</v>
      </c>
      <c r="B136" s="11" t="str">
        <f>'[1]Comprehensive Area Report'!B630</f>
        <v>GROUP ROOM</v>
      </c>
      <c r="C136" s="11" t="str">
        <f>'[1]Comprehensive Area Report'!C630</f>
        <v>PARTIAL HOSPITALIZATION PROG</v>
      </c>
      <c r="D136" s="14" t="str">
        <f>'[1]Comprehensive Area Report'!D630</f>
        <v>Level 3</v>
      </c>
      <c r="E136" s="14" t="str">
        <f>'[1]Comprehensive Area Report'!E630</f>
        <v>47260</v>
      </c>
      <c r="F136" s="6">
        <f>'[1]Comprehensive Area Report'!F630</f>
        <v>683.40597367774706</v>
      </c>
    </row>
    <row r="137" spans="1:6" s="11" customFormat="1" x14ac:dyDescent="0.25">
      <c r="A137" s="11" t="str">
        <f>'[1]Comprehensive Area Report'!A631</f>
        <v>3373</v>
      </c>
      <c r="B137" s="11" t="str">
        <f>'[1]Comprehensive Area Report'!B631</f>
        <v>INTERVIEW D</v>
      </c>
      <c r="C137" s="11" t="str">
        <f>'[1]Comprehensive Area Report'!C631</f>
        <v>PARTIAL HOSPITALIZATION PROG</v>
      </c>
      <c r="D137" s="14" t="str">
        <f>'[1]Comprehensive Area Report'!D631</f>
        <v>Level 3</v>
      </c>
      <c r="E137" s="14" t="str">
        <f>'[1]Comprehensive Area Report'!E631</f>
        <v>47260</v>
      </c>
      <c r="F137" s="6">
        <f>'[1]Comprehensive Area Report'!F631</f>
        <v>158.954789187714</v>
      </c>
    </row>
    <row r="138" spans="1:6" s="11" customFormat="1" x14ac:dyDescent="0.25">
      <c r="A138" s="11" t="str">
        <f>'[1]Comprehensive Area Report'!A632</f>
        <v>3374</v>
      </c>
      <c r="B138" s="11" t="str">
        <f>'[1]Comprehensive Area Report'!B632</f>
        <v>STORAGE</v>
      </c>
      <c r="C138" s="11" t="str">
        <f>'[1]Comprehensive Area Report'!C632</f>
        <v>Telecommunications</v>
      </c>
      <c r="D138" s="14" t="str">
        <f>'[1]Comprehensive Area Report'!D632</f>
        <v>Level 3</v>
      </c>
      <c r="E138" s="14" t="str">
        <f>'[1]Comprehensive Area Report'!E632</f>
        <v>28470</v>
      </c>
      <c r="F138" s="6">
        <f>'[1]Comprehensive Area Report'!F632</f>
        <v>30.3187738012791</v>
      </c>
    </row>
    <row r="139" spans="1:6" s="11" customFormat="1" x14ac:dyDescent="0.25">
      <c r="A139" s="11" t="str">
        <f>'[1]Comprehensive Area Report'!A633</f>
        <v>3375</v>
      </c>
      <c r="B139" s="11" t="str">
        <f>'[1]Comprehensive Area Report'!B633</f>
        <v>STORAGE</v>
      </c>
      <c r="C139" s="11" t="str">
        <f>'[1]Comprehensive Area Report'!C633</f>
        <v>Activity Therapy</v>
      </c>
      <c r="D139" s="14" t="str">
        <f>'[1]Comprehensive Area Report'!D633</f>
        <v>Level 3</v>
      </c>
      <c r="E139" s="14" t="str">
        <f>'[1]Comprehensive Area Report'!E633</f>
        <v>47776</v>
      </c>
      <c r="F139" s="6">
        <f>'[1]Comprehensive Area Report'!F633</f>
        <v>76.358620526441001</v>
      </c>
    </row>
    <row r="140" spans="1:6" s="11" customFormat="1" x14ac:dyDescent="0.25">
      <c r="A140" s="11" t="str">
        <f>'[1]Comprehensive Area Report'!A634</f>
        <v>3376</v>
      </c>
      <c r="B140" s="11" t="str">
        <f>'[1]Comprehensive Area Report'!B634</f>
        <v>OFFICE</v>
      </c>
      <c r="C140" s="11" t="str">
        <f>'[1]Comprehensive Area Report'!C634</f>
        <v>Psychiatric Services Line</v>
      </c>
      <c r="D140" s="14" t="str">
        <f>'[1]Comprehensive Area Report'!D634</f>
        <v>Level 3</v>
      </c>
      <c r="E140" s="14" t="str">
        <f>'[1]Comprehensive Area Report'!E634</f>
        <v>48793</v>
      </c>
      <c r="F140" s="6">
        <f>'[1]Comprehensive Area Report'!F634</f>
        <v>226.751903443207</v>
      </c>
    </row>
    <row r="141" spans="1:6" s="11" customFormat="1" x14ac:dyDescent="0.25">
      <c r="A141" s="11" t="str">
        <f>'[1]Comprehensive Area Report'!A635</f>
        <v>3377</v>
      </c>
      <c r="B141" s="11" t="str">
        <f>'[1]Comprehensive Area Report'!B635</f>
        <v>INTERVIEW E</v>
      </c>
      <c r="C141" s="11" t="str">
        <f>'[1]Comprehensive Area Report'!C635</f>
        <v>PARTIAL HOSPITALIZATION PROG</v>
      </c>
      <c r="D141" s="14" t="str">
        <f>'[1]Comprehensive Area Report'!D635</f>
        <v>Level 3</v>
      </c>
      <c r="E141" s="14" t="str">
        <f>'[1]Comprehensive Area Report'!E635</f>
        <v>47260</v>
      </c>
      <c r="F141" s="6">
        <f>'[1]Comprehensive Area Report'!F635</f>
        <v>221.63546954316001</v>
      </c>
    </row>
    <row r="142" spans="1:6" s="11" customFormat="1" x14ac:dyDescent="0.25">
      <c r="A142" s="11" t="str">
        <f>'[1]Comprehensive Area Report'!A636</f>
        <v>3378</v>
      </c>
      <c r="B142" s="11" t="str">
        <f>'[1]Comprehensive Area Report'!B636</f>
        <v>EEG TESTING</v>
      </c>
      <c r="C142" s="11" t="str">
        <f>'[1]Comprehensive Area Report'!C636</f>
        <v>EEG - Herrick</v>
      </c>
      <c r="D142" s="14" t="str">
        <f>'[1]Comprehensive Area Report'!D636</f>
        <v>Level 3</v>
      </c>
      <c r="E142" s="14" t="str">
        <f>'[1]Comprehensive Area Report'!E636</f>
        <v>47620</v>
      </c>
      <c r="F142" s="6">
        <f>'[1]Comprehensive Area Report'!F636</f>
        <v>121.473094399893</v>
      </c>
    </row>
    <row r="143" spans="1:6" s="11" customFormat="1" x14ac:dyDescent="0.25">
      <c r="A143" s="11" t="str">
        <f>'[1]Comprehensive Area Report'!A637</f>
        <v>3378A</v>
      </c>
      <c r="B143" s="11" t="str">
        <f>'[1]Comprehensive Area Report'!B637</f>
        <v>EEG TESTING</v>
      </c>
      <c r="C143" s="11" t="str">
        <f>'[1]Comprehensive Area Report'!C637</f>
        <v>EEG - Herrick</v>
      </c>
      <c r="D143" s="14" t="str">
        <f>'[1]Comprehensive Area Report'!D637</f>
        <v>Level 3</v>
      </c>
      <c r="E143" s="14" t="str">
        <f>'[1]Comprehensive Area Report'!E637</f>
        <v>47620</v>
      </c>
      <c r="F143" s="6">
        <f>'[1]Comprehensive Area Report'!F637</f>
        <v>97.621421456253103</v>
      </c>
    </row>
    <row r="144" spans="1:6" s="11" customFormat="1" x14ac:dyDescent="0.25">
      <c r="A144" s="11" t="str">
        <f>'[1]Comprehensive Area Report'!A638</f>
        <v>3379</v>
      </c>
      <c r="B144" s="11" t="str">
        <f>'[1]Comprehensive Area Report'!B638</f>
        <v>PANTRY</v>
      </c>
      <c r="C144" s="11" t="str">
        <f>'[1]Comprehensive Area Report'!C638</f>
        <v>EEG - Herrick</v>
      </c>
      <c r="D144" s="14" t="str">
        <f>'[1]Comprehensive Area Report'!D638</f>
        <v>Level 3</v>
      </c>
      <c r="E144" s="14" t="str">
        <f>'[1]Comprehensive Area Report'!E638</f>
        <v>47620</v>
      </c>
      <c r="F144" s="6">
        <f>'[1]Comprehensive Area Report'!F638</f>
        <v>86.768702922874397</v>
      </c>
    </row>
    <row r="145" spans="1:6" s="11" customFormat="1" x14ac:dyDescent="0.25">
      <c r="A145" s="11" t="str">
        <f>'[1]Comprehensive Area Report'!A639</f>
        <v>3380</v>
      </c>
      <c r="B145" s="11" t="str">
        <f>'[1]Comprehensive Area Report'!B639</f>
        <v>OFFICE</v>
      </c>
      <c r="C145" s="11" t="str">
        <f>'[1]Comprehensive Area Report'!C639</f>
        <v>PARTIAL HOSPITALIZATION PROG</v>
      </c>
      <c r="D145" s="14" t="str">
        <f>'[1]Comprehensive Area Report'!D639</f>
        <v>Level 3</v>
      </c>
      <c r="E145" s="14" t="str">
        <f>'[1]Comprehensive Area Report'!E639</f>
        <v>47260</v>
      </c>
      <c r="F145" s="6">
        <f>'[1]Comprehensive Area Report'!F639</f>
        <v>257.60538487177502</v>
      </c>
    </row>
    <row r="146" spans="1:6" s="11" customFormat="1" x14ac:dyDescent="0.25">
      <c r="A146" s="11" t="str">
        <f>'[1]Comprehensive Area Report'!A640</f>
        <v>3380A</v>
      </c>
      <c r="B146" s="11" t="str">
        <f>'[1]Comprehensive Area Report'!B640</f>
        <v>TOILET</v>
      </c>
      <c r="C146" s="11" t="str">
        <f>'[1]Comprehensive Area Report'!C640</f>
        <v>PARTIAL HOSPITALIZATION PROG</v>
      </c>
      <c r="D146" s="14" t="str">
        <f>'[1]Comprehensive Area Report'!D640</f>
        <v>Level 3</v>
      </c>
      <c r="E146" s="14" t="str">
        <f>'[1]Comprehensive Area Report'!E640</f>
        <v>47260</v>
      </c>
      <c r="F146" s="6">
        <f>'[1]Comprehensive Area Report'!F640</f>
        <v>44.473833890058998</v>
      </c>
    </row>
    <row r="147" spans="1:6" s="11" customFormat="1" x14ac:dyDescent="0.25">
      <c r="A147" s="11" t="str">
        <f>'[1]Comprehensive Area Report'!A641</f>
        <v>3381</v>
      </c>
      <c r="B147" s="11" t="str">
        <f>'[1]Comprehensive Area Report'!B641</f>
        <v>STORAGE - EEG</v>
      </c>
      <c r="C147" s="11" t="str">
        <f>'[1]Comprehensive Area Report'!C641</f>
        <v>EEG - Herrick</v>
      </c>
      <c r="D147" s="14" t="str">
        <f>'[1]Comprehensive Area Report'!D641</f>
        <v>Level 3</v>
      </c>
      <c r="E147" s="14" t="str">
        <f>'[1]Comprehensive Area Report'!E641</f>
        <v>47620</v>
      </c>
      <c r="F147" s="6">
        <f>'[1]Comprehensive Area Report'!F641</f>
        <v>89.602308755382296</v>
      </c>
    </row>
    <row r="148" spans="1:6" s="11" customFormat="1" x14ac:dyDescent="0.25">
      <c r="A148" s="11" t="str">
        <f>'[1]Comprehensive Area Report'!A642</f>
        <v>3382</v>
      </c>
      <c r="B148" s="11" t="str">
        <f>'[1]Comprehensive Area Report'!B642</f>
        <v>GROUP ROOM F</v>
      </c>
      <c r="C148" s="11" t="str">
        <f>'[1]Comprehensive Area Report'!C642</f>
        <v>PARTIAL HOSPITALIZATION PROG</v>
      </c>
      <c r="D148" s="14" t="str">
        <f>'[1]Comprehensive Area Report'!D642</f>
        <v>Level 3</v>
      </c>
      <c r="E148" s="14" t="str">
        <f>'[1]Comprehensive Area Report'!E642</f>
        <v>47260</v>
      </c>
      <c r="F148" s="6">
        <f>'[1]Comprehensive Area Report'!F642</f>
        <v>436.069244698798</v>
      </c>
    </row>
    <row r="149" spans="1:6" s="11" customFormat="1" x14ac:dyDescent="0.25">
      <c r="A149" s="11" t="str">
        <f>'[1]Comprehensive Area Report'!A643</f>
        <v>3383</v>
      </c>
      <c r="B149" s="11" t="str">
        <f>'[1]Comprehensive Area Report'!B643</f>
        <v>OFFICE</v>
      </c>
      <c r="C149" s="11" t="str">
        <f>'[1]Comprehensive Area Report'!C643</f>
        <v>Activity Therapy</v>
      </c>
      <c r="D149" s="14" t="str">
        <f>'[1]Comprehensive Area Report'!D643</f>
        <v>Level 3</v>
      </c>
      <c r="E149" s="14" t="str">
        <f>'[1]Comprehensive Area Report'!E643</f>
        <v>47776</v>
      </c>
      <c r="F149" s="6">
        <f>'[1]Comprehensive Area Report'!F643</f>
        <v>226.33200706596099</v>
      </c>
    </row>
    <row r="150" spans="1:6" s="11" customFormat="1" x14ac:dyDescent="0.25">
      <c r="A150" s="11" t="str">
        <f>'[1]Comprehensive Area Report'!A644</f>
        <v>3384</v>
      </c>
      <c r="B150" s="11" t="str">
        <f>'[1]Comprehensive Area Report'!B644</f>
        <v>OFFICE</v>
      </c>
      <c r="C150" s="11" t="str">
        <f>'[1]Comprehensive Area Report'!C644</f>
        <v>Activity Therapy</v>
      </c>
      <c r="D150" s="14" t="str">
        <f>'[1]Comprehensive Area Report'!D644</f>
        <v>Level 3</v>
      </c>
      <c r="E150" s="14" t="str">
        <f>'[1]Comprehensive Area Report'!E644</f>
        <v>47776</v>
      </c>
      <c r="F150" s="6">
        <f>'[1]Comprehensive Area Report'!F644</f>
        <v>199.72501075778999</v>
      </c>
    </row>
    <row r="151" spans="1:6" s="11" customFormat="1" x14ac:dyDescent="0.25">
      <c r="A151" s="11" t="str">
        <f>'[1]Comprehensive Area Report'!A645</f>
        <v>3385</v>
      </c>
      <c r="B151" s="11" t="str">
        <f>'[1]Comprehensive Area Report'!B645</f>
        <v>WAITING</v>
      </c>
      <c r="C151" s="11" t="str">
        <f>'[1]Comprehensive Area Report'!C645</f>
        <v>PARTIAL HOSPITALIZATION PROG</v>
      </c>
      <c r="D151" s="14" t="str">
        <f>'[1]Comprehensive Area Report'!D645</f>
        <v>Level 3</v>
      </c>
      <c r="E151" s="14" t="str">
        <f>'[1]Comprehensive Area Report'!E645</f>
        <v>47260</v>
      </c>
      <c r="F151" s="6">
        <f>'[1]Comprehensive Area Report'!F645</f>
        <v>233.328452319045</v>
      </c>
    </row>
    <row r="152" spans="1:6" s="11" customFormat="1" x14ac:dyDescent="0.25">
      <c r="A152" s="11" t="str">
        <f>'[1]Comprehensive Area Report'!A646</f>
        <v>3386</v>
      </c>
      <c r="B152" s="11" t="str">
        <f>'[1]Comprehensive Area Report'!B646</f>
        <v>OFFICE</v>
      </c>
      <c r="C152" s="11" t="str">
        <f>'[1]Comprehensive Area Report'!C646</f>
        <v>PARTIAL HOSPITALIZATION PROG</v>
      </c>
      <c r="D152" s="14" t="str">
        <f>'[1]Comprehensive Area Report'!D646</f>
        <v>Level 3</v>
      </c>
      <c r="E152" s="14" t="str">
        <f>'[1]Comprehensive Area Report'!E646</f>
        <v>47260</v>
      </c>
      <c r="F152" s="6">
        <f>'[1]Comprehensive Area Report'!F646</f>
        <v>228.29962585443201</v>
      </c>
    </row>
    <row r="153" spans="1:6" s="11" customFormat="1" x14ac:dyDescent="0.25">
      <c r="A153" s="11" t="str">
        <f>'[1]Comprehensive Area Report'!A647</f>
        <v>3387</v>
      </c>
      <c r="B153" s="11" t="str">
        <f>'[1]Comprehensive Area Report'!B647</f>
        <v>INTERVIEW G</v>
      </c>
      <c r="C153" s="11" t="str">
        <f>'[1]Comprehensive Area Report'!C647</f>
        <v>PARTIAL HOSPITALIZATION PROG</v>
      </c>
      <c r="D153" s="14" t="str">
        <f>'[1]Comprehensive Area Report'!D647</f>
        <v>Level 3</v>
      </c>
      <c r="E153" s="14" t="str">
        <f>'[1]Comprehensive Area Report'!E647</f>
        <v>47260</v>
      </c>
      <c r="F153" s="6">
        <f>'[1]Comprehensive Area Report'!F647</f>
        <v>190.96367441469499</v>
      </c>
    </row>
    <row r="154" spans="1:6" s="11" customFormat="1" x14ac:dyDescent="0.25">
      <c r="A154" s="11" t="str">
        <f>'[1]Comprehensive Area Report'!A648</f>
        <v>3388</v>
      </c>
      <c r="B154" s="11" t="str">
        <f>'[1]Comprehensive Area Report'!B648</f>
        <v>INTAKE</v>
      </c>
      <c r="C154" s="11" t="str">
        <f>'[1]Comprehensive Area Report'!C648</f>
        <v>PARTIAL HOSPITALIZATION PROG</v>
      </c>
      <c r="D154" s="14" t="str">
        <f>'[1]Comprehensive Area Report'!D648</f>
        <v>Level 3</v>
      </c>
      <c r="E154" s="14" t="str">
        <f>'[1]Comprehensive Area Report'!E648</f>
        <v>47260</v>
      </c>
      <c r="F154" s="6">
        <f>'[1]Comprehensive Area Report'!F648</f>
        <v>195.97898609113199</v>
      </c>
    </row>
    <row r="155" spans="1:6" s="11" customFormat="1" x14ac:dyDescent="0.25">
      <c r="A155" s="11" t="str">
        <f>'[1]Comprehensive Area Report'!A649</f>
        <v>3389</v>
      </c>
      <c r="B155" s="11" t="str">
        <f>'[1]Comprehensive Area Report'!B649</f>
        <v>OFFICE</v>
      </c>
      <c r="C155" s="11" t="str">
        <f>'[1]Comprehensive Area Report'!C649</f>
        <v>PARTIAL HOSPITALIZATION PROG</v>
      </c>
      <c r="D155" s="14" t="str">
        <f>'[1]Comprehensive Area Report'!D649</f>
        <v>Level 3</v>
      </c>
      <c r="E155" s="14" t="str">
        <f>'[1]Comprehensive Area Report'!E649</f>
        <v>47260</v>
      </c>
      <c r="F155" s="6">
        <f>'[1]Comprehensive Area Report'!F649</f>
        <v>200.27782467093499</v>
      </c>
    </row>
    <row r="156" spans="1:6" s="11" customFormat="1" x14ac:dyDescent="0.25">
      <c r="A156" s="11" t="str">
        <f>'[1]Comprehensive Area Report'!A650</f>
        <v>3390</v>
      </c>
      <c r="B156" s="11" t="str">
        <f>'[1]Comprehensive Area Report'!B650</f>
        <v>INTERVIEW H</v>
      </c>
      <c r="C156" s="11" t="str">
        <f>'[1]Comprehensive Area Report'!C650</f>
        <v>PARTIAL HOSPITALIZATION PROG</v>
      </c>
      <c r="D156" s="14" t="str">
        <f>'[1]Comprehensive Area Report'!D650</f>
        <v>Level 3</v>
      </c>
      <c r="E156" s="14" t="str">
        <f>'[1]Comprehensive Area Report'!E650</f>
        <v>47260</v>
      </c>
      <c r="F156" s="6">
        <f>'[1]Comprehensive Area Report'!F650</f>
        <v>93.922028846517804</v>
      </c>
    </row>
    <row r="157" spans="1:6" s="11" customFormat="1" x14ac:dyDescent="0.25">
      <c r="A157" s="11" t="str">
        <f>'[1]Comprehensive Area Report'!A651</f>
        <v>3391</v>
      </c>
      <c r="B157" s="11" t="str">
        <f>'[1]Comprehensive Area Report'!B651</f>
        <v>INTERVIEW I</v>
      </c>
      <c r="C157" s="11" t="str">
        <f>'[1]Comprehensive Area Report'!C651</f>
        <v>PARTIAL HOSPITALIZATION PROG</v>
      </c>
      <c r="D157" s="14" t="str">
        <f>'[1]Comprehensive Area Report'!D651</f>
        <v>Level 3</v>
      </c>
      <c r="E157" s="14" t="str">
        <f>'[1]Comprehensive Area Report'!E651</f>
        <v>47260</v>
      </c>
      <c r="F157" s="6">
        <f>'[1]Comprehensive Area Report'!F651</f>
        <v>68.907466091803201</v>
      </c>
    </row>
    <row r="158" spans="1:6" s="11" customFormat="1" x14ac:dyDescent="0.25">
      <c r="A158" s="11" t="str">
        <f>'[1]Comprehensive Area Report'!A652</f>
        <v>3392</v>
      </c>
      <c r="B158" s="11" t="str">
        <f>'[1]Comprehensive Area Report'!B652</f>
        <v>GROUP ROOM J</v>
      </c>
      <c r="C158" s="11" t="str">
        <f>'[1]Comprehensive Area Report'!C652</f>
        <v>PARTIAL HOSPITALIZATION PROG</v>
      </c>
      <c r="D158" s="14" t="str">
        <f>'[1]Comprehensive Area Report'!D652</f>
        <v>Level 3</v>
      </c>
      <c r="E158" s="14" t="str">
        <f>'[1]Comprehensive Area Report'!E652</f>
        <v>47260</v>
      </c>
      <c r="F158" s="6">
        <f>'[1]Comprehensive Area Report'!F652</f>
        <v>421.58336914461898</v>
      </c>
    </row>
    <row r="159" spans="1:6" s="11" customFormat="1" x14ac:dyDescent="0.25">
      <c r="A159" s="11" t="str">
        <f>'[1]Comprehensive Area Report'!A653</f>
        <v>3393</v>
      </c>
      <c r="B159" s="11" t="str">
        <f>'[1]Comprehensive Area Report'!B653</f>
        <v>LIBRARY</v>
      </c>
      <c r="C159" s="11" t="str">
        <f>'[1]Comprehensive Area Report'!C653</f>
        <v>Admininstration</v>
      </c>
      <c r="D159" s="14" t="str">
        <f>'[1]Comprehensive Area Report'!D653</f>
        <v>Level 3</v>
      </c>
      <c r="E159" s="14" t="str">
        <f>'[1]Comprehensive Area Report'!E653</f>
        <v>48610</v>
      </c>
      <c r="F159" s="6">
        <f>'[1]Comprehensive Area Report'!F653</f>
        <v>486.47219784130402</v>
      </c>
    </row>
    <row r="160" spans="1:6" s="11" customFormat="1" x14ac:dyDescent="0.25">
      <c r="A160" s="11" t="str">
        <f>'[1]Comprehensive Area Report'!A654</f>
        <v>3394</v>
      </c>
      <c r="B160" s="11" t="str">
        <f>'[1]Comprehensive Area Report'!B654</f>
        <v>OFFICE</v>
      </c>
      <c r="C160" s="11" t="str">
        <f>'[1]Comprehensive Area Report'!C654</f>
        <v>Admininstration</v>
      </c>
      <c r="D160" s="14" t="str">
        <f>'[1]Comprehensive Area Report'!D654</f>
        <v>Level 3</v>
      </c>
      <c r="E160" s="14" t="str">
        <f>'[1]Comprehensive Area Report'!E654</f>
        <v>48610</v>
      </c>
      <c r="F160" s="6">
        <f>'[1]Comprehensive Area Report'!F654</f>
        <v>82.059705555053199</v>
      </c>
    </row>
    <row r="161" spans="1:6" s="11" customFormat="1" x14ac:dyDescent="0.25">
      <c r="A161" s="11" t="str">
        <f>'[1]Comprehensive Area Report'!A655</f>
        <v>3395</v>
      </c>
      <c r="B161" s="11" t="str">
        <f>'[1]Comprehensive Area Report'!B655</f>
        <v>OFFICE</v>
      </c>
      <c r="C161" s="11" t="str">
        <f>'[1]Comprehensive Area Report'!C655</f>
        <v>Admininstration</v>
      </c>
      <c r="D161" s="14" t="str">
        <f>'[1]Comprehensive Area Report'!D655</f>
        <v>Level 3</v>
      </c>
      <c r="E161" s="14" t="str">
        <f>'[1]Comprehensive Area Report'!E655</f>
        <v>48610</v>
      </c>
      <c r="F161" s="6">
        <f>'[1]Comprehensive Area Report'!F655</f>
        <v>84.543883574097194</v>
      </c>
    </row>
    <row r="162" spans="1:6" s="11" customFormat="1" x14ac:dyDescent="0.25">
      <c r="A162" s="11" t="str">
        <f>'[1]Comprehensive Area Report'!A656</f>
        <v>3396</v>
      </c>
      <c r="B162" s="11" t="str">
        <f>'[1]Comprehensive Area Report'!B656</f>
        <v>GROUP ROOM K</v>
      </c>
      <c r="C162" s="11" t="str">
        <f>'[1]Comprehensive Area Report'!C656</f>
        <v>PARTIAL HOSPITALIZATION PROG</v>
      </c>
      <c r="D162" s="14" t="str">
        <f>'[1]Comprehensive Area Report'!D656</f>
        <v>Level 3</v>
      </c>
      <c r="E162" s="14" t="str">
        <f>'[1]Comprehensive Area Report'!E656</f>
        <v>47260</v>
      </c>
      <c r="F162" s="6">
        <f>'[1]Comprehensive Area Report'!F656</f>
        <v>426.6924308207</v>
      </c>
    </row>
    <row r="163" spans="1:6" s="11" customFormat="1" x14ac:dyDescent="0.25">
      <c r="A163" s="11" t="str">
        <f>'[1]Comprehensive Area Report'!A657</f>
        <v>3399</v>
      </c>
      <c r="B163" s="11" t="str">
        <f>'[1]Comprehensive Area Report'!B657</f>
        <v>STORAGE</v>
      </c>
      <c r="C163" s="11" t="str">
        <f>'[1]Comprehensive Area Report'!C657</f>
        <v>PARTIAL HOSPITALIZATION PROG</v>
      </c>
      <c r="D163" s="14" t="str">
        <f>'[1]Comprehensive Area Report'!D657</f>
        <v>Level 3</v>
      </c>
      <c r="E163" s="14" t="str">
        <f>'[1]Comprehensive Area Report'!E657</f>
        <v>47260</v>
      </c>
      <c r="F163" s="6">
        <f>'[1]Comprehensive Area Report'!F657</f>
        <v>21.583333333333101</v>
      </c>
    </row>
    <row r="164" spans="1:6" s="11" customFormat="1" x14ac:dyDescent="0.25">
      <c r="A164" s="11" t="str">
        <f>'[1]Comprehensive Area Report'!A658</f>
        <v>3990A</v>
      </c>
      <c r="B164" s="11" t="str">
        <f>'[1]Comprehensive Area Report'!B658</f>
        <v>CORRIDOR</v>
      </c>
      <c r="C164" s="11" t="str">
        <f>'[1]Comprehensive Area Report'!C658</f>
        <v>PARTIAL HOSPITALIZATION PROG</v>
      </c>
      <c r="D164" s="14" t="str">
        <f>'[1]Comprehensive Area Report'!D658</f>
        <v>Level 3</v>
      </c>
      <c r="E164" s="14" t="str">
        <f>'[1]Comprehensive Area Report'!E658</f>
        <v>47260</v>
      </c>
      <c r="F164" s="6">
        <f>'[1]Comprehensive Area Report'!F658</f>
        <v>77.260600047112902</v>
      </c>
    </row>
    <row r="165" spans="1:6" s="11" customFormat="1" x14ac:dyDescent="0.25">
      <c r="A165" s="11" t="str">
        <f>'[1]Comprehensive Area Report'!A659</f>
        <v>C316A</v>
      </c>
      <c r="B165" s="11" t="str">
        <f>'[1]Comprehensive Area Report'!B659</f>
        <v>CORRIDOR</v>
      </c>
      <c r="C165" s="11" t="str">
        <f>'[1]Comprehensive Area Report'!C659</f>
        <v>Psychiatric/Medical-3E</v>
      </c>
      <c r="D165" s="14" t="str">
        <f>'[1]Comprehensive Area Report'!D659</f>
        <v>Level 3</v>
      </c>
      <c r="E165" s="14" t="str">
        <f>'[1]Comprehensive Area Report'!E659</f>
        <v>46341</v>
      </c>
      <c r="F165" s="6">
        <f>'[1]Comprehensive Area Report'!F659</f>
        <v>354.08303958287598</v>
      </c>
    </row>
    <row r="166" spans="1:6" s="11" customFormat="1" x14ac:dyDescent="0.25">
      <c r="A166" s="11" t="str">
        <f>'[1]Comprehensive Area Report'!A660</f>
        <v>C316B</v>
      </c>
      <c r="B166" s="11" t="str">
        <f>'[1]Comprehensive Area Report'!B660</f>
        <v>CORRIDOR</v>
      </c>
      <c r="C166" s="11" t="str">
        <f>'[1]Comprehensive Area Report'!C660</f>
        <v>Adolescent Psych-3N/3EB</v>
      </c>
      <c r="D166" s="14" t="str">
        <f>'[1]Comprehensive Area Report'!D660</f>
        <v>Level 3</v>
      </c>
      <c r="E166" s="14" t="str">
        <f>'[1]Comprehensive Area Report'!E660</f>
        <v>46342</v>
      </c>
      <c r="F166" s="6">
        <f>'[1]Comprehensive Area Report'!F660</f>
        <v>218.67346163600001</v>
      </c>
    </row>
    <row r="167" spans="1:6" s="11" customFormat="1" x14ac:dyDescent="0.25">
      <c r="A167" s="11" t="str">
        <f>'[1]Comprehensive Area Report'!A661</f>
        <v>FCM 311</v>
      </c>
      <c r="B167" s="11" t="str">
        <f>'[1]Comprehensive Area Report'!B661</f>
        <v>CORRIDOR</v>
      </c>
      <c r="C167" s="11" t="str">
        <f>'[1]Comprehensive Area Report'!C661</f>
        <v>COMMON</v>
      </c>
      <c r="D167" s="14" t="str">
        <f>'[1]Comprehensive Area Report'!D661</f>
        <v>Level 3</v>
      </c>
      <c r="E167" s="14" t="str">
        <f>'[1]Comprehensive Area Report'!E661</f>
        <v>FCM</v>
      </c>
      <c r="F167" s="6">
        <f>'[1]Comprehensive Area Report'!F661</f>
        <v>1028.4600350088199</v>
      </c>
    </row>
    <row r="168" spans="1:6" s="11" customFormat="1" x14ac:dyDescent="0.25">
      <c r="A168" s="11" t="str">
        <f>'[1]Comprehensive Area Report'!A662</f>
        <v>FCM 312</v>
      </c>
      <c r="B168" s="11" t="str">
        <f>'[1]Comprehensive Area Report'!B662</f>
        <v>CORRIDOR</v>
      </c>
      <c r="C168" s="11" t="str">
        <f>'[1]Comprehensive Area Report'!C662</f>
        <v>COMMON</v>
      </c>
      <c r="D168" s="14" t="str">
        <f>'[1]Comprehensive Area Report'!D662</f>
        <v>Level 3</v>
      </c>
      <c r="E168" s="14" t="str">
        <f>'[1]Comprehensive Area Report'!E662</f>
        <v>FCM</v>
      </c>
      <c r="F168" s="6">
        <f>'[1]Comprehensive Area Report'!F662</f>
        <v>2579.3227600741702</v>
      </c>
    </row>
    <row r="169" spans="1:6" s="11" customFormat="1" x14ac:dyDescent="0.25">
      <c r="A169" s="11" t="str">
        <f>'[1]Comprehensive Area Report'!A663</f>
        <v>FCM 313</v>
      </c>
      <c r="B169" s="11" t="str">
        <f>'[1]Comprehensive Area Report'!B663</f>
        <v>CORRIDOR</v>
      </c>
      <c r="C169" s="11" t="str">
        <f>'[1]Comprehensive Area Report'!C663</f>
        <v>COMMON</v>
      </c>
      <c r="D169" s="14" t="str">
        <f>'[1]Comprehensive Area Report'!D663</f>
        <v>Level 3</v>
      </c>
      <c r="E169" s="14" t="str">
        <f>'[1]Comprehensive Area Report'!E663</f>
        <v>FCM</v>
      </c>
      <c r="F169" s="6">
        <f>'[1]Comprehensive Area Report'!F663</f>
        <v>209.152777777777</v>
      </c>
    </row>
    <row r="170" spans="1:6" s="11" customFormat="1" x14ac:dyDescent="0.25">
      <c r="A170" s="11" t="str">
        <f>'[1]Comprehensive Area Report'!A664</f>
        <v>FCM 3191</v>
      </c>
      <c r="B170" s="11" t="str">
        <f>'[1]Comprehensive Area Report'!B664</f>
        <v>TOILET - MENS</v>
      </c>
      <c r="C170" s="11" t="str">
        <f>'[1]Comprehensive Area Report'!C664</f>
        <v>COMMON</v>
      </c>
      <c r="D170" s="14" t="str">
        <f>'[1]Comprehensive Area Report'!D664</f>
        <v>Level 3</v>
      </c>
      <c r="E170" s="14" t="str">
        <f>'[1]Comprehensive Area Report'!E664</f>
        <v>FCM</v>
      </c>
      <c r="F170" s="6">
        <f>'[1]Comprehensive Area Report'!F664</f>
        <v>73.472510265021498</v>
      </c>
    </row>
    <row r="171" spans="1:6" s="11" customFormat="1" x14ac:dyDescent="0.25">
      <c r="A171" s="11" t="str">
        <f>'[1]Comprehensive Area Report'!A665</f>
        <v>FCM 3192</v>
      </c>
      <c r="B171" s="11" t="str">
        <f>'[1]Comprehensive Area Report'!B665</f>
        <v>TOILET - WOMENS</v>
      </c>
      <c r="C171" s="11" t="str">
        <f>'[1]Comprehensive Area Report'!C665</f>
        <v>COMMON</v>
      </c>
      <c r="D171" s="14" t="str">
        <f>'[1]Comprehensive Area Report'!D665</f>
        <v>Level 3</v>
      </c>
      <c r="E171" s="14" t="str">
        <f>'[1]Comprehensive Area Report'!E665</f>
        <v>FCM</v>
      </c>
      <c r="F171" s="6">
        <f>'[1]Comprehensive Area Report'!F665</f>
        <v>67.104564684515793</v>
      </c>
    </row>
    <row r="172" spans="1:6" s="11" customFormat="1" x14ac:dyDescent="0.25">
      <c r="A172" s="11" t="str">
        <f>'[1]Comprehensive Area Report'!A666</f>
        <v>FCM 321</v>
      </c>
      <c r="B172" s="11" t="str">
        <f>'[1]Comprehensive Area Report'!B666</f>
        <v>CORRIDOR</v>
      </c>
      <c r="C172" s="11" t="str">
        <f>'[1]Comprehensive Area Report'!C666</f>
        <v>VACANT</v>
      </c>
      <c r="D172" s="14" t="str">
        <f>'[1]Comprehensive Area Report'!D666</f>
        <v>Level 3</v>
      </c>
      <c r="E172" s="14" t="str">
        <f>'[1]Comprehensive Area Report'!E666</f>
        <v>VACANT</v>
      </c>
      <c r="F172" s="6">
        <f>'[1]Comprehensive Area Report'!F666</f>
        <v>347.92918383457999</v>
      </c>
    </row>
    <row r="173" spans="1:6" s="11" customFormat="1" x14ac:dyDescent="0.25">
      <c r="A173" s="11" t="str">
        <f>'[1]Comprehensive Area Report'!A667</f>
        <v>FCM 322</v>
      </c>
      <c r="B173" s="11" t="str">
        <f>'[1]Comprehensive Area Report'!B667</f>
        <v>CORRIDOR</v>
      </c>
      <c r="C173" s="11" t="str">
        <f>'[1]Comprehensive Area Report'!C667</f>
        <v>COMMON</v>
      </c>
      <c r="D173" s="14" t="str">
        <f>'[1]Comprehensive Area Report'!D667</f>
        <v>Level 3</v>
      </c>
      <c r="E173" s="14" t="str">
        <f>'[1]Comprehensive Area Report'!E667</f>
        <v>FCM</v>
      </c>
      <c r="F173" s="6">
        <f>'[1]Comprehensive Area Report'!F667</f>
        <v>1719.28103900364</v>
      </c>
    </row>
    <row r="174" spans="1:6" s="11" customFormat="1" x14ac:dyDescent="0.25">
      <c r="A174" s="11" t="str">
        <f>'[1]Comprehensive Area Report'!A668</f>
        <v>FCM 331</v>
      </c>
      <c r="B174" s="11" t="str">
        <f>'[1]Comprehensive Area Report'!B668</f>
        <v>CORRIDOR</v>
      </c>
      <c r="C174" s="11" t="str">
        <f>'[1]Comprehensive Area Report'!C668</f>
        <v>COMMON</v>
      </c>
      <c r="D174" s="14" t="str">
        <f>'[1]Comprehensive Area Report'!D668</f>
        <v>Level 3</v>
      </c>
      <c r="E174" s="14" t="str">
        <f>'[1]Comprehensive Area Report'!E668</f>
        <v>FCM</v>
      </c>
      <c r="F174" s="6">
        <f>'[1]Comprehensive Area Report'!F668</f>
        <v>2299.9648545784798</v>
      </c>
    </row>
    <row r="175" spans="1:6" s="11" customFormat="1" x14ac:dyDescent="0.25">
      <c r="A175" s="11" t="str">
        <f>'[1]Comprehensive Area Report'!A669</f>
        <v>FCM 333</v>
      </c>
      <c r="B175" s="11" t="str">
        <f>'[1]Comprehensive Area Report'!B669</f>
        <v>CORRIDOR</v>
      </c>
      <c r="C175" s="11" t="str">
        <f>'[1]Comprehensive Area Report'!C669</f>
        <v>COMMON</v>
      </c>
      <c r="D175" s="14" t="str">
        <f>'[1]Comprehensive Area Report'!D669</f>
        <v>Level 3</v>
      </c>
      <c r="E175" s="14" t="str">
        <f>'[1]Comprehensive Area Report'!E669</f>
        <v>FCM</v>
      </c>
      <c r="F175" s="6">
        <f>'[1]Comprehensive Area Report'!F669</f>
        <v>254.270833333322</v>
      </c>
    </row>
    <row r="176" spans="1:6" s="11" customFormat="1" x14ac:dyDescent="0.25">
      <c r="A176" s="11" t="str">
        <f>'[1]Comprehensive Area Report'!A670</f>
        <v>FCM 345</v>
      </c>
      <c r="B176" s="11" t="str">
        <f>'[1]Comprehensive Area Report'!B670</f>
        <v>CORRIDOR</v>
      </c>
      <c r="C176" s="11" t="str">
        <f>'[1]Comprehensive Area Report'!C670</f>
        <v>COMMON</v>
      </c>
      <c r="D176" s="14" t="str">
        <f>'[1]Comprehensive Area Report'!D670</f>
        <v>Level 3</v>
      </c>
      <c r="E176" s="14" t="str">
        <f>'[1]Comprehensive Area Report'!E670</f>
        <v>FCM</v>
      </c>
      <c r="F176" s="6">
        <f>'[1]Comprehensive Area Report'!F670</f>
        <v>571.46124068689903</v>
      </c>
    </row>
    <row r="177" spans="1:6" s="11" customFormat="1" x14ac:dyDescent="0.25">
      <c r="A177" s="11" t="str">
        <f>'[1]Comprehensive Area Report'!A671</f>
        <v>FCM 346</v>
      </c>
      <c r="B177" s="11" t="str">
        <f>'[1]Comprehensive Area Report'!B671</f>
        <v>CORRIDOR</v>
      </c>
      <c r="C177" s="11" t="str">
        <f>'[1]Comprehensive Area Report'!C671</f>
        <v>COMMON</v>
      </c>
      <c r="D177" s="14" t="str">
        <f>'[1]Comprehensive Area Report'!D671</f>
        <v>Level 3</v>
      </c>
      <c r="E177" s="14" t="str">
        <f>'[1]Comprehensive Area Report'!E671</f>
        <v>FCM</v>
      </c>
      <c r="F177" s="6">
        <f>'[1]Comprehensive Area Report'!F671</f>
        <v>1142.8116649809101</v>
      </c>
    </row>
    <row r="178" spans="1:6" s="11" customFormat="1" x14ac:dyDescent="0.25">
      <c r="A178" s="11" t="str">
        <f>'[1]Comprehensive Area Report'!A672</f>
        <v>FCM 347</v>
      </c>
      <c r="B178" s="11" t="str">
        <f>'[1]Comprehensive Area Report'!B672</f>
        <v>CORRIDOR</v>
      </c>
      <c r="C178" s="11" t="str">
        <f>'[1]Comprehensive Area Report'!C672</f>
        <v>COMMON</v>
      </c>
      <c r="D178" s="14" t="str">
        <f>'[1]Comprehensive Area Report'!D672</f>
        <v>Level 3</v>
      </c>
      <c r="E178" s="14" t="str">
        <f>'[1]Comprehensive Area Report'!E672</f>
        <v>FCM</v>
      </c>
      <c r="F178" s="6">
        <f>'[1]Comprehensive Area Report'!F672</f>
        <v>294.82548779688199</v>
      </c>
    </row>
    <row r="179" spans="1:6" s="11" customFormat="1" x14ac:dyDescent="0.25">
      <c r="A179" s="11" t="str">
        <f>'[1]Comprehensive Area Report'!A673</f>
        <v>NRT 3-01</v>
      </c>
      <c r="B179" s="11" t="str">
        <f>'[1]Comprehensive Area Report'!B673</f>
        <v>STAIR 1 / ELEV 2</v>
      </c>
      <c r="C179" s="11" t="str">
        <f>'[1]Comprehensive Area Report'!C673</f>
        <v>N/A</v>
      </c>
      <c r="D179" s="14" t="str">
        <f>'[1]Comprehensive Area Report'!D673</f>
        <v>Level 3</v>
      </c>
      <c r="E179" s="14" t="str">
        <f>'[1]Comprehensive Area Report'!E673</f>
        <v>N/A</v>
      </c>
      <c r="F179" s="6">
        <f>'[1]Comprehensive Area Report'!F673</f>
        <v>401.21722012091902</v>
      </c>
    </row>
    <row r="180" spans="1:6" s="11" customFormat="1" x14ac:dyDescent="0.25">
      <c r="A180" s="11" t="str">
        <f>'[1]Comprehensive Area Report'!A674</f>
        <v>NRT 3-02</v>
      </c>
      <c r="B180" s="11" t="str">
        <f>'[1]Comprehensive Area Report'!B674</f>
        <v>STAIR 2</v>
      </c>
      <c r="C180" s="11" t="str">
        <f>'[1]Comprehensive Area Report'!C674</f>
        <v>N/A</v>
      </c>
      <c r="D180" s="14" t="str">
        <f>'[1]Comprehensive Area Report'!D674</f>
        <v>Level 3</v>
      </c>
      <c r="E180" s="14" t="str">
        <f>'[1]Comprehensive Area Report'!E674</f>
        <v>N/A</v>
      </c>
      <c r="F180" s="6">
        <f>'[1]Comprehensive Area Report'!F674</f>
        <v>158.02449585208501</v>
      </c>
    </row>
    <row r="181" spans="1:6" s="11" customFormat="1" x14ac:dyDescent="0.25">
      <c r="A181" s="11" t="str">
        <f>'[1]Comprehensive Area Report'!A675</f>
        <v>NRT 3-03</v>
      </c>
      <c r="B181" s="11" t="str">
        <f>'[1]Comprehensive Area Report'!B675</f>
        <v>STAIR 3 / ELEV 3</v>
      </c>
      <c r="C181" s="11" t="str">
        <f>'[1]Comprehensive Area Report'!C675</f>
        <v>N/A</v>
      </c>
      <c r="D181" s="14" t="str">
        <f>'[1]Comprehensive Area Report'!D675</f>
        <v>Level 3</v>
      </c>
      <c r="E181" s="14" t="str">
        <f>'[1]Comprehensive Area Report'!E675</f>
        <v>N/A</v>
      </c>
      <c r="F181" s="6">
        <f>'[1]Comprehensive Area Report'!F675</f>
        <v>692.12516518649795</v>
      </c>
    </row>
    <row r="182" spans="1:6" s="11" customFormat="1" x14ac:dyDescent="0.25">
      <c r="A182" s="11" t="str">
        <f>'[1]Comprehensive Area Report'!A676</f>
        <v>NRT 3-04</v>
      </c>
      <c r="B182" s="11" t="str">
        <f>'[1]Comprehensive Area Report'!B676</f>
        <v>STAIR 4</v>
      </c>
      <c r="C182" s="11" t="str">
        <f>'[1]Comprehensive Area Report'!C676</f>
        <v>N/A</v>
      </c>
      <c r="D182" s="14" t="str">
        <f>'[1]Comprehensive Area Report'!D676</f>
        <v>Level 3</v>
      </c>
      <c r="E182" s="14" t="str">
        <f>'[1]Comprehensive Area Report'!E676</f>
        <v>N/A</v>
      </c>
      <c r="F182" s="6">
        <f>'[1]Comprehensive Area Report'!F676</f>
        <v>167.023685948425</v>
      </c>
    </row>
    <row r="183" spans="1:6" s="11" customFormat="1" x14ac:dyDescent="0.25">
      <c r="A183" s="11" t="str">
        <f>'[1]Comprehensive Area Report'!A677</f>
        <v>NRT 3-05</v>
      </c>
      <c r="B183" s="11" t="str">
        <f>'[1]Comprehensive Area Report'!B677</f>
        <v>STAIR 5</v>
      </c>
      <c r="C183" s="11" t="str">
        <f>'[1]Comprehensive Area Report'!C677</f>
        <v>N/A</v>
      </c>
      <c r="D183" s="14" t="str">
        <f>'[1]Comprehensive Area Report'!D677</f>
        <v>Level 3</v>
      </c>
      <c r="E183" s="14" t="str">
        <f>'[1]Comprehensive Area Report'!E677</f>
        <v>N/A</v>
      </c>
      <c r="F183" s="6">
        <f>'[1]Comprehensive Area Report'!F677</f>
        <v>176.58655757525599</v>
      </c>
    </row>
    <row r="184" spans="1:6" s="11" customFormat="1" x14ac:dyDescent="0.25">
      <c r="A184" s="11" t="str">
        <f>'[1]Comprehensive Area Report'!A678</f>
        <v>NRT 3-06</v>
      </c>
      <c r="B184" s="11" t="str">
        <f>'[1]Comprehensive Area Report'!B678</f>
        <v>STAIR 6 / ELEV 4</v>
      </c>
      <c r="C184" s="11" t="str">
        <f>'[1]Comprehensive Area Report'!C678</f>
        <v>N/A</v>
      </c>
      <c r="D184" s="14" t="str">
        <f>'[1]Comprehensive Area Report'!D678</f>
        <v>Level 3</v>
      </c>
      <c r="E184" s="14" t="str">
        <f>'[1]Comprehensive Area Report'!E678</f>
        <v>N/A</v>
      </c>
      <c r="F184" s="6">
        <f>'[1]Comprehensive Area Report'!F678</f>
        <v>492.42872420992501</v>
      </c>
    </row>
    <row r="185" spans="1:6" s="11" customFormat="1" x14ac:dyDescent="0.25">
      <c r="A185" s="11" t="str">
        <f>'[1]Comprehensive Area Report'!A679</f>
        <v>NRT 3-07</v>
      </c>
      <c r="B185" s="11" t="str">
        <f>'[1]Comprehensive Area Report'!B679</f>
        <v>STAIR 7</v>
      </c>
      <c r="C185" s="11" t="str">
        <f>'[1]Comprehensive Area Report'!C679</f>
        <v>N/A</v>
      </c>
      <c r="D185" s="14" t="str">
        <f>'[1]Comprehensive Area Report'!D679</f>
        <v>Level 3</v>
      </c>
      <c r="E185" s="14" t="str">
        <f>'[1]Comprehensive Area Report'!E679</f>
        <v>N/A</v>
      </c>
      <c r="F185" s="6">
        <f>'[1]Comprehensive Area Report'!F679</f>
        <v>216.01701939922501</v>
      </c>
    </row>
    <row r="186" spans="1:6" s="11" customFormat="1" x14ac:dyDescent="0.25">
      <c r="A186" s="11" t="str">
        <f>'[1]Comprehensive Area Report'!A680</f>
        <v>NRT 3-11</v>
      </c>
      <c r="B186" s="11" t="str">
        <f>'[1]Comprehensive Area Report'!B680</f>
        <v>ELEVATOR 1</v>
      </c>
      <c r="C186" s="11" t="str">
        <f>'[1]Comprehensive Area Report'!C680</f>
        <v>N/A</v>
      </c>
      <c r="D186" s="14" t="str">
        <f>'[1]Comprehensive Area Report'!D680</f>
        <v>Level 3</v>
      </c>
      <c r="E186" s="14" t="str">
        <f>'[1]Comprehensive Area Report'!E680</f>
        <v>N/A</v>
      </c>
      <c r="F186" s="6">
        <f>'[1]Comprehensive Area Report'!F680</f>
        <v>109.250000000006</v>
      </c>
    </row>
    <row r="187" spans="1:6" s="11" customFormat="1" x14ac:dyDescent="0.25">
      <c r="A187" s="11" t="str">
        <f>'[1]Comprehensive Area Report'!A681</f>
        <v>NRT 3-15</v>
      </c>
      <c r="B187" s="11" t="str">
        <f>'[1]Comprehensive Area Report'!B681</f>
        <v>ELEVATOR 5 / RAMP 1</v>
      </c>
      <c r="C187" s="11" t="str">
        <f>'[1]Comprehensive Area Report'!C681</f>
        <v>N/A</v>
      </c>
      <c r="D187" s="14" t="str">
        <f>'[1]Comprehensive Area Report'!D681</f>
        <v>Level 3</v>
      </c>
      <c r="E187" s="14" t="str">
        <f>'[1]Comprehensive Area Report'!E681</f>
        <v>N/A</v>
      </c>
      <c r="F187" s="6">
        <f>'[1]Comprehensive Area Report'!F681</f>
        <v>631.58708608955203</v>
      </c>
    </row>
    <row r="188" spans="1:6" s="11" customFormat="1" x14ac:dyDescent="0.25">
      <c r="A188" s="11" t="str">
        <f>'[1]Comprehensive Area Report'!A682</f>
        <v>NRT 3-22</v>
      </c>
      <c r="B188" s="11" t="str">
        <f>'[1]Comprehensive Area Report'!B682</f>
        <v>RAMP 2</v>
      </c>
      <c r="C188" s="11" t="str">
        <f>'[1]Comprehensive Area Report'!C682</f>
        <v>N/A</v>
      </c>
      <c r="D188" s="14" t="str">
        <f>'[1]Comprehensive Area Report'!D682</f>
        <v>Level 3</v>
      </c>
      <c r="E188" s="14" t="str">
        <f>'[1]Comprehensive Area Report'!E682</f>
        <v>N/A</v>
      </c>
      <c r="F188" s="6">
        <f>'[1]Comprehensive Area Report'!F682</f>
        <v>494.78441890670501</v>
      </c>
    </row>
    <row r="189" spans="1:6" s="11" customFormat="1" x14ac:dyDescent="0.25">
      <c r="A189" s="11" t="str">
        <f>'[1]Comprehensive Area Report'!A683</f>
        <v>NRT 3-23</v>
      </c>
      <c r="B189" s="11" t="str">
        <f>'[1]Comprehensive Area Report'!B683</f>
        <v>NRT</v>
      </c>
      <c r="C189" s="11" t="str">
        <f>'[1]Comprehensive Area Report'!C683</f>
        <v>N/A</v>
      </c>
      <c r="D189" s="14" t="str">
        <f>'[1]Comprehensive Area Report'!D683</f>
        <v>Level 3</v>
      </c>
      <c r="E189" s="14" t="str">
        <f>'[1]Comprehensive Area Report'!E683</f>
        <v>N/A</v>
      </c>
      <c r="F189" s="6">
        <f>'[1]Comprehensive Area Report'!F683</f>
        <v>21.0379496926335</v>
      </c>
    </row>
    <row r="190" spans="1:6" s="11" customFormat="1" x14ac:dyDescent="0.25">
      <c r="A190" s="11" t="str">
        <f>'[1]Comprehensive Area Report'!A684</f>
        <v>NRT 3-24</v>
      </c>
      <c r="B190" s="11" t="str">
        <f>'[1]Comprehensive Area Report'!B684</f>
        <v>NRT</v>
      </c>
      <c r="C190" s="11" t="str">
        <f>'[1]Comprehensive Area Report'!C684</f>
        <v>N/A</v>
      </c>
      <c r="D190" s="14" t="str">
        <f>'[1]Comprehensive Area Report'!D684</f>
        <v>Level 3</v>
      </c>
      <c r="E190" s="14" t="str">
        <f>'[1]Comprehensive Area Report'!E684</f>
        <v>N/A</v>
      </c>
      <c r="F190" s="6">
        <f>'[1]Comprehensive Area Report'!F684</f>
        <v>66.223958333333599</v>
      </c>
    </row>
    <row r="191" spans="1:6" s="11" customFormat="1" x14ac:dyDescent="0.25">
      <c r="A191" s="11" t="str">
        <f>'[1]Comprehensive Area Report'!A685</f>
        <v>NRT 3-25</v>
      </c>
      <c r="B191" s="11" t="str">
        <f>'[1]Comprehensive Area Report'!B685</f>
        <v>NRT</v>
      </c>
      <c r="C191" s="11" t="str">
        <f>'[1]Comprehensive Area Report'!C685</f>
        <v>N/A</v>
      </c>
      <c r="D191" s="14" t="str">
        <f>'[1]Comprehensive Area Report'!D685</f>
        <v>Level 3</v>
      </c>
      <c r="E191" s="14" t="str">
        <f>'[1]Comprehensive Area Report'!E685</f>
        <v>N/A</v>
      </c>
      <c r="F191" s="6">
        <f>'[1]Comprehensive Area Report'!F685</f>
        <v>20.250000000000199</v>
      </c>
    </row>
    <row r="192" spans="1:6" s="11" customFormat="1" x14ac:dyDescent="0.25">
      <c r="A192" s="11" t="str">
        <f>'[1]Comprehensive Area Report'!A686</f>
        <v>NRT 3-26</v>
      </c>
      <c r="B192" s="11" t="str">
        <f>'[1]Comprehensive Area Report'!B686</f>
        <v>NRT</v>
      </c>
      <c r="C192" s="11" t="str">
        <f>'[1]Comprehensive Area Report'!C686</f>
        <v>N/A</v>
      </c>
      <c r="D192" s="14" t="str">
        <f>'[1]Comprehensive Area Report'!D686</f>
        <v>Level 3</v>
      </c>
      <c r="E192" s="14" t="str">
        <f>'[1]Comprehensive Area Report'!E686</f>
        <v>N/A</v>
      </c>
      <c r="F192" s="6">
        <f>'[1]Comprehensive Area Report'!F686</f>
        <v>48.749999999999098</v>
      </c>
    </row>
    <row r="193" spans="1:6" s="11" customFormat="1" x14ac:dyDescent="0.25">
      <c r="A193" s="11" t="str">
        <f>'[1]Comprehensive Area Report'!A687</f>
        <v>NRT 3-27</v>
      </c>
      <c r="B193" s="11" t="str">
        <f>'[1]Comprehensive Area Report'!B687</f>
        <v>NRT</v>
      </c>
      <c r="C193" s="11" t="str">
        <f>'[1]Comprehensive Area Report'!C687</f>
        <v>N/A</v>
      </c>
      <c r="D193" s="14" t="str">
        <f>'[1]Comprehensive Area Report'!D687</f>
        <v>Level 3</v>
      </c>
      <c r="E193" s="14" t="str">
        <f>'[1]Comprehensive Area Report'!E687</f>
        <v>N/A</v>
      </c>
      <c r="F193" s="6">
        <f>'[1]Comprehensive Area Report'!F687</f>
        <v>19.2847872182477</v>
      </c>
    </row>
    <row r="194" spans="1:6" s="11" customFormat="1" x14ac:dyDescent="0.25">
      <c r="A194" s="11" t="str">
        <f>'[1]Comprehensive Area Report'!A688</f>
        <v>NRT 3-28</v>
      </c>
      <c r="B194" s="11" t="str">
        <f>'[1]Comprehensive Area Report'!B688</f>
        <v>NRT</v>
      </c>
      <c r="C194" s="11" t="str">
        <f>'[1]Comprehensive Area Report'!C688</f>
        <v>N/A</v>
      </c>
      <c r="D194" s="14" t="str">
        <f>'[1]Comprehensive Area Report'!D688</f>
        <v>Level 3</v>
      </c>
      <c r="E194" s="14" t="str">
        <f>'[1]Comprehensive Area Report'!E688</f>
        <v>N/A</v>
      </c>
      <c r="F194" s="6">
        <f>'[1]Comprehensive Area Report'!F688</f>
        <v>22.5000000000006</v>
      </c>
    </row>
    <row r="195" spans="1:6" s="11" customFormat="1" x14ac:dyDescent="0.25">
      <c r="A195" s="11" t="str">
        <f>'[1]Comprehensive Area Report'!A689</f>
        <v>NRT 3-29</v>
      </c>
      <c r="B195" s="11" t="str">
        <f>'[1]Comprehensive Area Report'!B689</f>
        <v>NRT</v>
      </c>
      <c r="C195" s="11" t="str">
        <f>'[1]Comprehensive Area Report'!C689</f>
        <v>N/A</v>
      </c>
      <c r="D195" s="14" t="str">
        <f>'[1]Comprehensive Area Report'!D689</f>
        <v>Level 3</v>
      </c>
      <c r="E195" s="14" t="str">
        <f>'[1]Comprehensive Area Report'!E689</f>
        <v>N/A</v>
      </c>
      <c r="F195" s="6">
        <f>'[1]Comprehensive Area Report'!F689</f>
        <v>22.5</v>
      </c>
    </row>
    <row r="196" spans="1:6" s="11" customFormat="1" x14ac:dyDescent="0.25">
      <c r="A196" s="11" t="str">
        <f>'[1]Comprehensive Area Report'!A690</f>
        <v>NRT 3-30</v>
      </c>
      <c r="B196" s="11" t="str">
        <f>'[1]Comprehensive Area Report'!B690</f>
        <v>NRT</v>
      </c>
      <c r="C196" s="11" t="str">
        <f>'[1]Comprehensive Area Report'!C690</f>
        <v>N/A</v>
      </c>
      <c r="D196" s="14" t="str">
        <f>'[1]Comprehensive Area Report'!D690</f>
        <v>Level 3</v>
      </c>
      <c r="E196" s="14" t="str">
        <f>'[1]Comprehensive Area Report'!E690</f>
        <v>N/A</v>
      </c>
      <c r="F196" s="6">
        <f>'[1]Comprehensive Area Report'!F690</f>
        <v>10.6093750000003</v>
      </c>
    </row>
    <row r="197" spans="1:6" s="11" customFormat="1" x14ac:dyDescent="0.25">
      <c r="A197" s="11" t="str">
        <f>'[1]Comprehensive Area Report'!A691</f>
        <v>NRT 3-31</v>
      </c>
      <c r="B197" s="11" t="str">
        <f>'[1]Comprehensive Area Report'!B691</f>
        <v>NRT</v>
      </c>
      <c r="C197" s="11" t="str">
        <f>'[1]Comprehensive Area Report'!C691</f>
        <v>N/A</v>
      </c>
      <c r="D197" s="14" t="str">
        <f>'[1]Comprehensive Area Report'!D691</f>
        <v>Level 3</v>
      </c>
      <c r="E197" s="14" t="str">
        <f>'[1]Comprehensive Area Report'!E691</f>
        <v>N/A</v>
      </c>
      <c r="F197" s="6">
        <f>'[1]Comprehensive Area Report'!F691</f>
        <v>53.616031372487498</v>
      </c>
    </row>
    <row r="198" spans="1:6" s="11" customFormat="1" x14ac:dyDescent="0.25">
      <c r="A198" s="11" t="str">
        <f>'[1]Comprehensive Area Report'!A692</f>
        <v>NRT 3-32</v>
      </c>
      <c r="B198" s="11" t="str">
        <f>'[1]Comprehensive Area Report'!B692</f>
        <v>NRT</v>
      </c>
      <c r="C198" s="11" t="str">
        <f>'[1]Comprehensive Area Report'!C692</f>
        <v>N/A</v>
      </c>
      <c r="D198" s="14" t="str">
        <f>'[1]Comprehensive Area Report'!D692</f>
        <v>Level 3</v>
      </c>
      <c r="E198" s="14" t="str">
        <f>'[1]Comprehensive Area Report'!E692</f>
        <v>N/A</v>
      </c>
      <c r="F198" s="6">
        <f>'[1]Comprehensive Area Report'!F692</f>
        <v>9.8333333333329698</v>
      </c>
    </row>
    <row r="199" spans="1:6" s="11" customFormat="1" x14ac:dyDescent="0.25">
      <c r="A199" s="11" t="str">
        <f>'[1]Comprehensive Area Report'!A693</f>
        <v>NRT 3-33</v>
      </c>
      <c r="B199" s="11" t="str">
        <f>'[1]Comprehensive Area Report'!B693</f>
        <v>NRT</v>
      </c>
      <c r="C199" s="11" t="str">
        <f>'[1]Comprehensive Area Report'!C693</f>
        <v>N/A</v>
      </c>
      <c r="D199" s="14" t="str">
        <f>'[1]Comprehensive Area Report'!D693</f>
        <v>Level 3</v>
      </c>
      <c r="E199" s="14" t="str">
        <f>'[1]Comprehensive Area Report'!E693</f>
        <v>N/A</v>
      </c>
      <c r="F199" s="6">
        <f>'[1]Comprehensive Area Report'!F693</f>
        <v>124.166666666696</v>
      </c>
    </row>
    <row r="200" spans="1:6" s="11" customFormat="1" x14ac:dyDescent="0.25">
      <c r="A200" s="11" t="str">
        <f>'[1]Comprehensive Area Report'!A694</f>
        <v>NRT 3-34</v>
      </c>
      <c r="B200" s="11" t="str">
        <f>'[1]Comprehensive Area Report'!B694</f>
        <v>NRT</v>
      </c>
      <c r="C200" s="11" t="str">
        <f>'[1]Comprehensive Area Report'!C694</f>
        <v>N/A</v>
      </c>
      <c r="D200" s="14" t="str">
        <f>'[1]Comprehensive Area Report'!D694</f>
        <v>Level 3</v>
      </c>
      <c r="E200" s="14" t="str">
        <f>'[1]Comprehensive Area Report'!E694</f>
        <v>N/A</v>
      </c>
      <c r="F200" s="6">
        <f>'[1]Comprehensive Area Report'!F694</f>
        <v>16.0348527567932</v>
      </c>
    </row>
    <row r="201" spans="1:6" s="11" customFormat="1" x14ac:dyDescent="0.25">
      <c r="A201" s="11" t="str">
        <f>'[1]Comprehensive Area Report'!A695</f>
        <v>NRT 3-35</v>
      </c>
      <c r="B201" s="11" t="str">
        <f>'[1]Comprehensive Area Report'!B695</f>
        <v>NRT</v>
      </c>
      <c r="C201" s="11" t="str">
        <f>'[1]Comprehensive Area Report'!C695</f>
        <v>N/A</v>
      </c>
      <c r="D201" s="14" t="str">
        <f>'[1]Comprehensive Area Report'!D695</f>
        <v>Level 3</v>
      </c>
      <c r="E201" s="14" t="str">
        <f>'[1]Comprehensive Area Report'!E695</f>
        <v>N/A</v>
      </c>
      <c r="F201" s="6">
        <f>'[1]Comprehensive Area Report'!F695</f>
        <v>10.6250000000014</v>
      </c>
    </row>
    <row r="202" spans="1:6" s="11" customFormat="1" x14ac:dyDescent="0.25">
      <c r="A202" s="11" t="str">
        <f>'[1]Comprehensive Area Report'!A696</f>
        <v>NRT 3-36</v>
      </c>
      <c r="B202" s="11" t="str">
        <f>'[1]Comprehensive Area Report'!B696</f>
        <v>NRT</v>
      </c>
      <c r="C202" s="11" t="str">
        <f>'[1]Comprehensive Area Report'!C696</f>
        <v>N/A</v>
      </c>
      <c r="D202" s="14" t="str">
        <f>'[1]Comprehensive Area Report'!D696</f>
        <v>Level 3</v>
      </c>
      <c r="E202" s="14" t="str">
        <f>'[1]Comprehensive Area Report'!E696</f>
        <v>N/A</v>
      </c>
      <c r="F202" s="6">
        <f>'[1]Comprehensive Area Report'!F696</f>
        <v>44.000000000000099</v>
      </c>
    </row>
    <row r="203" spans="1:6" s="11" customFormat="1" x14ac:dyDescent="0.25">
      <c r="A203" s="11" t="str">
        <f>'[1]Comprehensive Area Report'!A697</f>
        <v>NRT 3-37</v>
      </c>
      <c r="B203" s="11" t="str">
        <f>'[1]Comprehensive Area Report'!B697</f>
        <v>NRT</v>
      </c>
      <c r="C203" s="11" t="str">
        <f>'[1]Comprehensive Area Report'!C697</f>
        <v>N/A</v>
      </c>
      <c r="D203" s="14" t="str">
        <f>'[1]Comprehensive Area Report'!D697</f>
        <v>Level 3</v>
      </c>
      <c r="E203" s="14" t="str">
        <f>'[1]Comprehensive Area Report'!E697</f>
        <v>N/A</v>
      </c>
      <c r="F203" s="6">
        <f>'[1]Comprehensive Area Report'!F697</f>
        <v>22.2176895256293</v>
      </c>
    </row>
    <row r="204" spans="1:6" s="11" customFormat="1" x14ac:dyDescent="0.25">
      <c r="A204" s="11" t="str">
        <f>'[1]Comprehensive Area Report'!A698</f>
        <v>NRT 3-38</v>
      </c>
      <c r="B204" s="11" t="str">
        <f>'[1]Comprehensive Area Report'!B698</f>
        <v>NRT</v>
      </c>
      <c r="C204" s="11" t="str">
        <f>'[1]Comprehensive Area Report'!C698</f>
        <v>N/A</v>
      </c>
      <c r="D204" s="14" t="str">
        <f>'[1]Comprehensive Area Report'!D698</f>
        <v>Level 3</v>
      </c>
      <c r="E204" s="14" t="str">
        <f>'[1]Comprehensive Area Report'!E698</f>
        <v>N/A</v>
      </c>
      <c r="F204" s="6">
        <f>'[1]Comprehensive Area Report'!F698</f>
        <v>9.3481139061238601</v>
      </c>
    </row>
    <row r="205" spans="1:6" s="11" customFormat="1" ht="15.75" thickBot="1" x14ac:dyDescent="0.3">
      <c r="A205" s="11" t="str">
        <f>'[1]Comprehensive Area Report'!A699</f>
        <v>NRT 3-39</v>
      </c>
      <c r="B205" s="11" t="str">
        <f>'[1]Comprehensive Area Report'!B699</f>
        <v>NRT</v>
      </c>
      <c r="C205" s="11" t="str">
        <f>'[1]Comprehensive Area Report'!C699</f>
        <v>N/A</v>
      </c>
      <c r="D205" s="14" t="str">
        <f>'[1]Comprehensive Area Report'!D699</f>
        <v>Level 3</v>
      </c>
      <c r="E205" s="14" t="str">
        <f>'[1]Comprehensive Area Report'!E699</f>
        <v>N/A</v>
      </c>
      <c r="F205" s="6">
        <f>'[1]Comprehensive Area Report'!F699</f>
        <v>12.0847992300498</v>
      </c>
    </row>
    <row r="206" spans="1:6" s="11" customFormat="1" ht="15.75" x14ac:dyDescent="0.25">
      <c r="A206" s="24" t="s">
        <v>8</v>
      </c>
      <c r="B206" s="25"/>
      <c r="C206" s="25"/>
      <c r="D206" s="26"/>
      <c r="E206" s="26"/>
      <c r="F206" s="27">
        <f>SUM(F4:F205)</f>
        <v>46524.710831528668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topLeftCell="A103" workbookViewId="0">
      <selection activeCell="F138" sqref="F138"/>
    </sheetView>
  </sheetViews>
  <sheetFormatPr defaultRowHeight="15" x14ac:dyDescent="0.25"/>
  <cols>
    <col min="1" max="1" width="17.7109375" customWidth="1"/>
    <col min="2" max="2" width="32.140625" customWidth="1"/>
    <col min="3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18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Report'!A700</f>
        <v>4101</v>
      </c>
      <c r="B4" s="11" t="str">
        <f>'[1]Comprehensive Area Report'!B700</f>
        <v>2 BEDS_SUSPENDED_OFFICE</v>
      </c>
      <c r="C4" s="11" t="str">
        <f>'[1]Comprehensive Area Report'!C700</f>
        <v>Adult Psych 4E B</v>
      </c>
      <c r="D4" s="14" t="str">
        <f>'[1]Comprehensive Area Report'!D700</f>
        <v>Level 4</v>
      </c>
      <c r="E4" s="14" t="str">
        <f>'[1]Comprehensive Area Report'!E700</f>
        <v>46344</v>
      </c>
      <c r="F4" s="6">
        <f>'[1]Comprehensive Area Report'!F700</f>
        <v>292.85350419580601</v>
      </c>
    </row>
    <row r="5" spans="1:6" s="11" customFormat="1" x14ac:dyDescent="0.25">
      <c r="A5" s="11" t="str">
        <f>'[1]Comprehensive Area Report'!A701</f>
        <v>4102</v>
      </c>
      <c r="B5" s="11" t="str">
        <f>'[1]Comprehensive Area Report'!B701</f>
        <v>2 BEDS_SUSPENDED_OFFICE</v>
      </c>
      <c r="C5" s="11" t="str">
        <f>'[1]Comprehensive Area Report'!C701</f>
        <v>Adult Psych 4E B</v>
      </c>
      <c r="D5" s="14" t="str">
        <f>'[1]Comprehensive Area Report'!D701</f>
        <v>Level 4</v>
      </c>
      <c r="E5" s="14" t="str">
        <f>'[1]Comprehensive Area Report'!E701</f>
        <v>46344</v>
      </c>
      <c r="F5" s="6">
        <f>'[1]Comprehensive Area Report'!F701</f>
        <v>230.227474564663</v>
      </c>
    </row>
    <row r="6" spans="1:6" s="11" customFormat="1" x14ac:dyDescent="0.25">
      <c r="A6" s="11" t="str">
        <f>'[1]Comprehensive Area Report'!A702</f>
        <v>4103</v>
      </c>
      <c r="B6" s="11" t="str">
        <f>'[1]Comprehensive Area Report'!B702</f>
        <v>2 BEDS</v>
      </c>
      <c r="C6" s="11" t="str">
        <f>'[1]Comprehensive Area Report'!C702</f>
        <v>Adult Psych 4E B</v>
      </c>
      <c r="D6" s="14" t="str">
        <f>'[1]Comprehensive Area Report'!D702</f>
        <v>Level 4</v>
      </c>
      <c r="E6" s="14" t="str">
        <f>'[1]Comprehensive Area Report'!E702</f>
        <v>46344</v>
      </c>
      <c r="F6" s="6">
        <f>'[1]Comprehensive Area Report'!F702</f>
        <v>322.79134757767798</v>
      </c>
    </row>
    <row r="7" spans="1:6" s="11" customFormat="1" x14ac:dyDescent="0.25">
      <c r="A7" s="11" t="str">
        <f>'[1]Comprehensive Area Report'!A703</f>
        <v>4104</v>
      </c>
      <c r="B7" s="11" t="str">
        <f>'[1]Comprehensive Area Report'!B703</f>
        <v>2 BEDS</v>
      </c>
      <c r="C7" s="11" t="str">
        <f>'[1]Comprehensive Area Report'!C703</f>
        <v>Adult Psych 4E B</v>
      </c>
      <c r="D7" s="14" t="str">
        <f>'[1]Comprehensive Area Report'!D703</f>
        <v>Level 4</v>
      </c>
      <c r="E7" s="14" t="str">
        <f>'[1]Comprehensive Area Report'!E703</f>
        <v>46344</v>
      </c>
      <c r="F7" s="6">
        <f>'[1]Comprehensive Area Report'!F703</f>
        <v>322.79572056722702</v>
      </c>
    </row>
    <row r="8" spans="1:6" s="11" customFormat="1" x14ac:dyDescent="0.25">
      <c r="A8" s="11" t="str">
        <f>'[1]Comprehensive Area Report'!A704</f>
        <v>4105</v>
      </c>
      <c r="B8" s="11" t="str">
        <f>'[1]Comprehensive Area Report'!B704</f>
        <v>2 BEDS</v>
      </c>
      <c r="C8" s="11" t="str">
        <f>'[1]Comprehensive Area Report'!C704</f>
        <v>Adult Psych 4E B</v>
      </c>
      <c r="D8" s="14" t="str">
        <f>'[1]Comprehensive Area Report'!D704</f>
        <v>Level 4</v>
      </c>
      <c r="E8" s="14" t="str">
        <f>'[1]Comprehensive Area Report'!E704</f>
        <v>46344</v>
      </c>
      <c r="F8" s="6">
        <f>'[1]Comprehensive Area Report'!F704</f>
        <v>322.79572056722498</v>
      </c>
    </row>
    <row r="9" spans="1:6" s="11" customFormat="1" x14ac:dyDescent="0.25">
      <c r="A9" s="11" t="str">
        <f>'[1]Comprehensive Area Report'!A705</f>
        <v>4106</v>
      </c>
      <c r="B9" s="11" t="str">
        <f>'[1]Comprehensive Area Report'!B705</f>
        <v>2 BEDS</v>
      </c>
      <c r="C9" s="11" t="str">
        <f>'[1]Comprehensive Area Report'!C705</f>
        <v>Adult Psych 4E B</v>
      </c>
      <c r="D9" s="14" t="str">
        <f>'[1]Comprehensive Area Report'!D705</f>
        <v>Level 4</v>
      </c>
      <c r="E9" s="14" t="str">
        <f>'[1]Comprehensive Area Report'!E705</f>
        <v>46344</v>
      </c>
      <c r="F9" s="6">
        <f>'[1]Comprehensive Area Report'!F705</f>
        <v>322.74568166104802</v>
      </c>
    </row>
    <row r="10" spans="1:6" s="11" customFormat="1" x14ac:dyDescent="0.25">
      <c r="A10" s="11" t="str">
        <f>'[1]Comprehensive Area Report'!A706</f>
        <v>4107</v>
      </c>
      <c r="B10" s="11" t="str">
        <f>'[1]Comprehensive Area Report'!B706</f>
        <v>1 BED</v>
      </c>
      <c r="C10" s="11" t="str">
        <f>'[1]Comprehensive Area Report'!C706</f>
        <v>Adult Psych 4E B</v>
      </c>
      <c r="D10" s="14" t="str">
        <f>'[1]Comprehensive Area Report'!D706</f>
        <v>Level 4</v>
      </c>
      <c r="E10" s="14" t="str">
        <f>'[1]Comprehensive Area Report'!E706</f>
        <v>46344</v>
      </c>
      <c r="F10" s="6">
        <f>'[1]Comprehensive Area Report'!F706</f>
        <v>229.527672799687</v>
      </c>
    </row>
    <row r="11" spans="1:6" s="11" customFormat="1" x14ac:dyDescent="0.25">
      <c r="A11" s="11" t="str">
        <f>'[1]Comprehensive Area Report'!A707</f>
        <v>4108</v>
      </c>
      <c r="B11" s="11" t="str">
        <f>'[1]Comprehensive Area Report'!B707</f>
        <v>1 BED</v>
      </c>
      <c r="C11" s="11" t="str">
        <f>'[1]Comprehensive Area Report'!C707</f>
        <v>Adult Psych 4E B</v>
      </c>
      <c r="D11" s="14" t="str">
        <f>'[1]Comprehensive Area Report'!D707</f>
        <v>Level 4</v>
      </c>
      <c r="E11" s="14" t="str">
        <f>'[1]Comprehensive Area Report'!E707</f>
        <v>46344</v>
      </c>
      <c r="F11" s="6">
        <f>'[1]Comprehensive Area Report'!F707</f>
        <v>229.52767279968401</v>
      </c>
    </row>
    <row r="12" spans="1:6" s="11" customFormat="1" x14ac:dyDescent="0.25">
      <c r="A12" s="11" t="str">
        <f>'[1]Comprehensive Area Report'!A708</f>
        <v>4109</v>
      </c>
      <c r="B12" s="11" t="str">
        <f>'[1]Comprehensive Area Report'!B708</f>
        <v>2 BEDS</v>
      </c>
      <c r="C12" s="11" t="str">
        <f>'[1]Comprehensive Area Report'!C708</f>
        <v>Adult Psych 4E B</v>
      </c>
      <c r="D12" s="14" t="str">
        <f>'[1]Comprehensive Area Report'!D708</f>
        <v>Level 4</v>
      </c>
      <c r="E12" s="14" t="str">
        <f>'[1]Comprehensive Area Report'!E708</f>
        <v>46344</v>
      </c>
      <c r="F12" s="6">
        <f>'[1]Comprehensive Area Report'!F708</f>
        <v>322.745681661047</v>
      </c>
    </row>
    <row r="13" spans="1:6" s="11" customFormat="1" x14ac:dyDescent="0.25">
      <c r="A13" s="11" t="str">
        <f>'[1]Comprehensive Area Report'!A709</f>
        <v>4110</v>
      </c>
      <c r="B13" s="11" t="str">
        <f>'[1]Comprehensive Area Report'!B709</f>
        <v>2 BEDS</v>
      </c>
      <c r="C13" s="11" t="str">
        <f>'[1]Comprehensive Area Report'!C709</f>
        <v>Adult Psych 4E B</v>
      </c>
      <c r="D13" s="14" t="str">
        <f>'[1]Comprehensive Area Report'!D709</f>
        <v>Level 4</v>
      </c>
      <c r="E13" s="14" t="str">
        <f>'[1]Comprehensive Area Report'!E709</f>
        <v>46344</v>
      </c>
      <c r="F13" s="6">
        <f>'[1]Comprehensive Area Report'!F709</f>
        <v>344.00420027656099</v>
      </c>
    </row>
    <row r="14" spans="1:6" s="11" customFormat="1" x14ac:dyDescent="0.25">
      <c r="A14" s="11" t="str">
        <f>'[1]Comprehensive Area Report'!A710</f>
        <v>4110B</v>
      </c>
      <c r="B14" s="11" t="str">
        <f>'[1]Comprehensive Area Report'!B710</f>
        <v>TELE</v>
      </c>
      <c r="C14" s="11" t="str">
        <f>'[1]Comprehensive Area Report'!C710</f>
        <v>Adult Psych 4E B</v>
      </c>
      <c r="D14" s="14" t="str">
        <f>'[1]Comprehensive Area Report'!D710</f>
        <v>Level 4</v>
      </c>
      <c r="E14" s="14" t="str">
        <f>'[1]Comprehensive Area Report'!E710</f>
        <v>46344</v>
      </c>
      <c r="F14" s="6">
        <f>'[1]Comprehensive Area Report'!F710</f>
        <v>5.2888396035638996</v>
      </c>
    </row>
    <row r="15" spans="1:6" s="11" customFormat="1" x14ac:dyDescent="0.25">
      <c r="A15" s="11" t="str">
        <f>'[1]Comprehensive Area Report'!A711</f>
        <v>4111</v>
      </c>
      <c r="B15" s="11" t="str">
        <f>'[1]Comprehensive Area Report'!B711</f>
        <v>OFFICE</v>
      </c>
      <c r="C15" s="11" t="str">
        <f>'[1]Comprehensive Area Report'!C711</f>
        <v>Adult Psych 4E B</v>
      </c>
      <c r="D15" s="14" t="str">
        <f>'[1]Comprehensive Area Report'!D711</f>
        <v>Level 4</v>
      </c>
      <c r="E15" s="14" t="str">
        <f>'[1]Comprehensive Area Report'!E711</f>
        <v>46344</v>
      </c>
      <c r="F15" s="6">
        <f>'[1]Comprehensive Area Report'!F711</f>
        <v>102.679080834408</v>
      </c>
    </row>
    <row r="16" spans="1:6" s="11" customFormat="1" x14ac:dyDescent="0.25">
      <c r="A16" s="11" t="str">
        <f>'[1]Comprehensive Area Report'!A712</f>
        <v>4111A</v>
      </c>
      <c r="B16" s="11" t="str">
        <f>'[1]Comprehensive Area Report'!B712</f>
        <v>MEDICATION</v>
      </c>
      <c r="C16" s="11" t="str">
        <f>'[1]Comprehensive Area Report'!C712</f>
        <v>Adult Psych 4E B</v>
      </c>
      <c r="D16" s="14" t="str">
        <f>'[1]Comprehensive Area Report'!D712</f>
        <v>Level 4</v>
      </c>
      <c r="E16" s="14" t="str">
        <f>'[1]Comprehensive Area Report'!E712</f>
        <v>46344</v>
      </c>
      <c r="F16" s="6">
        <f>'[1]Comprehensive Area Report'!F712</f>
        <v>110.795901463116</v>
      </c>
    </row>
    <row r="17" spans="1:6" s="11" customFormat="1" x14ac:dyDescent="0.25">
      <c r="A17" s="11" t="str">
        <f>'[1]Comprehensive Area Report'!A713</f>
        <v>4112</v>
      </c>
      <c r="B17" s="11" t="str">
        <f>'[1]Comprehensive Area Report'!B713</f>
        <v>1 BED</v>
      </c>
      <c r="C17" s="11" t="str">
        <f>'[1]Comprehensive Area Report'!C713</f>
        <v>Adult Psych 4E B</v>
      </c>
      <c r="D17" s="14" t="str">
        <f>'[1]Comprehensive Area Report'!D713</f>
        <v>Level 4</v>
      </c>
      <c r="E17" s="14" t="str">
        <f>'[1]Comprehensive Area Report'!E713</f>
        <v>46344</v>
      </c>
      <c r="F17" s="6">
        <f>'[1]Comprehensive Area Report'!F713</f>
        <v>219.616319444444</v>
      </c>
    </row>
    <row r="18" spans="1:6" s="11" customFormat="1" x14ac:dyDescent="0.25">
      <c r="A18" s="11" t="str">
        <f>'[1]Comprehensive Area Report'!A714</f>
        <v>4113</v>
      </c>
      <c r="B18" s="11" t="str">
        <f>'[1]Comprehensive Area Report'!B714</f>
        <v>1 BED</v>
      </c>
      <c r="C18" s="11" t="str">
        <f>'[1]Comprehensive Area Report'!C714</f>
        <v>Adult Psych 4E B</v>
      </c>
      <c r="D18" s="14" t="str">
        <f>'[1]Comprehensive Area Report'!D714</f>
        <v>Level 4</v>
      </c>
      <c r="E18" s="14" t="str">
        <f>'[1]Comprehensive Area Report'!E714</f>
        <v>46344</v>
      </c>
      <c r="F18" s="6">
        <f>'[1]Comprehensive Area Report'!F714</f>
        <v>219.616319444445</v>
      </c>
    </row>
    <row r="19" spans="1:6" s="11" customFormat="1" x14ac:dyDescent="0.25">
      <c r="A19" s="11" t="str">
        <f>'[1]Comprehensive Area Report'!A715</f>
        <v>4114</v>
      </c>
      <c r="B19" s="11" t="str">
        <f>'[1]Comprehensive Area Report'!B715</f>
        <v>1 BED (ADA)</v>
      </c>
      <c r="C19" s="11" t="str">
        <f>'[1]Comprehensive Area Report'!C715</f>
        <v>Adult Psych 4E B</v>
      </c>
      <c r="D19" s="14" t="str">
        <f>'[1]Comprehensive Area Report'!D715</f>
        <v>Level 4</v>
      </c>
      <c r="E19" s="14" t="str">
        <f>'[1]Comprehensive Area Report'!E715</f>
        <v>46344</v>
      </c>
      <c r="F19" s="6">
        <f>'[1]Comprehensive Area Report'!F715</f>
        <v>157.29167129256001</v>
      </c>
    </row>
    <row r="20" spans="1:6" s="11" customFormat="1" x14ac:dyDescent="0.25">
      <c r="A20" s="11" t="str">
        <f>'[1]Comprehensive Area Report'!A716</f>
        <v>4115</v>
      </c>
      <c r="B20" s="11" t="str">
        <f>'[1]Comprehensive Area Report'!B716</f>
        <v>ACTIVITY (ADA)</v>
      </c>
      <c r="C20" s="11" t="str">
        <f>'[1]Comprehensive Area Report'!C716</f>
        <v>Adult Psych 4E B</v>
      </c>
      <c r="D20" s="14" t="str">
        <f>'[1]Comprehensive Area Report'!D716</f>
        <v>Level 4</v>
      </c>
      <c r="E20" s="14" t="str">
        <f>'[1]Comprehensive Area Report'!E716</f>
        <v>46344</v>
      </c>
      <c r="F20" s="6">
        <f>'[1]Comprehensive Area Report'!F716</f>
        <v>394.59708861606299</v>
      </c>
    </row>
    <row r="21" spans="1:6" s="11" customFormat="1" x14ac:dyDescent="0.25">
      <c r="A21" s="11" t="str">
        <f>'[1]Comprehensive Area Report'!A717</f>
        <v>4116</v>
      </c>
      <c r="B21" s="11" t="str">
        <f>'[1]Comprehensive Area Report'!B717</f>
        <v>ACTIVITY</v>
      </c>
      <c r="C21" s="11" t="str">
        <f>'[1]Comprehensive Area Report'!C717</f>
        <v>Adult Psych 4E B</v>
      </c>
      <c r="D21" s="14" t="str">
        <f>'[1]Comprehensive Area Report'!D717</f>
        <v>Level 4</v>
      </c>
      <c r="E21" s="14" t="str">
        <f>'[1]Comprehensive Area Report'!E717</f>
        <v>46344</v>
      </c>
      <c r="F21" s="6">
        <f>'[1]Comprehensive Area Report'!F717</f>
        <v>598.62376129642905</v>
      </c>
    </row>
    <row r="22" spans="1:6" s="11" customFormat="1" x14ac:dyDescent="0.25">
      <c r="A22" s="11" t="str">
        <f>'[1]Comprehensive Area Report'!A718</f>
        <v>4119</v>
      </c>
      <c r="B22" s="11" t="str">
        <f>'[1]Comprehensive Area Report'!B718</f>
        <v>1 BED</v>
      </c>
      <c r="C22" s="11" t="str">
        <f>'[1]Comprehensive Area Report'!C718</f>
        <v>Psychiatric - 4EA</v>
      </c>
      <c r="D22" s="14" t="str">
        <f>'[1]Comprehensive Area Report'!D718</f>
        <v>Level 4</v>
      </c>
      <c r="E22" s="14" t="str">
        <f>'[1]Comprehensive Area Report'!E718</f>
        <v>46343</v>
      </c>
      <c r="F22" s="6">
        <f>'[1]Comprehensive Area Report'!F718</f>
        <v>184.60013722019499</v>
      </c>
    </row>
    <row r="23" spans="1:6" s="11" customFormat="1" x14ac:dyDescent="0.25">
      <c r="A23" s="11" t="str">
        <f>'[1]Comprehensive Area Report'!A719</f>
        <v>4120</v>
      </c>
      <c r="B23" s="11" t="str">
        <f>'[1]Comprehensive Area Report'!B719</f>
        <v>1 BED (ADA)</v>
      </c>
      <c r="C23" s="11" t="str">
        <f>'[1]Comprehensive Area Report'!C719</f>
        <v>Psychiatric - 4EA</v>
      </c>
      <c r="D23" s="14" t="str">
        <f>'[1]Comprehensive Area Report'!D719</f>
        <v>Level 4</v>
      </c>
      <c r="E23" s="14" t="str">
        <f>'[1]Comprehensive Area Report'!E719</f>
        <v>46343</v>
      </c>
      <c r="F23" s="6">
        <f>'[1]Comprehensive Area Report'!F719</f>
        <v>335.69413875772398</v>
      </c>
    </row>
    <row r="24" spans="1:6" s="11" customFormat="1" x14ac:dyDescent="0.25">
      <c r="A24" s="11" t="str">
        <f>'[1]Comprehensive Area Report'!A720</f>
        <v>4122</v>
      </c>
      <c r="B24" s="11" t="str">
        <f>'[1]Comprehensive Area Report'!B720</f>
        <v>DAY ROOM</v>
      </c>
      <c r="C24" s="11" t="str">
        <f>'[1]Comprehensive Area Report'!C720</f>
        <v>Psychiatric - 4EA</v>
      </c>
      <c r="D24" s="14" t="str">
        <f>'[1]Comprehensive Area Report'!D720</f>
        <v>Level 4</v>
      </c>
      <c r="E24" s="14" t="str">
        <f>'[1]Comprehensive Area Report'!E720</f>
        <v>46343</v>
      </c>
      <c r="F24" s="6">
        <f>'[1]Comprehensive Area Report'!F720</f>
        <v>690.52931918982199</v>
      </c>
    </row>
    <row r="25" spans="1:6" s="11" customFormat="1" x14ac:dyDescent="0.25">
      <c r="A25" s="11" t="str">
        <f>'[1]Comprehensive Area Report'!A721</f>
        <v>4123</v>
      </c>
      <c r="B25" s="11" t="str">
        <f>'[1]Comprehensive Area Report'!B721</f>
        <v>MEDICATION</v>
      </c>
      <c r="C25" s="11" t="str">
        <f>'[1]Comprehensive Area Report'!C721</f>
        <v>Psychiatric - 4EA</v>
      </c>
      <c r="D25" s="14" t="str">
        <f>'[1]Comprehensive Area Report'!D721</f>
        <v>Level 4</v>
      </c>
      <c r="E25" s="14" t="str">
        <f>'[1]Comprehensive Area Report'!E721</f>
        <v>46343</v>
      </c>
      <c r="F25" s="6">
        <f>'[1]Comprehensive Area Report'!F721</f>
        <v>104.916726352933</v>
      </c>
    </row>
    <row r="26" spans="1:6" s="11" customFormat="1" x14ac:dyDescent="0.25">
      <c r="A26" s="11" t="str">
        <f>'[1]Comprehensive Area Report'!A722</f>
        <v>4124</v>
      </c>
      <c r="B26" s="11" t="str">
        <f>'[1]Comprehensive Area Report'!B722</f>
        <v>OFFICE</v>
      </c>
      <c r="C26" s="11" t="str">
        <f>'[1]Comprehensive Area Report'!C722</f>
        <v>Psychiatric - 4EA</v>
      </c>
      <c r="D26" s="14" t="str">
        <f>'[1]Comprehensive Area Report'!D722</f>
        <v>Level 4</v>
      </c>
      <c r="E26" s="14" t="str">
        <f>'[1]Comprehensive Area Report'!E722</f>
        <v>46343</v>
      </c>
      <c r="F26" s="6">
        <f>'[1]Comprehensive Area Report'!F722</f>
        <v>117.80657586520501</v>
      </c>
    </row>
    <row r="27" spans="1:6" s="11" customFormat="1" x14ac:dyDescent="0.25">
      <c r="A27" s="11" t="str">
        <f>'[1]Comprehensive Area Report'!A723</f>
        <v>4125</v>
      </c>
      <c r="B27" s="11" t="str">
        <f>'[1]Comprehensive Area Report'!B723</f>
        <v>2 BEDS</v>
      </c>
      <c r="C27" s="11" t="str">
        <f>'[1]Comprehensive Area Report'!C723</f>
        <v>Psychiatric - 4EA</v>
      </c>
      <c r="D27" s="14" t="str">
        <f>'[1]Comprehensive Area Report'!D723</f>
        <v>Level 4</v>
      </c>
      <c r="E27" s="14" t="str">
        <f>'[1]Comprehensive Area Report'!E723</f>
        <v>46343</v>
      </c>
      <c r="F27" s="6">
        <f>'[1]Comprehensive Area Report'!F723</f>
        <v>352.49828762119199</v>
      </c>
    </row>
    <row r="28" spans="1:6" s="11" customFormat="1" x14ac:dyDescent="0.25">
      <c r="A28" s="11" t="str">
        <f>'[1]Comprehensive Area Report'!A724</f>
        <v>4125B</v>
      </c>
      <c r="B28" s="11" t="str">
        <f>'[1]Comprehensive Area Report'!B724</f>
        <v/>
      </c>
      <c r="C28" s="11" t="str">
        <f>'[1]Comprehensive Area Report'!C724</f>
        <v>Psychiatric - 4EA</v>
      </c>
      <c r="D28" s="14" t="str">
        <f>'[1]Comprehensive Area Report'!D724</f>
        <v>Level 4</v>
      </c>
      <c r="E28" s="14" t="str">
        <f>'[1]Comprehensive Area Report'!E724</f>
        <v>46343</v>
      </c>
      <c r="F28" s="6">
        <f>'[1]Comprehensive Area Report'!F724</f>
        <v>5.1944444444444597</v>
      </c>
    </row>
    <row r="29" spans="1:6" s="11" customFormat="1" x14ac:dyDescent="0.25">
      <c r="A29" s="11" t="str">
        <f>'[1]Comprehensive Area Report'!A725</f>
        <v>4126</v>
      </c>
      <c r="B29" s="11" t="str">
        <f>'[1]Comprehensive Area Report'!B725</f>
        <v>2 BEDS (ADA)</v>
      </c>
      <c r="C29" s="11" t="str">
        <f>'[1]Comprehensive Area Report'!C725</f>
        <v>Psychiatric - 4EA</v>
      </c>
      <c r="D29" s="14" t="str">
        <f>'[1]Comprehensive Area Report'!D725</f>
        <v>Level 4</v>
      </c>
      <c r="E29" s="14" t="str">
        <f>'[1]Comprehensive Area Report'!E725</f>
        <v>46343</v>
      </c>
      <c r="F29" s="6">
        <f>'[1]Comprehensive Area Report'!F725</f>
        <v>320.75853587862201</v>
      </c>
    </row>
    <row r="30" spans="1:6" s="11" customFormat="1" x14ac:dyDescent="0.25">
      <c r="A30" s="11" t="str">
        <f>'[1]Comprehensive Area Report'!A726</f>
        <v>4127</v>
      </c>
      <c r="B30" s="11" t="str">
        <f>'[1]Comprehensive Area Report'!B726</f>
        <v>1 BED</v>
      </c>
      <c r="C30" s="11" t="str">
        <f>'[1]Comprehensive Area Report'!C726</f>
        <v>Psychiatric - 4EA</v>
      </c>
      <c r="D30" s="14" t="str">
        <f>'[1]Comprehensive Area Report'!D726</f>
        <v>Level 4</v>
      </c>
      <c r="E30" s="14" t="str">
        <f>'[1]Comprehensive Area Report'!E726</f>
        <v>46343</v>
      </c>
      <c r="F30" s="6">
        <f>'[1]Comprehensive Area Report'!F726</f>
        <v>226.82447557850799</v>
      </c>
    </row>
    <row r="31" spans="1:6" s="11" customFormat="1" x14ac:dyDescent="0.25">
      <c r="A31" s="11" t="str">
        <f>'[1]Comprehensive Area Report'!A727</f>
        <v>4128</v>
      </c>
      <c r="B31" s="11" t="str">
        <f>'[1]Comprehensive Area Report'!B727</f>
        <v>1 BED</v>
      </c>
      <c r="C31" s="11" t="str">
        <f>'[1]Comprehensive Area Report'!C727</f>
        <v>Psychiatric - 4EA</v>
      </c>
      <c r="D31" s="14" t="str">
        <f>'[1]Comprehensive Area Report'!D727</f>
        <v>Level 4</v>
      </c>
      <c r="E31" s="14" t="str">
        <f>'[1]Comprehensive Area Report'!E727</f>
        <v>46343</v>
      </c>
      <c r="F31" s="6">
        <f>'[1]Comprehensive Area Report'!F727</f>
        <v>219.830725717131</v>
      </c>
    </row>
    <row r="32" spans="1:6" s="11" customFormat="1" x14ac:dyDescent="0.25">
      <c r="A32" s="11" t="str">
        <f>'[1]Comprehensive Area Report'!A728</f>
        <v>4129</v>
      </c>
      <c r="B32" s="11" t="str">
        <f>'[1]Comprehensive Area Report'!B728</f>
        <v>2 BEDS</v>
      </c>
      <c r="C32" s="11" t="str">
        <f>'[1]Comprehensive Area Report'!C728</f>
        <v>Psychiatric - 4EA</v>
      </c>
      <c r="D32" s="14" t="str">
        <f>'[1]Comprehensive Area Report'!D728</f>
        <v>Level 4</v>
      </c>
      <c r="E32" s="14" t="str">
        <f>'[1]Comprehensive Area Report'!E728</f>
        <v>46343</v>
      </c>
      <c r="F32" s="6">
        <f>'[1]Comprehensive Area Report'!F728</f>
        <v>329.903482101446</v>
      </c>
    </row>
    <row r="33" spans="1:6" s="11" customFormat="1" x14ac:dyDescent="0.25">
      <c r="A33" s="11" t="str">
        <f>'[1]Comprehensive Area Report'!A729</f>
        <v>4130</v>
      </c>
      <c r="B33" s="11" t="str">
        <f>'[1]Comprehensive Area Report'!B729</f>
        <v>2 BEDS</v>
      </c>
      <c r="C33" s="11" t="str">
        <f>'[1]Comprehensive Area Report'!C729</f>
        <v>Psychiatric - 4EA</v>
      </c>
      <c r="D33" s="14" t="str">
        <f>'[1]Comprehensive Area Report'!D729</f>
        <v>Level 4</v>
      </c>
      <c r="E33" s="14" t="str">
        <f>'[1]Comprehensive Area Report'!E729</f>
        <v>46343</v>
      </c>
      <c r="F33" s="6">
        <f>'[1]Comprehensive Area Report'!F729</f>
        <v>322.795720567226</v>
      </c>
    </row>
    <row r="34" spans="1:6" s="11" customFormat="1" x14ac:dyDescent="0.25">
      <c r="A34" s="11" t="str">
        <f>'[1]Comprehensive Area Report'!A730</f>
        <v>4131</v>
      </c>
      <c r="B34" s="11" t="str">
        <f>'[1]Comprehensive Area Report'!B730</f>
        <v>2 BEDS</v>
      </c>
      <c r="C34" s="11" t="str">
        <f>'[1]Comprehensive Area Report'!C730</f>
        <v>Psychiatric - 4EA</v>
      </c>
      <c r="D34" s="14" t="str">
        <f>'[1]Comprehensive Area Report'!D730</f>
        <v>Level 4</v>
      </c>
      <c r="E34" s="14" t="str">
        <f>'[1]Comprehensive Area Report'!E730</f>
        <v>46343</v>
      </c>
      <c r="F34" s="6">
        <f>'[1]Comprehensive Area Report'!F730</f>
        <v>322.795720567226</v>
      </c>
    </row>
    <row r="35" spans="1:6" s="11" customFormat="1" x14ac:dyDescent="0.25">
      <c r="A35" s="11" t="str">
        <f>'[1]Comprehensive Area Report'!A731</f>
        <v>4132</v>
      </c>
      <c r="B35" s="11" t="str">
        <f>'[1]Comprehensive Area Report'!B731</f>
        <v>2 BEDS</v>
      </c>
      <c r="C35" s="11" t="str">
        <f>'[1]Comprehensive Area Report'!C731</f>
        <v>Psychiatric - 4EA</v>
      </c>
      <c r="D35" s="14" t="str">
        <f>'[1]Comprehensive Area Report'!D731</f>
        <v>Level 4</v>
      </c>
      <c r="E35" s="14" t="str">
        <f>'[1]Comprehensive Area Report'!E731</f>
        <v>46343</v>
      </c>
      <c r="F35" s="6">
        <f>'[1]Comprehensive Area Report'!F731</f>
        <v>364.412916872587</v>
      </c>
    </row>
    <row r="36" spans="1:6" s="11" customFormat="1" x14ac:dyDescent="0.25">
      <c r="A36" s="11" t="str">
        <f>'[1]Comprehensive Area Report'!A732</f>
        <v>4139</v>
      </c>
      <c r="B36" s="11" t="str">
        <f>'[1]Comprehensive Area Report'!B732</f>
        <v>VESTIBULE</v>
      </c>
      <c r="C36" s="11" t="str">
        <f>'[1]Comprehensive Area Report'!C732</f>
        <v>Psychiatric - 4EA</v>
      </c>
      <c r="D36" s="14" t="str">
        <f>'[1]Comprehensive Area Report'!D732</f>
        <v>Level 4</v>
      </c>
      <c r="E36" s="14" t="str">
        <f>'[1]Comprehensive Area Report'!E732</f>
        <v>46343</v>
      </c>
      <c r="F36" s="6">
        <f>'[1]Comprehensive Area Report'!F732</f>
        <v>244.343943604521</v>
      </c>
    </row>
    <row r="37" spans="1:6" s="11" customFormat="1" x14ac:dyDescent="0.25">
      <c r="A37" s="11" t="str">
        <f>'[1]Comprehensive Area Report'!A733</f>
        <v>4140</v>
      </c>
      <c r="B37" s="11" t="str">
        <f>'[1]Comprehensive Area Report'!B733</f>
        <v>NURSE STATION</v>
      </c>
      <c r="C37" s="11" t="str">
        <f>'[1]Comprehensive Area Report'!C733</f>
        <v>Adult Psych 4E B</v>
      </c>
      <c r="D37" s="14" t="str">
        <f>'[1]Comprehensive Area Report'!D733</f>
        <v>Level 4</v>
      </c>
      <c r="E37" s="14" t="str">
        <f>'[1]Comprehensive Area Report'!E733</f>
        <v>46344</v>
      </c>
      <c r="F37" s="6">
        <f>'[1]Comprehensive Area Report'!F733</f>
        <v>348.34836097848302</v>
      </c>
    </row>
    <row r="38" spans="1:6" s="11" customFormat="1" x14ac:dyDescent="0.25">
      <c r="A38" s="11" t="str">
        <f>'[1]Comprehensive Area Report'!A734</f>
        <v>4141</v>
      </c>
      <c r="B38" s="11" t="str">
        <f>'[1]Comprehensive Area Report'!B734</f>
        <v>CLEAN UTILITY</v>
      </c>
      <c r="C38" s="11" t="str">
        <f>'[1]Comprehensive Area Report'!C734</f>
        <v>Psychiatric - 4EA</v>
      </c>
      <c r="D38" s="14" t="str">
        <f>'[1]Comprehensive Area Report'!D734</f>
        <v>Level 4</v>
      </c>
      <c r="E38" s="14" t="str">
        <f>'[1]Comprehensive Area Report'!E734</f>
        <v>46343</v>
      </c>
      <c r="F38" s="6">
        <f>'[1]Comprehensive Area Report'!F734</f>
        <v>206.992220337341</v>
      </c>
    </row>
    <row r="39" spans="1:6" s="11" customFormat="1" x14ac:dyDescent="0.25">
      <c r="A39" s="11" t="str">
        <f>'[1]Comprehensive Area Report'!A735</f>
        <v>4142</v>
      </c>
      <c r="B39" s="11" t="str">
        <f>'[1]Comprehensive Area Report'!B735</f>
        <v>TOILET - STAFF</v>
      </c>
      <c r="C39" s="11" t="str">
        <f>'[1]Comprehensive Area Report'!C735</f>
        <v>Adult Psych 4E B</v>
      </c>
      <c r="D39" s="14" t="str">
        <f>'[1]Comprehensive Area Report'!D735</f>
        <v>Level 4</v>
      </c>
      <c r="E39" s="14" t="str">
        <f>'[1]Comprehensive Area Report'!E735</f>
        <v>46344</v>
      </c>
      <c r="F39" s="6">
        <f>'[1]Comprehensive Area Report'!F735</f>
        <v>46.354166666667901</v>
      </c>
    </row>
    <row r="40" spans="1:6" s="11" customFormat="1" x14ac:dyDescent="0.25">
      <c r="A40" s="11" t="str">
        <f>'[1]Comprehensive Area Report'!A736</f>
        <v>4143</v>
      </c>
      <c r="B40" s="11" t="str">
        <f>'[1]Comprehensive Area Report'!B736</f>
        <v>JANITOR / ELEC</v>
      </c>
      <c r="C40" s="11" t="str">
        <f>'[1]Comprehensive Area Report'!C736</f>
        <v>Environmental Services-Herrick</v>
      </c>
      <c r="D40" s="14" t="str">
        <f>'[1]Comprehensive Area Report'!D736</f>
        <v>Level 4</v>
      </c>
      <c r="E40" s="14" t="str">
        <f>'[1]Comprehensive Area Report'!E736</f>
        <v>48460</v>
      </c>
      <c r="F40" s="6">
        <f>'[1]Comprehensive Area Report'!F736</f>
        <v>45.975245617552801</v>
      </c>
    </row>
    <row r="41" spans="1:6" s="11" customFormat="1" x14ac:dyDescent="0.25">
      <c r="A41" s="11" t="str">
        <f>'[1]Comprehensive Area Report'!A737</f>
        <v>4144</v>
      </c>
      <c r="B41" s="11" t="str">
        <f>'[1]Comprehensive Area Report'!B737</f>
        <v>LAUNDRY</v>
      </c>
      <c r="C41" s="11" t="str">
        <f>'[1]Comprehensive Area Report'!C737</f>
        <v>Adult Psych 4E B</v>
      </c>
      <c r="D41" s="14" t="str">
        <f>'[1]Comprehensive Area Report'!D737</f>
        <v>Level 4</v>
      </c>
      <c r="E41" s="14" t="str">
        <f>'[1]Comprehensive Area Report'!E737</f>
        <v>46344</v>
      </c>
      <c r="F41" s="6">
        <f>'[1]Comprehensive Area Report'!F737</f>
        <v>118.257441343056</v>
      </c>
    </row>
    <row r="42" spans="1:6" s="11" customFormat="1" x14ac:dyDescent="0.25">
      <c r="A42" s="11" t="str">
        <f>'[1]Comprehensive Area Report'!A738</f>
        <v>4145</v>
      </c>
      <c r="B42" s="11" t="str">
        <f>'[1]Comprehensive Area Report'!B738</f>
        <v>OFFICE</v>
      </c>
      <c r="C42" s="11" t="str">
        <f>'[1]Comprehensive Area Report'!C738</f>
        <v>Adult Psych 4E B</v>
      </c>
      <c r="D42" s="14" t="str">
        <f>'[1]Comprehensive Area Report'!D738</f>
        <v>Level 4</v>
      </c>
      <c r="E42" s="14" t="str">
        <f>'[1]Comprehensive Area Report'!E738</f>
        <v>46344</v>
      </c>
      <c r="F42" s="6">
        <f>'[1]Comprehensive Area Report'!F738</f>
        <v>104.913758118608</v>
      </c>
    </row>
    <row r="43" spans="1:6" s="11" customFormat="1" x14ac:dyDescent="0.25">
      <c r="A43" s="11" t="str">
        <f>'[1]Comprehensive Area Report'!A739</f>
        <v>4146</v>
      </c>
      <c r="B43" s="11" t="str">
        <f>'[1]Comprehensive Area Report'!B739</f>
        <v>SUPPLY</v>
      </c>
      <c r="C43" s="11" t="str">
        <f>'[1]Comprehensive Area Report'!C739</f>
        <v>Adult Psych 4E B</v>
      </c>
      <c r="D43" s="14" t="str">
        <f>'[1]Comprehensive Area Report'!D739</f>
        <v>Level 4</v>
      </c>
      <c r="E43" s="14" t="str">
        <f>'[1]Comprehensive Area Report'!E739</f>
        <v>46344</v>
      </c>
      <c r="F43" s="6">
        <f>'[1]Comprehensive Area Report'!F739</f>
        <v>48.010416666666302</v>
      </c>
    </row>
    <row r="44" spans="1:6" s="11" customFormat="1" x14ac:dyDescent="0.25">
      <c r="A44" s="11" t="str">
        <f>'[1]Comprehensive Area Report'!A740</f>
        <v>4147A</v>
      </c>
      <c r="B44" s="11" t="str">
        <f>'[1]Comprehensive Area Report'!B740</f>
        <v>PSYCH SECLUSION A</v>
      </c>
      <c r="C44" s="11" t="str">
        <f>'[1]Comprehensive Area Report'!C740</f>
        <v>Psychiatric - 4EA</v>
      </c>
      <c r="D44" s="14" t="str">
        <f>'[1]Comprehensive Area Report'!D740</f>
        <v>Level 4</v>
      </c>
      <c r="E44" s="14" t="str">
        <f>'[1]Comprehensive Area Report'!E740</f>
        <v>46343</v>
      </c>
      <c r="F44" s="6">
        <f>'[1]Comprehensive Area Report'!F740</f>
        <v>77.203209652455399</v>
      </c>
    </row>
    <row r="45" spans="1:6" s="11" customFormat="1" x14ac:dyDescent="0.25">
      <c r="A45" s="11" t="str">
        <f>'[1]Comprehensive Area Report'!A741</f>
        <v>4147B</v>
      </c>
      <c r="B45" s="11" t="str">
        <f>'[1]Comprehensive Area Report'!B741</f>
        <v>PSYCH SECLUSION B</v>
      </c>
      <c r="C45" s="11" t="str">
        <f>'[1]Comprehensive Area Report'!C741</f>
        <v>Psychiatric - 4EA</v>
      </c>
      <c r="D45" s="14" t="str">
        <f>'[1]Comprehensive Area Report'!D741</f>
        <v>Level 4</v>
      </c>
      <c r="E45" s="14" t="str">
        <f>'[1]Comprehensive Area Report'!E741</f>
        <v>46343</v>
      </c>
      <c r="F45" s="6">
        <f>'[1]Comprehensive Area Report'!F741</f>
        <v>89.103399733234298</v>
      </c>
    </row>
    <row r="46" spans="1:6" s="11" customFormat="1" x14ac:dyDescent="0.25">
      <c r="A46" s="11" t="str">
        <f>'[1]Comprehensive Area Report'!A742</f>
        <v>4148</v>
      </c>
      <c r="B46" s="11" t="str">
        <f>'[1]Comprehensive Area Report'!B742</f>
        <v>PSYCH SECLUSION C</v>
      </c>
      <c r="C46" s="11" t="str">
        <f>'[1]Comprehensive Area Report'!C742</f>
        <v>Adult Psych 4E B</v>
      </c>
      <c r="D46" s="14" t="str">
        <f>'[1]Comprehensive Area Report'!D742</f>
        <v>Level 4</v>
      </c>
      <c r="E46" s="14" t="str">
        <f>'[1]Comprehensive Area Report'!E742</f>
        <v>46344</v>
      </c>
      <c r="F46" s="6">
        <f>'[1]Comprehensive Area Report'!F742</f>
        <v>103.320121306167</v>
      </c>
    </row>
    <row r="47" spans="1:6" s="11" customFormat="1" x14ac:dyDescent="0.25">
      <c r="A47" s="11" t="str">
        <f>'[1]Comprehensive Area Report'!A743</f>
        <v>4149</v>
      </c>
      <c r="B47" s="11" t="str">
        <f>'[1]Comprehensive Area Report'!B743</f>
        <v>PSYCH SECLUSION D</v>
      </c>
      <c r="C47" s="11" t="str">
        <f>'[1]Comprehensive Area Report'!C743</f>
        <v>Adult Psych 4E B</v>
      </c>
      <c r="D47" s="14" t="str">
        <f>'[1]Comprehensive Area Report'!D743</f>
        <v>Level 4</v>
      </c>
      <c r="E47" s="14" t="str">
        <f>'[1]Comprehensive Area Report'!E743</f>
        <v>46344</v>
      </c>
      <c r="F47" s="6">
        <f>'[1]Comprehensive Area Report'!F743</f>
        <v>89.708167061833294</v>
      </c>
    </row>
    <row r="48" spans="1:6" s="11" customFormat="1" x14ac:dyDescent="0.25">
      <c r="A48" s="11" t="str">
        <f>'[1]Comprehensive Area Report'!A744</f>
        <v>4150</v>
      </c>
      <c r="B48" s="11" t="str">
        <f>'[1]Comprehensive Area Report'!B744</f>
        <v>SUPPLY</v>
      </c>
      <c r="C48" s="11" t="str">
        <f>'[1]Comprehensive Area Report'!C744</f>
        <v>Psychiatric - 4EA</v>
      </c>
      <c r="D48" s="14" t="str">
        <f>'[1]Comprehensive Area Report'!D744</f>
        <v>Level 4</v>
      </c>
      <c r="E48" s="14" t="str">
        <f>'[1]Comprehensive Area Report'!E744</f>
        <v>46343</v>
      </c>
      <c r="F48" s="6">
        <f>'[1]Comprehensive Area Report'!F744</f>
        <v>55.145947808718098</v>
      </c>
    </row>
    <row r="49" spans="1:6" s="11" customFormat="1" x14ac:dyDescent="0.25">
      <c r="A49" s="11" t="str">
        <f>'[1]Comprehensive Area Report'!A745</f>
        <v>4151</v>
      </c>
      <c r="B49" s="11" t="str">
        <f>'[1]Comprehensive Area Report'!B745</f>
        <v>INTERVIEW</v>
      </c>
      <c r="C49" s="11" t="str">
        <f>'[1]Comprehensive Area Report'!C745</f>
        <v>Psychiatric - 4EA</v>
      </c>
      <c r="D49" s="14" t="str">
        <f>'[1]Comprehensive Area Report'!D745</f>
        <v>Level 4</v>
      </c>
      <c r="E49" s="14" t="str">
        <f>'[1]Comprehensive Area Report'!E745</f>
        <v>46343</v>
      </c>
      <c r="F49" s="6">
        <f>'[1]Comprehensive Area Report'!F745</f>
        <v>136.64545992155101</v>
      </c>
    </row>
    <row r="50" spans="1:6" s="11" customFormat="1" x14ac:dyDescent="0.25">
      <c r="A50" s="11" t="str">
        <f>'[1]Comprehensive Area Report'!A746</f>
        <v>4152</v>
      </c>
      <c r="B50" s="11" t="str">
        <f>'[1]Comprehensive Area Report'!B746</f>
        <v>TREATMENT</v>
      </c>
      <c r="C50" s="11" t="str">
        <f>'[1]Comprehensive Area Report'!C746</f>
        <v>Psychiatric - 4EA</v>
      </c>
      <c r="D50" s="14" t="str">
        <f>'[1]Comprehensive Area Report'!D746</f>
        <v>Level 4</v>
      </c>
      <c r="E50" s="14" t="str">
        <f>'[1]Comprehensive Area Report'!E746</f>
        <v>46343</v>
      </c>
      <c r="F50" s="6">
        <f>'[1]Comprehensive Area Report'!F746</f>
        <v>137.407734627786</v>
      </c>
    </row>
    <row r="51" spans="1:6" s="11" customFormat="1" x14ac:dyDescent="0.25">
      <c r="A51" s="11" t="str">
        <f>'[1]Comprehensive Area Report'!A747</f>
        <v>4153</v>
      </c>
      <c r="B51" s="11" t="str">
        <f>'[1]Comprehensive Area Report'!B747</f>
        <v>SOILED UTILITY</v>
      </c>
      <c r="C51" s="11" t="str">
        <f>'[1]Comprehensive Area Report'!C747</f>
        <v>Psychiatric - 4EA</v>
      </c>
      <c r="D51" s="14" t="str">
        <f>'[1]Comprehensive Area Report'!D747</f>
        <v>Level 4</v>
      </c>
      <c r="E51" s="14" t="str">
        <f>'[1]Comprehensive Area Report'!E747</f>
        <v>46343</v>
      </c>
      <c r="F51" s="6">
        <f>'[1]Comprehensive Area Report'!F747</f>
        <v>141.84950714398801</v>
      </c>
    </row>
    <row r="52" spans="1:6" s="11" customFormat="1" x14ac:dyDescent="0.25">
      <c r="A52" s="11" t="str">
        <f>'[1]Comprehensive Area Report'!A748</f>
        <v>4155</v>
      </c>
      <c r="B52" s="11" t="str">
        <f>'[1]Comprehensive Area Report'!B748</f>
        <v>LOUNGE - STAFF</v>
      </c>
      <c r="C52" s="11" t="str">
        <f>'[1]Comprehensive Area Report'!C748</f>
        <v>Adult Psych 4E B</v>
      </c>
      <c r="D52" s="14" t="str">
        <f>'[1]Comprehensive Area Report'!D748</f>
        <v>Level 4</v>
      </c>
      <c r="E52" s="14" t="str">
        <f>'[1]Comprehensive Area Report'!E748</f>
        <v>46344</v>
      </c>
      <c r="F52" s="6">
        <f>'[1]Comprehensive Area Report'!F748</f>
        <v>148.708155328609</v>
      </c>
    </row>
    <row r="53" spans="1:6" s="11" customFormat="1" x14ac:dyDescent="0.25">
      <c r="A53" s="11" t="str">
        <f>'[1]Comprehensive Area Report'!A749</f>
        <v>4155A</v>
      </c>
      <c r="B53" s="11" t="str">
        <f>'[1]Comprehensive Area Report'!B749</f>
        <v>LOCKERS</v>
      </c>
      <c r="C53" s="11" t="str">
        <f>'[1]Comprehensive Area Report'!C749</f>
        <v>Adult Psych 4E B</v>
      </c>
      <c r="D53" s="14" t="str">
        <f>'[1]Comprehensive Area Report'!D749</f>
        <v>Level 4</v>
      </c>
      <c r="E53" s="14" t="str">
        <f>'[1]Comprehensive Area Report'!E749</f>
        <v>46344</v>
      </c>
      <c r="F53" s="6">
        <f>'[1]Comprehensive Area Report'!F749</f>
        <v>93.750000000000796</v>
      </c>
    </row>
    <row r="54" spans="1:6" s="11" customFormat="1" x14ac:dyDescent="0.25">
      <c r="A54" s="11" t="str">
        <f>'[1]Comprehensive Area Report'!A750</f>
        <v>4156</v>
      </c>
      <c r="B54" s="11" t="str">
        <f>'[1]Comprehensive Area Report'!B750</f>
        <v>ELEC</v>
      </c>
      <c r="C54" s="11" t="str">
        <f>'[1]Comprehensive Area Report'!C750</f>
        <v>Psychiatric - 4EA</v>
      </c>
      <c r="D54" s="14" t="str">
        <f>'[1]Comprehensive Area Report'!D750</f>
        <v>Level 4</v>
      </c>
      <c r="E54" s="14" t="str">
        <f>'[1]Comprehensive Area Report'!E750</f>
        <v>46343</v>
      </c>
      <c r="F54" s="6">
        <f>'[1]Comprehensive Area Report'!F750</f>
        <v>25.415143925167801</v>
      </c>
    </row>
    <row r="55" spans="1:6" s="11" customFormat="1" x14ac:dyDescent="0.25">
      <c r="A55" s="11" t="str">
        <f>'[1]Comprehensive Area Report'!A751</f>
        <v>4157</v>
      </c>
      <c r="B55" s="11" t="str">
        <f>'[1]Comprehensive Area Report'!B751</f>
        <v>SHOWER</v>
      </c>
      <c r="C55" s="11" t="str">
        <f>'[1]Comprehensive Area Report'!C751</f>
        <v>Adult Psych 4E B</v>
      </c>
      <c r="D55" s="14" t="str">
        <f>'[1]Comprehensive Area Report'!D751</f>
        <v>Level 4</v>
      </c>
      <c r="E55" s="14" t="str">
        <f>'[1]Comprehensive Area Report'!E751</f>
        <v>46344</v>
      </c>
      <c r="F55" s="6">
        <f>'[1]Comprehensive Area Report'!F751</f>
        <v>56.6564647519346</v>
      </c>
    </row>
    <row r="56" spans="1:6" s="11" customFormat="1" x14ac:dyDescent="0.25">
      <c r="A56" s="11" t="str">
        <f>'[1]Comprehensive Area Report'!A752</f>
        <v>4160</v>
      </c>
      <c r="B56" s="11" t="str">
        <f>'[1]Comprehensive Area Report'!B752</f>
        <v>SEATING</v>
      </c>
      <c r="C56" s="11" t="str">
        <f>'[1]Comprehensive Area Report'!C752</f>
        <v>Psychiatric - 4EA</v>
      </c>
      <c r="D56" s="14" t="str">
        <f>'[1]Comprehensive Area Report'!D752</f>
        <v>Level 4</v>
      </c>
      <c r="E56" s="14" t="str">
        <f>'[1]Comprehensive Area Report'!E752</f>
        <v>46343</v>
      </c>
      <c r="F56" s="6">
        <f>'[1]Comprehensive Area Report'!F752</f>
        <v>292.42611828132499</v>
      </c>
    </row>
    <row r="57" spans="1:6" s="11" customFormat="1" x14ac:dyDescent="0.25">
      <c r="A57" s="11" t="str">
        <f>'[1]Comprehensive Area Report'!A753</f>
        <v>4161</v>
      </c>
      <c r="B57" s="11" t="str">
        <f>'[1]Comprehensive Area Report'!B753</f>
        <v>SEATING</v>
      </c>
      <c r="C57" s="11" t="str">
        <f>'[1]Comprehensive Area Report'!C753</f>
        <v>Adult Psych 4E B</v>
      </c>
      <c r="D57" s="14" t="str">
        <f>'[1]Comprehensive Area Report'!D753</f>
        <v>Level 4</v>
      </c>
      <c r="E57" s="14" t="str">
        <f>'[1]Comprehensive Area Report'!E753</f>
        <v>46344</v>
      </c>
      <c r="F57" s="6">
        <f>'[1]Comprehensive Area Report'!F753</f>
        <v>293.27636744614199</v>
      </c>
    </row>
    <row r="58" spans="1:6" s="11" customFormat="1" x14ac:dyDescent="0.25">
      <c r="A58" s="11" t="str">
        <f>'[1]Comprehensive Area Report'!A754</f>
        <v>4190</v>
      </c>
      <c r="B58" s="11" t="str">
        <f>'[1]Comprehensive Area Report'!B754</f>
        <v>PARTIAL HOSPITALIZATION PRGM</v>
      </c>
      <c r="C58" s="11" t="str">
        <f>'[1]Comprehensive Area Report'!C754</f>
        <v>PARTIAL HOSPITALIZATION PROG</v>
      </c>
      <c r="D58" s="14" t="str">
        <f>'[1]Comprehensive Area Report'!D754</f>
        <v>Level 4</v>
      </c>
      <c r="E58" s="14" t="str">
        <f>'[1]Comprehensive Area Report'!E754</f>
        <v>47260</v>
      </c>
      <c r="F58" s="6">
        <f>'[1]Comprehensive Area Report'!F754</f>
        <v>306.61132963025898</v>
      </c>
    </row>
    <row r="59" spans="1:6" s="11" customFormat="1" x14ac:dyDescent="0.25">
      <c r="A59" s="11" t="str">
        <f>'[1]Comprehensive Area Report'!A755</f>
        <v>4190A</v>
      </c>
      <c r="B59" s="11" t="str">
        <f>'[1]Comprehensive Area Report'!B755</f>
        <v>PARTIAL HOSPITALIZATION PRGM</v>
      </c>
      <c r="C59" s="11" t="str">
        <f>'[1]Comprehensive Area Report'!C755</f>
        <v>PARTIAL HOSPITALIZATION PROG</v>
      </c>
      <c r="D59" s="14" t="str">
        <f>'[1]Comprehensive Area Report'!D755</f>
        <v>Level 4</v>
      </c>
      <c r="E59" s="14" t="str">
        <f>'[1]Comprehensive Area Report'!E755</f>
        <v>47260</v>
      </c>
      <c r="F59" s="6">
        <f>'[1]Comprehensive Area Report'!F755</f>
        <v>172.63194444444699</v>
      </c>
    </row>
    <row r="60" spans="1:6" s="11" customFormat="1" x14ac:dyDescent="0.25">
      <c r="A60" s="11" t="str">
        <f>'[1]Comprehensive Area Report'!A756</f>
        <v>4190B</v>
      </c>
      <c r="B60" s="11" t="str">
        <f>'[1]Comprehensive Area Report'!B756</f>
        <v>PARTIAL HOSPITALIZATION PRGM</v>
      </c>
      <c r="C60" s="11" t="str">
        <f>'[1]Comprehensive Area Report'!C756</f>
        <v>PARTIAL HOSPITALIZATION PROG</v>
      </c>
      <c r="D60" s="14" t="str">
        <f>'[1]Comprehensive Area Report'!D756</f>
        <v>Level 4</v>
      </c>
      <c r="E60" s="14" t="str">
        <f>'[1]Comprehensive Area Report'!E756</f>
        <v>47260</v>
      </c>
      <c r="F60" s="6">
        <f>'[1]Comprehensive Area Report'!F756</f>
        <v>370.187499999995</v>
      </c>
    </row>
    <row r="61" spans="1:6" s="11" customFormat="1" x14ac:dyDescent="0.25">
      <c r="A61" s="11" t="str">
        <f>'[1]Comprehensive Area Report'!A757</f>
        <v>4190C</v>
      </c>
      <c r="B61" s="11" t="str">
        <f>'[1]Comprehensive Area Report'!B757</f>
        <v>PARTIAL HOSPITALIZATION PRGM</v>
      </c>
      <c r="C61" s="11" t="str">
        <f>'[1]Comprehensive Area Report'!C757</f>
        <v>PARTIAL HOSPITALIZATION PROG</v>
      </c>
      <c r="D61" s="14" t="str">
        <f>'[1]Comprehensive Area Report'!D757</f>
        <v>Level 4</v>
      </c>
      <c r="E61" s="14" t="str">
        <f>'[1]Comprehensive Area Report'!E757</f>
        <v>47260</v>
      </c>
      <c r="F61" s="6">
        <f>'[1]Comprehensive Area Report'!F757</f>
        <v>87.459366353451998</v>
      </c>
    </row>
    <row r="62" spans="1:6" s="11" customFormat="1" x14ac:dyDescent="0.25">
      <c r="A62" s="11" t="str">
        <f>'[1]Comprehensive Area Report'!A758</f>
        <v>4200</v>
      </c>
      <c r="B62" s="11" t="str">
        <f>'[1]Comprehensive Area Report'!B758</f>
        <v>PATIO</v>
      </c>
      <c r="C62" s="11" t="str">
        <f>'[1]Comprehensive Area Report'!C758</f>
        <v>Psychiatric - 4EA</v>
      </c>
      <c r="D62" s="14" t="str">
        <f>'[1]Comprehensive Area Report'!D758</f>
        <v>Level 4</v>
      </c>
      <c r="E62" s="14" t="str">
        <f>'[1]Comprehensive Area Report'!E758</f>
        <v>46343</v>
      </c>
      <c r="F62" s="6">
        <f>'[1]Comprehensive Area Report'!F758</f>
        <v>375.21184691183299</v>
      </c>
    </row>
    <row r="63" spans="1:6" s="11" customFormat="1" x14ac:dyDescent="0.25">
      <c r="A63" s="11" t="str">
        <f>'[1]Comprehensive Area Report'!A759</f>
        <v>4201</v>
      </c>
      <c r="B63" s="11" t="str">
        <f>'[1]Comprehensive Area Report'!B759</f>
        <v>1 BED</v>
      </c>
      <c r="C63" s="11" t="str">
        <f>'[1]Comprehensive Area Report'!C759</f>
        <v>PARTIAL HOSPITALIZATION PROG</v>
      </c>
      <c r="D63" s="14" t="str">
        <f>'[1]Comprehensive Area Report'!D759</f>
        <v>Level 4</v>
      </c>
      <c r="E63" s="14" t="str">
        <f>'[1]Comprehensive Area Report'!E759</f>
        <v>47260</v>
      </c>
      <c r="F63" s="6">
        <f>'[1]Comprehensive Area Report'!F759</f>
        <v>147.61315451356299</v>
      </c>
    </row>
    <row r="64" spans="1:6" s="11" customFormat="1" x14ac:dyDescent="0.25">
      <c r="A64" s="11" t="str">
        <f>'[1]Comprehensive Area Report'!A760</f>
        <v>4202</v>
      </c>
      <c r="B64" s="11" t="str">
        <f>'[1]Comprehensive Area Report'!B760</f>
        <v>1 BED</v>
      </c>
      <c r="C64" s="11" t="str">
        <f>'[1]Comprehensive Area Report'!C760</f>
        <v>PARTIAL HOSPITALIZATION PROG</v>
      </c>
      <c r="D64" s="14" t="str">
        <f>'[1]Comprehensive Area Report'!D760</f>
        <v>Level 4</v>
      </c>
      <c r="E64" s="14" t="str">
        <f>'[1]Comprehensive Area Report'!E760</f>
        <v>47260</v>
      </c>
      <c r="F64" s="6">
        <f>'[1]Comprehensive Area Report'!F760</f>
        <v>114.418047671366</v>
      </c>
    </row>
    <row r="65" spans="1:6" s="11" customFormat="1" x14ac:dyDescent="0.25">
      <c r="A65" s="11" t="str">
        <f>'[1]Comprehensive Area Report'!A761</f>
        <v>4203</v>
      </c>
      <c r="B65" s="11" t="str">
        <f>'[1]Comprehensive Area Report'!B761</f>
        <v>2 BEDS</v>
      </c>
      <c r="C65" s="11" t="str">
        <f>'[1]Comprehensive Area Report'!C761</f>
        <v>PARTIAL HOSPITALIZATION PROG</v>
      </c>
      <c r="D65" s="14" t="str">
        <f>'[1]Comprehensive Area Report'!D761</f>
        <v>Level 4</v>
      </c>
      <c r="E65" s="14" t="str">
        <f>'[1]Comprehensive Area Report'!E761</f>
        <v>47260</v>
      </c>
      <c r="F65" s="6">
        <f>'[1]Comprehensive Area Report'!F761</f>
        <v>217.074533516136</v>
      </c>
    </row>
    <row r="66" spans="1:6" s="11" customFormat="1" x14ac:dyDescent="0.25">
      <c r="A66" s="11" t="str">
        <f>'[1]Comprehensive Area Report'!A762</f>
        <v>4204</v>
      </c>
      <c r="B66" s="11" t="str">
        <f>'[1]Comprehensive Area Report'!B762</f>
        <v>2 BEDS</v>
      </c>
      <c r="C66" s="11" t="str">
        <f>'[1]Comprehensive Area Report'!C762</f>
        <v>PARTIAL HOSPITALIZATION PROG</v>
      </c>
      <c r="D66" s="14" t="str">
        <f>'[1]Comprehensive Area Report'!D762</f>
        <v>Level 4</v>
      </c>
      <c r="E66" s="14" t="str">
        <f>'[1]Comprehensive Area Report'!E762</f>
        <v>47260</v>
      </c>
      <c r="F66" s="6">
        <f>'[1]Comprehensive Area Report'!F762</f>
        <v>233.295012988894</v>
      </c>
    </row>
    <row r="67" spans="1:6" s="11" customFormat="1" x14ac:dyDescent="0.25">
      <c r="A67" s="11" t="str">
        <f>'[1]Comprehensive Area Report'!A763</f>
        <v>4205</v>
      </c>
      <c r="B67" s="11" t="str">
        <f>'[1]Comprehensive Area Report'!B763</f>
        <v>2 BEDS</v>
      </c>
      <c r="C67" s="11" t="str">
        <f>'[1]Comprehensive Area Report'!C763</f>
        <v>PARTIAL HOSPITALIZATION PROG</v>
      </c>
      <c r="D67" s="14" t="str">
        <f>'[1]Comprehensive Area Report'!D763</f>
        <v>Level 4</v>
      </c>
      <c r="E67" s="14" t="str">
        <f>'[1]Comprehensive Area Report'!E763</f>
        <v>47260</v>
      </c>
      <c r="F67" s="6">
        <f>'[1]Comprehensive Area Report'!F763</f>
        <v>203.96870952091101</v>
      </c>
    </row>
    <row r="68" spans="1:6" s="11" customFormat="1" x14ac:dyDescent="0.25">
      <c r="A68" s="11" t="str">
        <f>'[1]Comprehensive Area Report'!A764</f>
        <v>4206</v>
      </c>
      <c r="B68" s="11" t="str">
        <f>'[1]Comprehensive Area Report'!B764</f>
        <v>2 BEDS</v>
      </c>
      <c r="C68" s="11" t="str">
        <f>'[1]Comprehensive Area Report'!C764</f>
        <v>PARTIAL HOSPITALIZATION PROG</v>
      </c>
      <c r="D68" s="14" t="str">
        <f>'[1]Comprehensive Area Report'!D764</f>
        <v>Level 4</v>
      </c>
      <c r="E68" s="14" t="str">
        <f>'[1]Comprehensive Area Report'!E764</f>
        <v>47260</v>
      </c>
      <c r="F68" s="6">
        <f>'[1]Comprehensive Area Report'!F764</f>
        <v>211.73776382202499</v>
      </c>
    </row>
    <row r="69" spans="1:6" s="11" customFormat="1" x14ac:dyDescent="0.25">
      <c r="A69" s="11" t="str">
        <f>'[1]Comprehensive Area Report'!A765</f>
        <v>4207</v>
      </c>
      <c r="B69" s="11" t="str">
        <f>'[1]Comprehensive Area Report'!B765</f>
        <v>2 BEDS</v>
      </c>
      <c r="C69" s="11" t="str">
        <f>'[1]Comprehensive Area Report'!C765</f>
        <v>PARTIAL HOSPITALIZATION PROG</v>
      </c>
      <c r="D69" s="14" t="str">
        <f>'[1]Comprehensive Area Report'!D765</f>
        <v>Level 4</v>
      </c>
      <c r="E69" s="14" t="str">
        <f>'[1]Comprehensive Area Report'!E765</f>
        <v>47260</v>
      </c>
      <c r="F69" s="6">
        <f>'[1]Comprehensive Area Report'!F765</f>
        <v>203.68707381035799</v>
      </c>
    </row>
    <row r="70" spans="1:6" s="11" customFormat="1" x14ac:dyDescent="0.25">
      <c r="A70" s="11" t="str">
        <f>'[1]Comprehensive Area Report'!A766</f>
        <v>4208</v>
      </c>
      <c r="B70" s="11" t="str">
        <f>'[1]Comprehensive Area Report'!B766</f>
        <v>2 BEDS</v>
      </c>
      <c r="C70" s="11" t="str">
        <f>'[1]Comprehensive Area Report'!C766</f>
        <v>PARTIAL HOSPITALIZATION PROG</v>
      </c>
      <c r="D70" s="14" t="str">
        <f>'[1]Comprehensive Area Report'!D766</f>
        <v>Level 4</v>
      </c>
      <c r="E70" s="14" t="str">
        <f>'[1]Comprehensive Area Report'!E766</f>
        <v>47260</v>
      </c>
      <c r="F70" s="6">
        <f>'[1]Comprehensive Area Report'!F766</f>
        <v>204.091796060836</v>
      </c>
    </row>
    <row r="71" spans="1:6" s="11" customFormat="1" x14ac:dyDescent="0.25">
      <c r="A71" s="11" t="str">
        <f>'[1]Comprehensive Area Report'!A767</f>
        <v>4208A</v>
      </c>
      <c r="B71" s="11" t="str">
        <f>'[1]Comprehensive Area Report'!B767</f>
        <v>TOILET - PATIENT</v>
      </c>
      <c r="C71" s="11" t="str">
        <f>'[1]Comprehensive Area Report'!C767</f>
        <v>PARTIAL HOSPITALIZATION PROG</v>
      </c>
      <c r="D71" s="14" t="str">
        <f>'[1]Comprehensive Area Report'!D767</f>
        <v>Level 4</v>
      </c>
      <c r="E71" s="14" t="str">
        <f>'[1]Comprehensive Area Report'!E767</f>
        <v>47260</v>
      </c>
      <c r="F71" s="6">
        <f>'[1]Comprehensive Area Report'!F767</f>
        <v>27.219602479670201</v>
      </c>
    </row>
    <row r="72" spans="1:6" s="11" customFormat="1" x14ac:dyDescent="0.25">
      <c r="A72" s="11" t="str">
        <f>'[1]Comprehensive Area Report'!A768</f>
        <v>4209</v>
      </c>
      <c r="B72" s="11" t="str">
        <f>'[1]Comprehensive Area Report'!B768</f>
        <v>4 BEDS</v>
      </c>
      <c r="C72" s="11" t="str">
        <f>'[1]Comprehensive Area Report'!C768</f>
        <v>VACANT</v>
      </c>
      <c r="D72" s="14" t="str">
        <f>'[1]Comprehensive Area Report'!D768</f>
        <v>Level 4</v>
      </c>
      <c r="E72" s="14" t="str">
        <f>'[1]Comprehensive Area Report'!E768</f>
        <v>VACANT</v>
      </c>
      <c r="F72" s="6">
        <f>'[1]Comprehensive Area Report'!F768</f>
        <v>432.23958333333098</v>
      </c>
    </row>
    <row r="73" spans="1:6" s="11" customFormat="1" x14ac:dyDescent="0.25">
      <c r="A73" s="11" t="str">
        <f>'[1]Comprehensive Area Report'!A769</f>
        <v>4241</v>
      </c>
      <c r="B73" s="11" t="str">
        <f>'[1]Comprehensive Area Report'!B769</f>
        <v>OFFICE</v>
      </c>
      <c r="C73" s="11" t="str">
        <f>'[1]Comprehensive Area Report'!C769</f>
        <v>PARTIAL HOSPITALIZATION PROG</v>
      </c>
      <c r="D73" s="14" t="str">
        <f>'[1]Comprehensive Area Report'!D769</f>
        <v>Level 4</v>
      </c>
      <c r="E73" s="14" t="str">
        <f>'[1]Comprehensive Area Report'!E769</f>
        <v>47260</v>
      </c>
      <c r="F73" s="6">
        <f>'[1]Comprehensive Area Report'!F769</f>
        <v>127.052083333327</v>
      </c>
    </row>
    <row r="74" spans="1:6" s="11" customFormat="1" x14ac:dyDescent="0.25">
      <c r="A74" s="11" t="str">
        <f>'[1]Comprehensive Area Report'!A770</f>
        <v>4242</v>
      </c>
      <c r="B74" s="11" t="str">
        <f>'[1]Comprehensive Area Report'!B770</f>
        <v>ACTIVITY GROUP</v>
      </c>
      <c r="C74" s="11" t="str">
        <f>'[1]Comprehensive Area Report'!C770</f>
        <v>PARTIAL HOSPITALIZATION PROG</v>
      </c>
      <c r="D74" s="14" t="str">
        <f>'[1]Comprehensive Area Report'!D770</f>
        <v>Level 4</v>
      </c>
      <c r="E74" s="14" t="str">
        <f>'[1]Comprehensive Area Report'!E770</f>
        <v>47260</v>
      </c>
      <c r="F74" s="6">
        <f>'[1]Comprehensive Area Report'!F770</f>
        <v>400.29927435339403</v>
      </c>
    </row>
    <row r="75" spans="1:6" s="11" customFormat="1" x14ac:dyDescent="0.25">
      <c r="A75" s="11" t="str">
        <f>'[1]Comprehensive Area Report'!A771</f>
        <v>4243</v>
      </c>
      <c r="B75" s="11" t="str">
        <f>'[1]Comprehensive Area Report'!B771</f>
        <v>TOILET</v>
      </c>
      <c r="C75" s="11" t="str">
        <f>'[1]Comprehensive Area Report'!C771</f>
        <v>PARTIAL HOSPITALIZATION PROG</v>
      </c>
      <c r="D75" s="14" t="str">
        <f>'[1]Comprehensive Area Report'!D771</f>
        <v>Level 4</v>
      </c>
      <c r="E75" s="14" t="str">
        <f>'[1]Comprehensive Area Report'!E771</f>
        <v>47260</v>
      </c>
      <c r="F75" s="6">
        <f>'[1]Comprehensive Area Report'!F771</f>
        <v>26.089831594455301</v>
      </c>
    </row>
    <row r="76" spans="1:6" s="11" customFormat="1" x14ac:dyDescent="0.25">
      <c r="A76" s="11" t="str">
        <f>'[1]Comprehensive Area Report'!A772</f>
        <v>4244</v>
      </c>
      <c r="B76" s="11" t="str">
        <f>'[1]Comprehensive Area Report'!B772</f>
        <v>TOILET</v>
      </c>
      <c r="C76" s="11" t="str">
        <f>'[1]Comprehensive Area Report'!C772</f>
        <v>VACANT</v>
      </c>
      <c r="D76" s="14" t="str">
        <f>'[1]Comprehensive Area Report'!D772</f>
        <v>Level 4</v>
      </c>
      <c r="E76" s="14" t="str">
        <f>'[1]Comprehensive Area Report'!E772</f>
        <v>VACANT</v>
      </c>
      <c r="F76" s="6">
        <f>'[1]Comprehensive Area Report'!F772</f>
        <v>49.263413188874402</v>
      </c>
    </row>
    <row r="77" spans="1:6" s="11" customFormat="1" x14ac:dyDescent="0.25">
      <c r="A77" s="11" t="str">
        <f>'[1]Comprehensive Area Report'!A773</f>
        <v>4245</v>
      </c>
      <c r="B77" s="11" t="str">
        <f>'[1]Comprehensive Area Report'!B773</f>
        <v>JANITOR</v>
      </c>
      <c r="C77" s="11" t="str">
        <f>'[1]Comprehensive Area Report'!C773</f>
        <v>Environmental Services-Herrick</v>
      </c>
      <c r="D77" s="14" t="str">
        <f>'[1]Comprehensive Area Report'!D773</f>
        <v>Level 4</v>
      </c>
      <c r="E77" s="14" t="str">
        <f>'[1]Comprehensive Area Report'!E773</f>
        <v>48460</v>
      </c>
      <c r="F77" s="6">
        <f>'[1]Comprehensive Area Report'!F773</f>
        <v>26.142078218768699</v>
      </c>
    </row>
    <row r="78" spans="1:6" s="11" customFormat="1" x14ac:dyDescent="0.25">
      <c r="A78" s="11" t="str">
        <f>'[1]Comprehensive Area Report'!A774</f>
        <v>4246</v>
      </c>
      <c r="B78" s="11" t="str">
        <f>'[1]Comprehensive Area Report'!B774</f>
        <v>TOILET - MENS</v>
      </c>
      <c r="C78" s="11" t="str">
        <f>'[1]Comprehensive Area Report'!C774</f>
        <v>VACANT</v>
      </c>
      <c r="D78" s="14" t="str">
        <f>'[1]Comprehensive Area Report'!D774</f>
        <v>Level 4</v>
      </c>
      <c r="E78" s="14" t="str">
        <f>'[1]Comprehensive Area Report'!E774</f>
        <v>VACANT</v>
      </c>
      <c r="F78" s="6">
        <f>'[1]Comprehensive Area Report'!F774</f>
        <v>197.832181269778</v>
      </c>
    </row>
    <row r="79" spans="1:6" s="11" customFormat="1" x14ac:dyDescent="0.25">
      <c r="A79" s="11" t="str">
        <f>'[1]Comprehensive Area Report'!A775</f>
        <v>4247</v>
      </c>
      <c r="B79" s="11" t="str">
        <f>'[1]Comprehensive Area Report'!B775</f>
        <v>TUB ROOM</v>
      </c>
      <c r="C79" s="11" t="str">
        <f>'[1]Comprehensive Area Report'!C775</f>
        <v>VACANT</v>
      </c>
      <c r="D79" s="14" t="str">
        <f>'[1]Comprehensive Area Report'!D775</f>
        <v>Level 4</v>
      </c>
      <c r="E79" s="14" t="str">
        <f>'[1]Comprehensive Area Report'!E775</f>
        <v>VACANT</v>
      </c>
      <c r="F79" s="6">
        <f>'[1]Comprehensive Area Report'!F775</f>
        <v>32.520833333333599</v>
      </c>
    </row>
    <row r="80" spans="1:6" s="11" customFormat="1" x14ac:dyDescent="0.25">
      <c r="A80" s="11" t="str">
        <f>'[1]Comprehensive Area Report'!A776</f>
        <v>4248</v>
      </c>
      <c r="B80" s="11" t="str">
        <f>'[1]Comprehensive Area Report'!B776</f>
        <v>TOILET - WOMENS</v>
      </c>
      <c r="C80" s="11" t="str">
        <f>'[1]Comprehensive Area Report'!C776</f>
        <v>VACANT</v>
      </c>
      <c r="D80" s="14" t="str">
        <f>'[1]Comprehensive Area Report'!D776</f>
        <v>Level 4</v>
      </c>
      <c r="E80" s="14" t="str">
        <f>'[1]Comprehensive Area Report'!E776</f>
        <v>VACANT</v>
      </c>
      <c r="F80" s="6">
        <f>'[1]Comprehensive Area Report'!F776</f>
        <v>201.74892346285401</v>
      </c>
    </row>
    <row r="81" spans="1:6" s="11" customFormat="1" x14ac:dyDescent="0.25">
      <c r="A81" s="11" t="str">
        <f>'[1]Comprehensive Area Report'!A777</f>
        <v>4249</v>
      </c>
      <c r="B81" s="11" t="str">
        <f>'[1]Comprehensive Area Report'!B777</f>
        <v>KITCHEN</v>
      </c>
      <c r="C81" s="11" t="str">
        <f>'[1]Comprehensive Area Report'!C777</f>
        <v>VACANT</v>
      </c>
      <c r="D81" s="14" t="str">
        <f>'[1]Comprehensive Area Report'!D777</f>
        <v>Level 4</v>
      </c>
      <c r="E81" s="14" t="str">
        <f>'[1]Comprehensive Area Report'!E777</f>
        <v>VACANT</v>
      </c>
      <c r="F81" s="6">
        <f>'[1]Comprehensive Area Report'!F777</f>
        <v>66.562500000000597</v>
      </c>
    </row>
    <row r="82" spans="1:6" s="11" customFormat="1" x14ac:dyDescent="0.25">
      <c r="A82" s="11" t="str">
        <f>'[1]Comprehensive Area Report'!A778</f>
        <v>4249A</v>
      </c>
      <c r="B82" s="11" t="str">
        <f>'[1]Comprehensive Area Report'!B778</f>
        <v>LAUNDRY</v>
      </c>
      <c r="C82" s="11" t="str">
        <f>'[1]Comprehensive Area Report'!C778</f>
        <v>VACANT</v>
      </c>
      <c r="D82" s="14" t="str">
        <f>'[1]Comprehensive Area Report'!D778</f>
        <v>Level 4</v>
      </c>
      <c r="E82" s="14" t="str">
        <f>'[1]Comprehensive Area Report'!E778</f>
        <v>VACANT</v>
      </c>
      <c r="F82" s="6">
        <f>'[1]Comprehensive Area Report'!F778</f>
        <v>33.749999999999403</v>
      </c>
    </row>
    <row r="83" spans="1:6" s="11" customFormat="1" x14ac:dyDescent="0.25">
      <c r="A83" s="11" t="str">
        <f>'[1]Comprehensive Area Report'!A779</f>
        <v>4250</v>
      </c>
      <c r="B83" s="11" t="str">
        <f>'[1]Comprehensive Area Report'!B779</f>
        <v>DAY ROOM</v>
      </c>
      <c r="C83" s="11" t="str">
        <f>'[1]Comprehensive Area Report'!C779</f>
        <v>VACANT</v>
      </c>
      <c r="D83" s="14" t="str">
        <f>'[1]Comprehensive Area Report'!D779</f>
        <v>Level 4</v>
      </c>
      <c r="E83" s="14" t="str">
        <f>'[1]Comprehensive Area Report'!E779</f>
        <v>VACANT</v>
      </c>
      <c r="F83" s="6">
        <f>'[1]Comprehensive Area Report'!F779</f>
        <v>709.608133967698</v>
      </c>
    </row>
    <row r="84" spans="1:6" s="11" customFormat="1" x14ac:dyDescent="0.25">
      <c r="A84" s="11" t="str">
        <f>'[1]Comprehensive Area Report'!A780</f>
        <v>4251</v>
      </c>
      <c r="B84" s="11" t="str">
        <f>'[1]Comprehensive Area Report'!B780</f>
        <v>MUSIC / TV ROOM</v>
      </c>
      <c r="C84" s="11" t="str">
        <f>'[1]Comprehensive Area Report'!C780</f>
        <v>VACANT</v>
      </c>
      <c r="D84" s="14" t="str">
        <f>'[1]Comprehensive Area Report'!D780</f>
        <v>Level 4</v>
      </c>
      <c r="E84" s="14" t="str">
        <f>'[1]Comprehensive Area Report'!E780</f>
        <v>VACANT</v>
      </c>
      <c r="F84" s="6">
        <f>'[1]Comprehensive Area Report'!F780</f>
        <v>209.42589647933701</v>
      </c>
    </row>
    <row r="85" spans="1:6" s="11" customFormat="1" x14ac:dyDescent="0.25">
      <c r="A85" s="11" t="str">
        <f>'[1]Comprehensive Area Report'!A781</f>
        <v>4252</v>
      </c>
      <c r="B85" s="11" t="str">
        <f>'[1]Comprehensive Area Report'!B781</f>
        <v>INTERVIEW</v>
      </c>
      <c r="C85" s="11" t="str">
        <f>'[1]Comprehensive Area Report'!C781</f>
        <v>VACANT</v>
      </c>
      <c r="D85" s="14" t="str">
        <f>'[1]Comprehensive Area Report'!D781</f>
        <v>Level 4</v>
      </c>
      <c r="E85" s="14" t="str">
        <f>'[1]Comprehensive Area Report'!E781</f>
        <v>VACANT</v>
      </c>
      <c r="F85" s="6">
        <f>'[1]Comprehensive Area Report'!F781</f>
        <v>95.098958333334593</v>
      </c>
    </row>
    <row r="86" spans="1:6" s="11" customFormat="1" x14ac:dyDescent="0.25">
      <c r="A86" s="11" t="str">
        <f>'[1]Comprehensive Area Report'!A782</f>
        <v>4253</v>
      </c>
      <c r="B86" s="11" t="str">
        <f>'[1]Comprehensive Area Report'!B782</f>
        <v>NURSE STATION</v>
      </c>
      <c r="C86" s="11" t="str">
        <f>'[1]Comprehensive Area Report'!C782</f>
        <v>VACANT</v>
      </c>
      <c r="D86" s="14" t="str">
        <f>'[1]Comprehensive Area Report'!D782</f>
        <v>Level 4</v>
      </c>
      <c r="E86" s="14" t="str">
        <f>'[1]Comprehensive Area Report'!E782</f>
        <v>VACANT</v>
      </c>
      <c r="F86" s="6">
        <f>'[1]Comprehensive Area Report'!F782</f>
        <v>183.93751003201101</v>
      </c>
    </row>
    <row r="87" spans="1:6" s="11" customFormat="1" x14ac:dyDescent="0.25">
      <c r="A87" s="11" t="str">
        <f>'[1]Comprehensive Area Report'!A783</f>
        <v>4254</v>
      </c>
      <c r="B87" s="11" t="str">
        <f>'[1]Comprehensive Area Report'!B783</f>
        <v>TOILET - STAFF</v>
      </c>
      <c r="C87" s="11" t="str">
        <f>'[1]Comprehensive Area Report'!C783</f>
        <v>PARTIAL HOSPITALIZATION PROG</v>
      </c>
      <c r="D87" s="14" t="str">
        <f>'[1]Comprehensive Area Report'!D783</f>
        <v>Level 4</v>
      </c>
      <c r="E87" s="14" t="str">
        <f>'[1]Comprehensive Area Report'!E783</f>
        <v>47260</v>
      </c>
      <c r="F87" s="6">
        <f>'[1]Comprehensive Area Report'!F783</f>
        <v>38.317834110963503</v>
      </c>
    </row>
    <row r="88" spans="1:6" s="11" customFormat="1" x14ac:dyDescent="0.25">
      <c r="A88" s="11" t="str">
        <f>'[1]Comprehensive Area Report'!A784</f>
        <v>4255</v>
      </c>
      <c r="B88" s="11" t="str">
        <f>'[1]Comprehensive Area Report'!B784</f>
        <v>MEDICATION</v>
      </c>
      <c r="C88" s="11" t="str">
        <f>'[1]Comprehensive Area Report'!C784</f>
        <v>PARTIAL HOSPITALIZATION PROG</v>
      </c>
      <c r="D88" s="14" t="str">
        <f>'[1]Comprehensive Area Report'!D784</f>
        <v>Level 4</v>
      </c>
      <c r="E88" s="14" t="str">
        <f>'[1]Comprehensive Area Report'!E784</f>
        <v>47260</v>
      </c>
      <c r="F88" s="6">
        <f>'[1]Comprehensive Area Report'!F784</f>
        <v>94.204257663297</v>
      </c>
    </row>
    <row r="89" spans="1:6" s="11" customFormat="1" x14ac:dyDescent="0.25">
      <c r="A89" s="11" t="str">
        <f>'[1]Comprehensive Area Report'!A785</f>
        <v>4256</v>
      </c>
      <c r="B89" s="11" t="str">
        <f>'[1]Comprehensive Area Report'!B785</f>
        <v>PSYCH SECLUSION</v>
      </c>
      <c r="C89" s="11" t="str">
        <f>'[1]Comprehensive Area Report'!C785</f>
        <v>PARTIAL HOSPITALIZATION PROG</v>
      </c>
      <c r="D89" s="14" t="str">
        <f>'[1]Comprehensive Area Report'!D785</f>
        <v>Level 4</v>
      </c>
      <c r="E89" s="14" t="str">
        <f>'[1]Comprehensive Area Report'!E785</f>
        <v>47260</v>
      </c>
      <c r="F89" s="6">
        <f>'[1]Comprehensive Area Report'!F785</f>
        <v>87.749999999999602</v>
      </c>
    </row>
    <row r="90" spans="1:6" s="11" customFormat="1" x14ac:dyDescent="0.25">
      <c r="A90" s="11" t="str">
        <f>'[1]Comprehensive Area Report'!A786</f>
        <v>4257</v>
      </c>
      <c r="B90" s="11" t="str">
        <f>'[1]Comprehensive Area Report'!B786</f>
        <v>PSYCH SECLUSION</v>
      </c>
      <c r="C90" s="11" t="str">
        <f>'[1]Comprehensive Area Report'!C786</f>
        <v>PARTIAL HOSPITALIZATION PROG</v>
      </c>
      <c r="D90" s="14" t="str">
        <f>'[1]Comprehensive Area Report'!D786</f>
        <v>Level 4</v>
      </c>
      <c r="E90" s="14" t="str">
        <f>'[1]Comprehensive Area Report'!E786</f>
        <v>47260</v>
      </c>
      <c r="F90" s="6">
        <f>'[1]Comprehensive Area Report'!F786</f>
        <v>89.208946609406198</v>
      </c>
    </row>
    <row r="91" spans="1:6" s="11" customFormat="1" x14ac:dyDescent="0.25">
      <c r="A91" s="11" t="str">
        <f>'[1]Comprehensive Area Report'!A787</f>
        <v>4258</v>
      </c>
      <c r="B91" s="11" t="str">
        <f>'[1]Comprehensive Area Report'!B787</f>
        <v>PSYCH SECLUSION</v>
      </c>
      <c r="C91" s="11" t="str">
        <f>'[1]Comprehensive Area Report'!C787</f>
        <v>PARTIAL HOSPITALIZATION PROG</v>
      </c>
      <c r="D91" s="14" t="str">
        <f>'[1]Comprehensive Area Report'!D787</f>
        <v>Level 4</v>
      </c>
      <c r="E91" s="14" t="str">
        <f>'[1]Comprehensive Area Report'!E787</f>
        <v>47260</v>
      </c>
      <c r="F91" s="6">
        <f>'[1]Comprehensive Area Report'!F787</f>
        <v>96.307291666667396</v>
      </c>
    </row>
    <row r="92" spans="1:6" s="11" customFormat="1" x14ac:dyDescent="0.25">
      <c r="A92" s="11" t="str">
        <f>'[1]Comprehensive Area Report'!A788</f>
        <v>4258A</v>
      </c>
      <c r="B92" s="11" t="str">
        <f>'[1]Comprehensive Area Report'!B788</f>
        <v>TOILET</v>
      </c>
      <c r="C92" s="11" t="str">
        <f>'[1]Comprehensive Area Report'!C788</f>
        <v>PARTIAL HOSPITALIZATION PROG</v>
      </c>
      <c r="D92" s="14" t="str">
        <f>'[1]Comprehensive Area Report'!D788</f>
        <v>Level 4</v>
      </c>
      <c r="E92" s="14" t="str">
        <f>'[1]Comprehensive Area Report'!E788</f>
        <v>47260</v>
      </c>
      <c r="F92" s="6">
        <f>'[1]Comprehensive Area Report'!F788</f>
        <v>56.094856816463597</v>
      </c>
    </row>
    <row r="93" spans="1:6" s="11" customFormat="1" x14ac:dyDescent="0.25">
      <c r="A93" s="11" t="str">
        <f>'[1]Comprehensive Area Report'!A789</f>
        <v>4259</v>
      </c>
      <c r="B93" s="11" t="str">
        <f>'[1]Comprehensive Area Report'!B789</f>
        <v>OFFICE</v>
      </c>
      <c r="C93" s="11" t="str">
        <f>'[1]Comprehensive Area Report'!C789</f>
        <v>PARTIAL HOSPITALIZATION PROG</v>
      </c>
      <c r="D93" s="14" t="str">
        <f>'[1]Comprehensive Area Report'!D789</f>
        <v>Level 4</v>
      </c>
      <c r="E93" s="14" t="str">
        <f>'[1]Comprehensive Area Report'!E789</f>
        <v>47260</v>
      </c>
      <c r="F93" s="6">
        <f>'[1]Comprehensive Area Report'!F789</f>
        <v>75.251814295814199</v>
      </c>
    </row>
    <row r="94" spans="1:6" s="11" customFormat="1" x14ac:dyDescent="0.25">
      <c r="A94" s="11" t="str">
        <f>'[1]Comprehensive Area Report'!A790</f>
        <v>4259A</v>
      </c>
      <c r="B94" s="11" t="str">
        <f>'[1]Comprehensive Area Report'!B790</f>
        <v>TOILET - STAFF</v>
      </c>
      <c r="C94" s="11" t="str">
        <f>'[1]Comprehensive Area Report'!C790</f>
        <v>PARTIAL HOSPITALIZATION PROG</v>
      </c>
      <c r="D94" s="14" t="str">
        <f>'[1]Comprehensive Area Report'!D790</f>
        <v>Level 4</v>
      </c>
      <c r="E94" s="14" t="str">
        <f>'[1]Comprehensive Area Report'!E790</f>
        <v>47260</v>
      </c>
      <c r="F94" s="6">
        <f>'[1]Comprehensive Area Report'!F790</f>
        <v>20.0705867788453</v>
      </c>
    </row>
    <row r="95" spans="1:6" s="11" customFormat="1" x14ac:dyDescent="0.25">
      <c r="A95" s="11" t="str">
        <f>'[1]Comprehensive Area Report'!A791</f>
        <v>4260</v>
      </c>
      <c r="B95" s="11" t="str">
        <f>'[1]Comprehensive Area Report'!B791</f>
        <v>INTERVIEW</v>
      </c>
      <c r="C95" s="11" t="str">
        <f>'[1]Comprehensive Area Report'!C791</f>
        <v>PARTIAL HOSPITALIZATION PROG</v>
      </c>
      <c r="D95" s="14" t="str">
        <f>'[1]Comprehensive Area Report'!D791</f>
        <v>Level 4</v>
      </c>
      <c r="E95" s="14" t="str">
        <f>'[1]Comprehensive Area Report'!E791</f>
        <v>47260</v>
      </c>
      <c r="F95" s="6">
        <f>'[1]Comprehensive Area Report'!F791</f>
        <v>72.2363730696446</v>
      </c>
    </row>
    <row r="96" spans="1:6" s="11" customFormat="1" x14ac:dyDescent="0.25">
      <c r="A96" s="11" t="str">
        <f>'[1]Comprehensive Area Report'!A792</f>
        <v>4261</v>
      </c>
      <c r="B96" s="11" t="str">
        <f>'[1]Comprehensive Area Report'!B792</f>
        <v>OFFICE</v>
      </c>
      <c r="C96" s="11" t="str">
        <f>'[1]Comprehensive Area Report'!C792</f>
        <v>PARTIAL HOSPITALIZATION PROG</v>
      </c>
      <c r="D96" s="14" t="str">
        <f>'[1]Comprehensive Area Report'!D792</f>
        <v>Level 4</v>
      </c>
      <c r="E96" s="14" t="str">
        <f>'[1]Comprehensive Area Report'!E792</f>
        <v>47260</v>
      </c>
      <c r="F96" s="6">
        <f>'[1]Comprehensive Area Report'!F792</f>
        <v>85.989583333333499</v>
      </c>
    </row>
    <row r="97" spans="1:6" s="11" customFormat="1" x14ac:dyDescent="0.25">
      <c r="A97" s="11" t="str">
        <f>'[1]Comprehensive Area Report'!A793</f>
        <v>4262</v>
      </c>
      <c r="B97" s="11" t="str">
        <f>'[1]Comprehensive Area Report'!B793</f>
        <v>REC INTERN</v>
      </c>
      <c r="C97" s="11" t="str">
        <f>'[1]Comprehensive Area Report'!C793</f>
        <v>PARTIAL HOSPITALIZATION PROG</v>
      </c>
      <c r="D97" s="14" t="str">
        <f>'[1]Comprehensive Area Report'!D793</f>
        <v>Level 4</v>
      </c>
      <c r="E97" s="14" t="str">
        <f>'[1]Comprehensive Area Report'!E793</f>
        <v>47260</v>
      </c>
      <c r="F97" s="6">
        <f>'[1]Comprehensive Area Report'!F793</f>
        <v>75.4670138888862</v>
      </c>
    </row>
    <row r="98" spans="1:6" s="11" customFormat="1" x14ac:dyDescent="0.25">
      <c r="A98" s="11" t="str">
        <f>'[1]Comprehensive Area Report'!A794</f>
        <v>4262A</v>
      </c>
      <c r="B98" s="11" t="str">
        <f>'[1]Comprehensive Area Report'!B794</f>
        <v>STORAGE</v>
      </c>
      <c r="C98" s="11" t="str">
        <f>'[1]Comprehensive Area Report'!C794</f>
        <v>PARTIAL HOSPITALIZATION PROG</v>
      </c>
      <c r="D98" s="14" t="str">
        <f>'[1]Comprehensive Area Report'!D794</f>
        <v>Level 4</v>
      </c>
      <c r="E98" s="14" t="str">
        <f>'[1]Comprehensive Area Report'!E794</f>
        <v>47260</v>
      </c>
      <c r="F98" s="6">
        <f>'[1]Comprehensive Area Report'!F794</f>
        <v>9.71006944444464</v>
      </c>
    </row>
    <row r="99" spans="1:6" s="11" customFormat="1" x14ac:dyDescent="0.25">
      <c r="A99" s="11" t="str">
        <f>'[1]Comprehensive Area Report'!A795</f>
        <v>4262B</v>
      </c>
      <c r="B99" s="11" t="str">
        <f>'[1]Comprehensive Area Report'!B795</f>
        <v>STORAGE</v>
      </c>
      <c r="C99" s="11" t="str">
        <f>'[1]Comprehensive Area Report'!C795</f>
        <v>PARTIAL HOSPITALIZATION PROG</v>
      </c>
      <c r="D99" s="14" t="str">
        <f>'[1]Comprehensive Area Report'!D795</f>
        <v>Level 4</v>
      </c>
      <c r="E99" s="14" t="str">
        <f>'[1]Comprehensive Area Report'!E795</f>
        <v>47260</v>
      </c>
      <c r="F99" s="6">
        <f>'[1]Comprehensive Area Report'!F795</f>
        <v>10.281249999997099</v>
      </c>
    </row>
    <row r="100" spans="1:6" s="11" customFormat="1" x14ac:dyDescent="0.25">
      <c r="A100" s="11" t="str">
        <f>'[1]Comprehensive Area Report'!A796</f>
        <v>4300</v>
      </c>
      <c r="B100" s="11" t="str">
        <f>'[1]Comprehensive Area Report'!B796</f>
        <v>MECH</v>
      </c>
      <c r="C100" s="11" t="str">
        <f>'[1]Comprehensive Area Report'!C796</f>
        <v>Plant Operations-Herrick</v>
      </c>
      <c r="D100" s="14" t="str">
        <f>'[1]Comprehensive Area Report'!D796</f>
        <v>Level 4</v>
      </c>
      <c r="E100" s="14" t="str">
        <f>'[1]Comprehensive Area Report'!E796</f>
        <v>48450</v>
      </c>
      <c r="F100" s="6">
        <f>'[1]Comprehensive Area Report'!F796</f>
        <v>13.5</v>
      </c>
    </row>
    <row r="101" spans="1:6" s="11" customFormat="1" x14ac:dyDescent="0.25">
      <c r="A101" s="11" t="str">
        <f>'[1]Comprehensive Area Report'!A797</f>
        <v>4301</v>
      </c>
      <c r="B101" s="11" t="str">
        <f>'[1]Comprehensive Area Report'!B797</f>
        <v>OFFICE</v>
      </c>
      <c r="C101" s="11" t="str">
        <f>'[1]Comprehensive Area Report'!C797</f>
        <v>CCC Administration</v>
      </c>
      <c r="D101" s="14" t="str">
        <f>'[1]Comprehensive Area Report'!D797</f>
        <v>Level 4</v>
      </c>
      <c r="E101" s="14" t="str">
        <f>'[1]Comprehensive Area Report'!E797</f>
        <v>48615</v>
      </c>
      <c r="F101" s="6">
        <f>'[1]Comprehensive Area Report'!F797</f>
        <v>133.452904043503</v>
      </c>
    </row>
    <row r="102" spans="1:6" s="11" customFormat="1" x14ac:dyDescent="0.25">
      <c r="A102" s="11" t="str">
        <f>'[1]Comprehensive Area Report'!A798</f>
        <v>4301A</v>
      </c>
      <c r="B102" s="11" t="str">
        <f>'[1]Comprehensive Area Report'!B798</f>
        <v>OFFICE</v>
      </c>
      <c r="C102" s="11" t="str">
        <f>'[1]Comprehensive Area Report'!C798</f>
        <v>CCC Administration</v>
      </c>
      <c r="D102" s="14" t="str">
        <f>'[1]Comprehensive Area Report'!D798</f>
        <v>Level 4</v>
      </c>
      <c r="E102" s="14" t="str">
        <f>'[1]Comprehensive Area Report'!E798</f>
        <v>48615</v>
      </c>
      <c r="F102" s="6">
        <f>'[1]Comprehensive Area Report'!F798</f>
        <v>193.73977322102101</v>
      </c>
    </row>
    <row r="103" spans="1:6" s="11" customFormat="1" x14ac:dyDescent="0.25">
      <c r="A103" s="11" t="str">
        <f>'[1]Comprehensive Area Report'!A799</f>
        <v>4301B</v>
      </c>
      <c r="B103" s="11" t="str">
        <f>'[1]Comprehensive Area Report'!B799</f>
        <v>OFFICE</v>
      </c>
      <c r="C103" s="11" t="str">
        <f>'[1]Comprehensive Area Report'!C799</f>
        <v>CCC Administration</v>
      </c>
      <c r="D103" s="14" t="str">
        <f>'[1]Comprehensive Area Report'!D799</f>
        <v>Level 4</v>
      </c>
      <c r="E103" s="14" t="str">
        <f>'[1]Comprehensive Area Report'!E799</f>
        <v>48615</v>
      </c>
      <c r="F103" s="6">
        <f>'[1]Comprehensive Area Report'!F799</f>
        <v>235.54206256098499</v>
      </c>
    </row>
    <row r="104" spans="1:6" s="11" customFormat="1" x14ac:dyDescent="0.25">
      <c r="A104" s="11" t="str">
        <f>'[1]Comprehensive Area Report'!A800</f>
        <v>4302</v>
      </c>
      <c r="B104" s="11" t="str">
        <f>'[1]Comprehensive Area Report'!B800</f>
        <v>WAITING / RECEPT</v>
      </c>
      <c r="C104" s="11" t="str">
        <f>'[1]Comprehensive Area Report'!C800</f>
        <v>CCC Administration</v>
      </c>
      <c r="D104" s="14" t="str">
        <f>'[1]Comprehensive Area Report'!D800</f>
        <v>Level 4</v>
      </c>
      <c r="E104" s="14" t="str">
        <f>'[1]Comprehensive Area Report'!E800</f>
        <v>48615</v>
      </c>
      <c r="F104" s="6">
        <f>'[1]Comprehensive Area Report'!F800</f>
        <v>177.90095119249699</v>
      </c>
    </row>
    <row r="105" spans="1:6" s="11" customFormat="1" x14ac:dyDescent="0.25">
      <c r="A105" s="11" t="str">
        <f>'[1]Comprehensive Area Report'!A801</f>
        <v>4303</v>
      </c>
      <c r="B105" s="11" t="str">
        <f>'[1]Comprehensive Area Report'!B801</f>
        <v>KITCHENETTE</v>
      </c>
      <c r="C105" s="11" t="str">
        <f>'[1]Comprehensive Area Report'!C801</f>
        <v>CCC Administration</v>
      </c>
      <c r="D105" s="14" t="str">
        <f>'[1]Comprehensive Area Report'!D801</f>
        <v>Level 4</v>
      </c>
      <c r="E105" s="14" t="str">
        <f>'[1]Comprehensive Area Report'!E801</f>
        <v>48615</v>
      </c>
      <c r="F105" s="6">
        <f>'[1]Comprehensive Area Report'!F801</f>
        <v>49.968750000000902</v>
      </c>
    </row>
    <row r="106" spans="1:6" s="11" customFormat="1" x14ac:dyDescent="0.25">
      <c r="A106" s="11" t="str">
        <f>'[1]Comprehensive Area Report'!A802</f>
        <v>4304</v>
      </c>
      <c r="B106" s="11" t="str">
        <f>'[1]Comprehensive Area Report'!B802</f>
        <v>TOILET</v>
      </c>
      <c r="C106" s="11" t="str">
        <f>'[1]Comprehensive Area Report'!C802</f>
        <v>CCC Administration</v>
      </c>
      <c r="D106" s="14" t="str">
        <f>'[1]Comprehensive Area Report'!D802</f>
        <v>Level 4</v>
      </c>
      <c r="E106" s="14" t="str">
        <f>'[1]Comprehensive Area Report'!E802</f>
        <v>48615</v>
      </c>
      <c r="F106" s="6">
        <f>'[1]Comprehensive Area Report'!F802</f>
        <v>45.897942174471702</v>
      </c>
    </row>
    <row r="107" spans="1:6" s="11" customFormat="1" x14ac:dyDescent="0.25">
      <c r="A107" s="11" t="str">
        <f>'[1]Comprehensive Area Report'!A803</f>
        <v>4368</v>
      </c>
      <c r="B107" s="11" t="str">
        <f>'[1]Comprehensive Area Report'!B803</f>
        <v>STORAGE - EQUIP</v>
      </c>
      <c r="C107" s="11" t="str">
        <f>'[1]Comprehensive Area Report'!C803</f>
        <v>Environmental Services-Herrick</v>
      </c>
      <c r="D107" s="14" t="str">
        <f>'[1]Comprehensive Area Report'!D803</f>
        <v>Level 4</v>
      </c>
      <c r="E107" s="14" t="str">
        <f>'[1]Comprehensive Area Report'!E803</f>
        <v>48460</v>
      </c>
      <c r="F107" s="6">
        <f>'[1]Comprehensive Area Report'!F803</f>
        <v>59.631537668330303</v>
      </c>
    </row>
    <row r="108" spans="1:6" s="11" customFormat="1" x14ac:dyDescent="0.25">
      <c r="A108" s="11" t="str">
        <f>'[1]Comprehensive Area Report'!A804</f>
        <v>C414</v>
      </c>
      <c r="B108" s="11" t="str">
        <f>'[1]Comprehensive Area Report'!B804</f>
        <v>CORRIDOR</v>
      </c>
      <c r="C108" s="11" t="str">
        <f>'[1]Comprehensive Area Report'!C804</f>
        <v>Adult Psych 4E B</v>
      </c>
      <c r="D108" s="14" t="str">
        <f>'[1]Comprehensive Area Report'!D804</f>
        <v>Level 4</v>
      </c>
      <c r="E108" s="14" t="str">
        <f>'[1]Comprehensive Area Report'!E804</f>
        <v>46344</v>
      </c>
      <c r="F108" s="6">
        <f>'[1]Comprehensive Area Report'!F804</f>
        <v>1851.94654944944</v>
      </c>
    </row>
    <row r="109" spans="1:6" s="11" customFormat="1" x14ac:dyDescent="0.25">
      <c r="A109" s="11" t="str">
        <f>'[1]Comprehensive Area Report'!A805</f>
        <v>C415</v>
      </c>
      <c r="B109" s="11" t="str">
        <f>'[1]Comprehensive Area Report'!B805</f>
        <v>CORRIDOR</v>
      </c>
      <c r="C109" s="11" t="str">
        <f>'[1]Comprehensive Area Report'!C805</f>
        <v>Psychiatric - 4EA</v>
      </c>
      <c r="D109" s="14" t="str">
        <f>'[1]Comprehensive Area Report'!D805</f>
        <v>Level 4</v>
      </c>
      <c r="E109" s="14" t="str">
        <f>'[1]Comprehensive Area Report'!E805</f>
        <v>46343</v>
      </c>
      <c r="F109" s="6">
        <f>'[1]Comprehensive Area Report'!F805</f>
        <v>1528.85713435769</v>
      </c>
    </row>
    <row r="110" spans="1:6" s="11" customFormat="1" x14ac:dyDescent="0.25">
      <c r="A110" s="11" t="str">
        <f>'[1]Comprehensive Area Report'!A806</f>
        <v>C421</v>
      </c>
      <c r="B110" s="11" t="str">
        <f>'[1]Comprehensive Area Report'!B806</f>
        <v>CORRIDOR</v>
      </c>
      <c r="C110" s="11" t="str">
        <f>'[1]Comprehensive Area Report'!C806</f>
        <v>PARTIAL HOSPITALIZATION PROG</v>
      </c>
      <c r="D110" s="14" t="str">
        <f>'[1]Comprehensive Area Report'!D806</f>
        <v>Level 4</v>
      </c>
      <c r="E110" s="14" t="str">
        <f>'[1]Comprehensive Area Report'!E806</f>
        <v>47260</v>
      </c>
      <c r="F110" s="6">
        <f>'[1]Comprehensive Area Report'!F806</f>
        <v>336.73659075458301</v>
      </c>
    </row>
    <row r="111" spans="1:6" s="11" customFormat="1" x14ac:dyDescent="0.25">
      <c r="A111" s="11" t="str">
        <f>'[1]Comprehensive Area Report'!A807</f>
        <v>C422</v>
      </c>
      <c r="B111" s="11" t="str">
        <f>'[1]Comprehensive Area Report'!B807</f>
        <v>CORRIDOR</v>
      </c>
      <c r="C111" s="11" t="str">
        <f>'[1]Comprehensive Area Report'!C807</f>
        <v>COMMON</v>
      </c>
      <c r="D111" s="14" t="str">
        <f>'[1]Comprehensive Area Report'!D807</f>
        <v>Level 4</v>
      </c>
      <c r="E111" s="14" t="str">
        <f>'[1]Comprehensive Area Report'!E807</f>
        <v>FCM</v>
      </c>
      <c r="F111" s="6">
        <f>'[1]Comprehensive Area Report'!F807</f>
        <v>1871.5480781516901</v>
      </c>
    </row>
    <row r="112" spans="1:6" s="11" customFormat="1" x14ac:dyDescent="0.25">
      <c r="A112" s="11" t="str">
        <f>'[1]Comprehensive Area Report'!A808</f>
        <v>C423</v>
      </c>
      <c r="B112" s="11" t="str">
        <f>'[1]Comprehensive Area Report'!B808</f>
        <v>CORRIDOR</v>
      </c>
      <c r="C112" s="11" t="str">
        <f>'[1]Comprehensive Area Report'!C808</f>
        <v>PARTIAL HOSPITALIZATION PROG</v>
      </c>
      <c r="D112" s="14" t="str">
        <f>'[1]Comprehensive Area Report'!D808</f>
        <v>Level 4</v>
      </c>
      <c r="E112" s="14" t="str">
        <f>'[1]Comprehensive Area Report'!E808</f>
        <v>47260</v>
      </c>
      <c r="F112" s="6">
        <f>'[1]Comprehensive Area Report'!F808</f>
        <v>153.02575605450701</v>
      </c>
    </row>
    <row r="113" spans="1:6" s="11" customFormat="1" x14ac:dyDescent="0.25">
      <c r="A113" s="11" t="str">
        <f>'[1]Comprehensive Area Report'!A809</f>
        <v>C431</v>
      </c>
      <c r="B113" s="11" t="str">
        <f>'[1]Comprehensive Area Report'!B809</f>
        <v>CORRIDOR</v>
      </c>
      <c r="C113" s="11" t="str">
        <f>'[1]Comprehensive Area Report'!C809</f>
        <v>CCC Administration</v>
      </c>
      <c r="D113" s="14" t="str">
        <f>'[1]Comprehensive Area Report'!D809</f>
        <v>Level 4</v>
      </c>
      <c r="E113" s="14" t="str">
        <f>'[1]Comprehensive Area Report'!E809</f>
        <v>48615</v>
      </c>
      <c r="F113" s="6">
        <f>'[1]Comprehensive Area Report'!F809</f>
        <v>345.86798277932297</v>
      </c>
    </row>
    <row r="114" spans="1:6" s="11" customFormat="1" x14ac:dyDescent="0.25">
      <c r="A114" s="11" t="str">
        <f>'[1]Comprehensive Area Report'!A810</f>
        <v>FCM 411</v>
      </c>
      <c r="B114" s="11" t="str">
        <f>'[1]Comprehensive Area Report'!B810</f>
        <v>CORRIDOR</v>
      </c>
      <c r="C114" s="11" t="str">
        <f>'[1]Comprehensive Area Report'!C810</f>
        <v>COMMON</v>
      </c>
      <c r="D114" s="14" t="str">
        <f>'[1]Comprehensive Area Report'!D810</f>
        <v>Level 4</v>
      </c>
      <c r="E114" s="14" t="str">
        <f>'[1]Comprehensive Area Report'!E810</f>
        <v>FCM</v>
      </c>
      <c r="F114" s="6">
        <f>'[1]Comprehensive Area Report'!F810</f>
        <v>842.10802762930803</v>
      </c>
    </row>
    <row r="115" spans="1:6" s="11" customFormat="1" x14ac:dyDescent="0.25">
      <c r="A115" s="11" t="str">
        <f>'[1]Comprehensive Area Report'!A811</f>
        <v>FCM 412</v>
      </c>
      <c r="B115" s="11" t="str">
        <f>'[1]Comprehensive Area Report'!B811</f>
        <v>CORRIDOR</v>
      </c>
      <c r="C115" s="11" t="str">
        <f>'[1]Comprehensive Area Report'!C811</f>
        <v>COMMON</v>
      </c>
      <c r="D115" s="14" t="str">
        <f>'[1]Comprehensive Area Report'!D811</f>
        <v>Level 4</v>
      </c>
      <c r="E115" s="14" t="str">
        <f>'[1]Comprehensive Area Report'!E811</f>
        <v>FCM</v>
      </c>
      <c r="F115" s="6">
        <f>'[1]Comprehensive Area Report'!F811</f>
        <v>443.807679768892</v>
      </c>
    </row>
    <row r="116" spans="1:6" s="11" customFormat="1" x14ac:dyDescent="0.25">
      <c r="A116" s="11" t="str">
        <f>'[1]Comprehensive Area Report'!A812</f>
        <v>FCM 4191</v>
      </c>
      <c r="B116" s="11" t="str">
        <f>'[1]Comprehensive Area Report'!B812</f>
        <v>TOILET - MENS</v>
      </c>
      <c r="C116" s="11" t="str">
        <f>'[1]Comprehensive Area Report'!C812</f>
        <v>COMMON</v>
      </c>
      <c r="D116" s="14" t="str">
        <f>'[1]Comprehensive Area Report'!D812</f>
        <v>Level 4</v>
      </c>
      <c r="E116" s="14" t="str">
        <f>'[1]Comprehensive Area Report'!E812</f>
        <v>FCM</v>
      </c>
      <c r="F116" s="6">
        <f>'[1]Comprehensive Area Report'!F812</f>
        <v>68.344387677004093</v>
      </c>
    </row>
    <row r="117" spans="1:6" s="11" customFormat="1" x14ac:dyDescent="0.25">
      <c r="A117" s="11" t="str">
        <f>'[1]Comprehensive Area Report'!A813</f>
        <v>FCM 4192</v>
      </c>
      <c r="B117" s="11" t="str">
        <f>'[1]Comprehensive Area Report'!B813</f>
        <v>TOILET - WOMENS</v>
      </c>
      <c r="C117" s="11" t="str">
        <f>'[1]Comprehensive Area Report'!C813</f>
        <v>COMMON</v>
      </c>
      <c r="D117" s="14" t="str">
        <f>'[1]Comprehensive Area Report'!D813</f>
        <v>Level 4</v>
      </c>
      <c r="E117" s="14" t="str">
        <f>'[1]Comprehensive Area Report'!E813</f>
        <v>FCM</v>
      </c>
      <c r="F117" s="6">
        <f>'[1]Comprehensive Area Report'!F813</f>
        <v>76.337523124658603</v>
      </c>
    </row>
    <row r="118" spans="1:6" s="11" customFormat="1" x14ac:dyDescent="0.25">
      <c r="A118" s="11" t="str">
        <f>'[1]Comprehensive Area Report'!A814</f>
        <v>NRT 4-01</v>
      </c>
      <c r="B118" s="11" t="str">
        <f>'[1]Comprehensive Area Report'!B814</f>
        <v>STAIR 1 / ELEV 2</v>
      </c>
      <c r="C118" s="11" t="str">
        <f>'[1]Comprehensive Area Report'!C814</f>
        <v>N/A</v>
      </c>
      <c r="D118" s="14" t="str">
        <f>'[1]Comprehensive Area Report'!D814</f>
        <v>Level 4</v>
      </c>
      <c r="E118" s="14" t="str">
        <f>'[1]Comprehensive Area Report'!E814</f>
        <v>N/A</v>
      </c>
      <c r="F118" s="6">
        <f>'[1]Comprehensive Area Report'!F814</f>
        <v>401.84152246997797</v>
      </c>
    </row>
    <row r="119" spans="1:6" s="11" customFormat="1" x14ac:dyDescent="0.25">
      <c r="A119" s="11" t="str">
        <f>'[1]Comprehensive Area Report'!A815</f>
        <v>NRT 4-02</v>
      </c>
      <c r="B119" s="11" t="str">
        <f>'[1]Comprehensive Area Report'!B815</f>
        <v>STAIR 2</v>
      </c>
      <c r="C119" s="11" t="str">
        <f>'[1]Comprehensive Area Report'!C815</f>
        <v>N/A</v>
      </c>
      <c r="D119" s="14" t="str">
        <f>'[1]Comprehensive Area Report'!D815</f>
        <v>Level 4</v>
      </c>
      <c r="E119" s="14" t="str">
        <f>'[1]Comprehensive Area Report'!E815</f>
        <v>N/A</v>
      </c>
      <c r="F119" s="6">
        <f>'[1]Comprehensive Area Report'!F815</f>
        <v>158.02449585208299</v>
      </c>
    </row>
    <row r="120" spans="1:6" s="11" customFormat="1" x14ac:dyDescent="0.25">
      <c r="A120" s="11" t="str">
        <f>'[1]Comprehensive Area Report'!A816</f>
        <v>NRT 4-03</v>
      </c>
      <c r="B120" s="11" t="str">
        <f>'[1]Comprehensive Area Report'!B816</f>
        <v>STAIR 3 / ELEV 3</v>
      </c>
      <c r="C120" s="11" t="str">
        <f>'[1]Comprehensive Area Report'!C816</f>
        <v>N/A</v>
      </c>
      <c r="D120" s="14" t="str">
        <f>'[1]Comprehensive Area Report'!D816</f>
        <v>Level 4</v>
      </c>
      <c r="E120" s="14" t="str">
        <f>'[1]Comprehensive Area Report'!E816</f>
        <v>N/A</v>
      </c>
      <c r="F120" s="6">
        <f>'[1]Comprehensive Area Report'!F816</f>
        <v>703.61231082590598</v>
      </c>
    </row>
    <row r="121" spans="1:6" s="11" customFormat="1" x14ac:dyDescent="0.25">
      <c r="A121" s="11" t="str">
        <f>'[1]Comprehensive Area Report'!A817</f>
        <v>NRT 4-04</v>
      </c>
      <c r="B121" s="11" t="str">
        <f>'[1]Comprehensive Area Report'!B817</f>
        <v>STAIR 4</v>
      </c>
      <c r="C121" s="11" t="str">
        <f>'[1]Comprehensive Area Report'!C817</f>
        <v>N/A</v>
      </c>
      <c r="D121" s="14" t="str">
        <f>'[1]Comprehensive Area Report'!D817</f>
        <v>Level 4</v>
      </c>
      <c r="E121" s="14" t="str">
        <f>'[1]Comprehensive Area Report'!E817</f>
        <v>N/A</v>
      </c>
      <c r="F121" s="6">
        <f>'[1]Comprehensive Area Report'!F817</f>
        <v>167.02368594845001</v>
      </c>
    </row>
    <row r="122" spans="1:6" s="11" customFormat="1" x14ac:dyDescent="0.25">
      <c r="A122" s="11" t="str">
        <f>'[1]Comprehensive Area Report'!A818</f>
        <v>NRT 4-05</v>
      </c>
      <c r="B122" s="11" t="str">
        <f>'[1]Comprehensive Area Report'!B818</f>
        <v>STAIR 5</v>
      </c>
      <c r="C122" s="11" t="str">
        <f>'[1]Comprehensive Area Report'!C818</f>
        <v>N/A</v>
      </c>
      <c r="D122" s="14" t="str">
        <f>'[1]Comprehensive Area Report'!D818</f>
        <v>Level 4</v>
      </c>
      <c r="E122" s="14" t="str">
        <f>'[1]Comprehensive Area Report'!E818</f>
        <v>N/A</v>
      </c>
      <c r="F122" s="6">
        <f>'[1]Comprehensive Area Report'!F818</f>
        <v>176.58655757525801</v>
      </c>
    </row>
    <row r="123" spans="1:6" s="11" customFormat="1" x14ac:dyDescent="0.25">
      <c r="A123" s="11" t="str">
        <f>'[1]Comprehensive Area Report'!A819</f>
        <v>NRT 4-06</v>
      </c>
      <c r="B123" s="11" t="str">
        <f>'[1]Comprehensive Area Report'!B819</f>
        <v>STAIR 6 / ELEV 4</v>
      </c>
      <c r="C123" s="11" t="str">
        <f>'[1]Comprehensive Area Report'!C819</f>
        <v>N/A</v>
      </c>
      <c r="D123" s="14" t="str">
        <f>'[1]Comprehensive Area Report'!D819</f>
        <v>Level 4</v>
      </c>
      <c r="E123" s="14" t="str">
        <f>'[1]Comprehensive Area Report'!E819</f>
        <v>N/A</v>
      </c>
      <c r="F123" s="6">
        <f>'[1]Comprehensive Area Report'!F819</f>
        <v>389.914930555551</v>
      </c>
    </row>
    <row r="124" spans="1:6" s="11" customFormat="1" x14ac:dyDescent="0.25">
      <c r="A124" s="11" t="str">
        <f>'[1]Comprehensive Area Report'!A820</f>
        <v>NRT 4-11</v>
      </c>
      <c r="B124" s="11" t="str">
        <f>'[1]Comprehensive Area Report'!B820</f>
        <v>ELEVATOR 1</v>
      </c>
      <c r="C124" s="11" t="str">
        <f>'[1]Comprehensive Area Report'!C820</f>
        <v>N/A</v>
      </c>
      <c r="D124" s="14" t="str">
        <f>'[1]Comprehensive Area Report'!D820</f>
        <v>Level 4</v>
      </c>
      <c r="E124" s="14" t="str">
        <f>'[1]Comprehensive Area Report'!E820</f>
        <v>N/A</v>
      </c>
      <c r="F124" s="6">
        <f>'[1]Comprehensive Area Report'!F820</f>
        <v>109.24999999999901</v>
      </c>
    </row>
    <row r="125" spans="1:6" s="11" customFormat="1" x14ac:dyDescent="0.25">
      <c r="A125" s="11" t="str">
        <f>'[1]Comprehensive Area Report'!A821</f>
        <v>NRT 4-21</v>
      </c>
      <c r="B125" s="11" t="str">
        <f>'[1]Comprehensive Area Report'!B821</f>
        <v>RAMP 1</v>
      </c>
      <c r="C125" s="11" t="str">
        <f>'[1]Comprehensive Area Report'!C821</f>
        <v>N/A</v>
      </c>
      <c r="D125" s="14" t="str">
        <f>'[1]Comprehensive Area Report'!D821</f>
        <v>Level 4</v>
      </c>
      <c r="E125" s="14" t="str">
        <f>'[1]Comprehensive Area Report'!E821</f>
        <v>N/A</v>
      </c>
      <c r="F125" s="6">
        <f>'[1]Comprehensive Area Report'!F821</f>
        <v>369.79771469484302</v>
      </c>
    </row>
    <row r="126" spans="1:6" s="11" customFormat="1" x14ac:dyDescent="0.25">
      <c r="A126" s="11" t="str">
        <f>'[1]Comprehensive Area Report'!A822</f>
        <v>NRT 4-22</v>
      </c>
      <c r="B126" s="11" t="str">
        <f>'[1]Comprehensive Area Report'!B822</f>
        <v>NRT</v>
      </c>
      <c r="C126" s="11" t="str">
        <f>'[1]Comprehensive Area Report'!C822</f>
        <v>N/A</v>
      </c>
      <c r="D126" s="14" t="str">
        <f>'[1]Comprehensive Area Report'!D822</f>
        <v>Level 4</v>
      </c>
      <c r="E126" s="14" t="str">
        <f>'[1]Comprehensive Area Report'!E822</f>
        <v>N/A</v>
      </c>
      <c r="F126" s="6">
        <f>'[1]Comprehensive Area Report'!F822</f>
        <v>81.421875000001094</v>
      </c>
    </row>
    <row r="127" spans="1:6" s="11" customFormat="1" x14ac:dyDescent="0.25">
      <c r="A127" s="11" t="str">
        <f>'[1]Comprehensive Area Report'!A823</f>
        <v>NRT 4-23</v>
      </c>
      <c r="B127" s="11" t="str">
        <f>'[1]Comprehensive Area Report'!B823</f>
        <v>NRT</v>
      </c>
      <c r="C127" s="11" t="str">
        <f>'[1]Comprehensive Area Report'!C823</f>
        <v>N/A</v>
      </c>
      <c r="D127" s="14" t="str">
        <f>'[1]Comprehensive Area Report'!D823</f>
        <v>Level 4</v>
      </c>
      <c r="E127" s="14" t="str">
        <f>'[1]Comprehensive Area Report'!E823</f>
        <v>N/A</v>
      </c>
      <c r="F127" s="6">
        <f>'[1]Comprehensive Area Report'!F823</f>
        <v>21.0379496926335</v>
      </c>
    </row>
    <row r="128" spans="1:6" s="11" customFormat="1" x14ac:dyDescent="0.25">
      <c r="A128" s="11" t="str">
        <f>'[1]Comprehensive Area Report'!A824</f>
        <v>NRT 4-24</v>
      </c>
      <c r="B128" s="11" t="str">
        <f>'[1]Comprehensive Area Report'!B824</f>
        <v>NRT</v>
      </c>
      <c r="C128" s="11" t="str">
        <f>'[1]Comprehensive Area Report'!C824</f>
        <v>N/A</v>
      </c>
      <c r="D128" s="14" t="str">
        <f>'[1]Comprehensive Area Report'!D824</f>
        <v>Level 4</v>
      </c>
      <c r="E128" s="14" t="str">
        <f>'[1]Comprehensive Area Report'!E824</f>
        <v>N/A</v>
      </c>
      <c r="F128" s="6">
        <f>'[1]Comprehensive Area Report'!F824</f>
        <v>84.999999999998707</v>
      </c>
    </row>
    <row r="129" spans="1:6" s="11" customFormat="1" x14ac:dyDescent="0.25">
      <c r="A129" s="11" t="str">
        <f>'[1]Comprehensive Area Report'!A825</f>
        <v>NRT 4-25</v>
      </c>
      <c r="B129" s="11" t="str">
        <f>'[1]Comprehensive Area Report'!B825</f>
        <v>NRT</v>
      </c>
      <c r="C129" s="11" t="str">
        <f>'[1]Comprehensive Area Report'!C825</f>
        <v>N/A</v>
      </c>
      <c r="D129" s="14" t="str">
        <f>'[1]Comprehensive Area Report'!D825</f>
        <v>Level 4</v>
      </c>
      <c r="E129" s="14" t="str">
        <f>'[1]Comprehensive Area Report'!E825</f>
        <v>N/A</v>
      </c>
      <c r="F129" s="6">
        <f>'[1]Comprehensive Area Report'!F825</f>
        <v>21.750000000005901</v>
      </c>
    </row>
    <row r="130" spans="1:6" s="11" customFormat="1" x14ac:dyDescent="0.25">
      <c r="A130" s="11" t="str">
        <f>'[1]Comprehensive Area Report'!A826</f>
        <v>NRT 4-26</v>
      </c>
      <c r="B130" s="11" t="str">
        <f>'[1]Comprehensive Area Report'!B826</f>
        <v>NRT</v>
      </c>
      <c r="C130" s="11" t="str">
        <f>'[1]Comprehensive Area Report'!C826</f>
        <v>N/A</v>
      </c>
      <c r="D130" s="14" t="str">
        <f>'[1]Comprehensive Area Report'!D826</f>
        <v>Level 4</v>
      </c>
      <c r="E130" s="14" t="str">
        <f>'[1]Comprehensive Area Report'!E826</f>
        <v>N/A</v>
      </c>
      <c r="F130" s="6">
        <f>'[1]Comprehensive Area Report'!F826</f>
        <v>19.2847872182471</v>
      </c>
    </row>
    <row r="131" spans="1:6" s="11" customFormat="1" x14ac:dyDescent="0.25">
      <c r="A131" s="11" t="str">
        <f>'[1]Comprehensive Area Report'!A827</f>
        <v>NRT 4-27</v>
      </c>
      <c r="B131" s="11" t="str">
        <f>'[1]Comprehensive Area Report'!B827</f>
        <v>NRT</v>
      </c>
      <c r="C131" s="11" t="str">
        <f>'[1]Comprehensive Area Report'!C827</f>
        <v>N/A</v>
      </c>
      <c r="D131" s="14" t="str">
        <f>'[1]Comprehensive Area Report'!D827</f>
        <v>Level 4</v>
      </c>
      <c r="E131" s="14" t="str">
        <f>'[1]Comprehensive Area Report'!E827</f>
        <v>N/A</v>
      </c>
      <c r="F131" s="6">
        <f>'[1]Comprehensive Area Report'!F827</f>
        <v>53.437499999999197</v>
      </c>
    </row>
    <row r="132" spans="1:6" s="11" customFormat="1" x14ac:dyDescent="0.25">
      <c r="A132" s="11" t="str">
        <f>'[1]Comprehensive Area Report'!A828</f>
        <v>NRT 4-28</v>
      </c>
      <c r="B132" s="11" t="str">
        <f>'[1]Comprehensive Area Report'!B828</f>
        <v>NRT</v>
      </c>
      <c r="C132" s="11" t="str">
        <f>'[1]Comprehensive Area Report'!C828</f>
        <v>N/A</v>
      </c>
      <c r="D132" s="14" t="str">
        <f>'[1]Comprehensive Area Report'!D828</f>
        <v>Level 4</v>
      </c>
      <c r="E132" s="14" t="str">
        <f>'[1]Comprehensive Area Report'!E828</f>
        <v>N/A</v>
      </c>
      <c r="F132" s="6">
        <f>'[1]Comprehensive Area Report'!F828</f>
        <v>21.000000000001101</v>
      </c>
    </row>
    <row r="133" spans="1:6" s="11" customFormat="1" x14ac:dyDescent="0.25">
      <c r="A133" s="11" t="str">
        <f>'[1]Comprehensive Area Report'!A829</f>
        <v>NRT 4-29</v>
      </c>
      <c r="B133" s="11" t="str">
        <f>'[1]Comprehensive Area Report'!B829</f>
        <v>NRT</v>
      </c>
      <c r="C133" s="11" t="str">
        <f>'[1]Comprehensive Area Report'!C829</f>
        <v>N/A</v>
      </c>
      <c r="D133" s="14" t="str">
        <f>'[1]Comprehensive Area Report'!D829</f>
        <v>Level 4</v>
      </c>
      <c r="E133" s="14" t="str">
        <f>'[1]Comprehensive Area Report'!E829</f>
        <v>N/A</v>
      </c>
      <c r="F133" s="6">
        <f>'[1]Comprehensive Area Report'!F829</f>
        <v>21.000000000000998</v>
      </c>
    </row>
    <row r="134" spans="1:6" s="11" customFormat="1" x14ac:dyDescent="0.25">
      <c r="A134" s="11" t="str">
        <f>'[1]Comprehensive Area Report'!A830</f>
        <v>NRT 4-30</v>
      </c>
      <c r="B134" s="11" t="str">
        <f>'[1]Comprehensive Area Report'!B830</f>
        <v>NRT</v>
      </c>
      <c r="C134" s="11" t="str">
        <f>'[1]Comprehensive Area Report'!C830</f>
        <v>N/A</v>
      </c>
      <c r="D134" s="14" t="str">
        <f>'[1]Comprehensive Area Report'!D830</f>
        <v>Level 4</v>
      </c>
      <c r="E134" s="14" t="str">
        <f>'[1]Comprehensive Area Report'!E830</f>
        <v>N/A</v>
      </c>
      <c r="F134" s="6">
        <f>'[1]Comprehensive Area Report'!F830</f>
        <v>14.4237765362431</v>
      </c>
    </row>
    <row r="135" spans="1:6" s="11" customFormat="1" x14ac:dyDescent="0.25">
      <c r="A135" s="11" t="str">
        <f>'[1]Comprehensive Area Report'!A831</f>
        <v>NRT 4-31</v>
      </c>
      <c r="B135" s="11" t="str">
        <f>'[1]Comprehensive Area Report'!B831</f>
        <v>NRT</v>
      </c>
      <c r="C135" s="11" t="str">
        <f>'[1]Comprehensive Area Report'!C831</f>
        <v>N/A</v>
      </c>
      <c r="D135" s="14" t="str">
        <f>'[1]Comprehensive Area Report'!D831</f>
        <v>Level 4</v>
      </c>
      <c r="E135" s="14" t="str">
        <f>'[1]Comprehensive Area Report'!E831</f>
        <v>N/A</v>
      </c>
      <c r="F135" s="6">
        <f>'[1]Comprehensive Area Report'!F831</f>
        <v>43.739583333333897</v>
      </c>
    </row>
    <row r="136" spans="1:6" s="11" customFormat="1" x14ac:dyDescent="0.25">
      <c r="A136" s="11" t="str">
        <f>'[1]Comprehensive Area Report'!A832</f>
        <v>NRT 4-32</v>
      </c>
      <c r="B136" s="11" t="str">
        <f>'[1]Comprehensive Area Report'!B832</f>
        <v>NRT</v>
      </c>
      <c r="C136" s="11" t="str">
        <f>'[1]Comprehensive Area Report'!C832</f>
        <v>N/A</v>
      </c>
      <c r="D136" s="14" t="str">
        <f>'[1]Comprehensive Area Report'!D832</f>
        <v>Level 4</v>
      </c>
      <c r="E136" s="14" t="str">
        <f>'[1]Comprehensive Area Report'!E832</f>
        <v>N/A</v>
      </c>
      <c r="F136" s="6">
        <f>'[1]Comprehensive Area Report'!F832</f>
        <v>63.993055555552097</v>
      </c>
    </row>
    <row r="137" spans="1:6" s="11" customFormat="1" ht="15.75" thickBot="1" x14ac:dyDescent="0.3">
      <c r="A137" s="11" t="str">
        <f>'[1]Comprehensive Area Report'!A833</f>
        <v>NRT 4-33</v>
      </c>
      <c r="B137" s="11" t="str">
        <f>'[1]Comprehensive Area Report'!B833</f>
        <v>NRT</v>
      </c>
      <c r="C137" s="11" t="str">
        <f>'[1]Comprehensive Area Report'!C833</f>
        <v>N/A</v>
      </c>
      <c r="D137" s="14" t="str">
        <f>'[1]Comprehensive Area Report'!D833</f>
        <v>Level 4</v>
      </c>
      <c r="E137" s="14" t="str">
        <f>'[1]Comprehensive Area Report'!E833</f>
        <v>N/A</v>
      </c>
      <c r="F137" s="6">
        <f>'[1]Comprehensive Area Report'!F833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29393.918351889704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topLeftCell="A94" workbookViewId="0">
      <selection activeCell="F117" sqref="F11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3" t="s">
        <v>19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VACANT</v>
      </c>
      <c r="D4" s="14" t="str">
        <f>'[1]Comprehensive Area Report'!D834</f>
        <v>Level 5</v>
      </c>
      <c r="E4" s="14" t="str">
        <f>'[1]Comprehensive Area Report'!E834</f>
        <v>VACANT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VACANT</v>
      </c>
      <c r="D5" s="14" t="str">
        <f>'[1]Comprehensive Area Report'!D835</f>
        <v>Level 5</v>
      </c>
      <c r="E5" s="14" t="str">
        <f>'[1]Comprehensive Area Report'!E835</f>
        <v>VACANT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VACANT</v>
      </c>
      <c r="D6" s="14" t="str">
        <f>'[1]Comprehensive Area Report'!D836</f>
        <v>Level 5</v>
      </c>
      <c r="E6" s="14" t="str">
        <f>'[1]Comprehensive Area Report'!E836</f>
        <v>VACANT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VACANT</v>
      </c>
      <c r="D7" s="14" t="str">
        <f>'[1]Comprehensive Area Report'!D837</f>
        <v>Level 5</v>
      </c>
      <c r="E7" s="14" t="str">
        <f>'[1]Comprehensive Area Report'!E837</f>
        <v>VACANT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VACANT</v>
      </c>
      <c r="D8" s="14" t="str">
        <f>'[1]Comprehensive Area Report'!D838</f>
        <v>Level 5</v>
      </c>
      <c r="E8" s="14" t="str">
        <f>'[1]Comprehensive Area Report'!E838</f>
        <v>VACANT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VACANT</v>
      </c>
      <c r="D9" s="14" t="str">
        <f>'[1]Comprehensive Area Report'!D839</f>
        <v>Level 5</v>
      </c>
      <c r="E9" s="14" t="str">
        <f>'[1]Comprehensive Area Report'!E839</f>
        <v>VACANT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VACANT</v>
      </c>
      <c r="D10" s="14" t="str">
        <f>'[1]Comprehensive Area Report'!D840</f>
        <v>Level 5</v>
      </c>
      <c r="E10" s="14" t="str">
        <f>'[1]Comprehensive Area Report'!E840</f>
        <v>VACANT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VACANT</v>
      </c>
      <c r="D11" s="14" t="str">
        <f>'[1]Comprehensive Area Report'!D841</f>
        <v>Level 5</v>
      </c>
      <c r="E11" s="14" t="str">
        <f>'[1]Comprehensive Area Report'!E841</f>
        <v>VACANT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VACANT</v>
      </c>
      <c r="D12" s="14" t="str">
        <f>'[1]Comprehensive Area Report'!D842</f>
        <v>Level 5</v>
      </c>
      <c r="E12" s="14" t="str">
        <f>'[1]Comprehensive Area Report'!E842</f>
        <v>VACANT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5106</v>
      </c>
      <c r="B13" s="11" t="str">
        <f>'[1]Comprehensive Area Report'!B843</f>
        <v>2 BEDS</v>
      </c>
      <c r="C13" s="11" t="str">
        <f>'[1]Comprehensive Area Report'!C843</f>
        <v>VACANT</v>
      </c>
      <c r="D13" s="14" t="str">
        <f>'[1]Comprehensive Area Report'!D843</f>
        <v>Level 5</v>
      </c>
      <c r="E13" s="14" t="str">
        <f>'[1]Comprehensive Area Report'!E843</f>
        <v>VACANT</v>
      </c>
      <c r="F13" s="6">
        <f>'[1]Comprehensive Area Report'!F843</f>
        <v>390.34883163464298</v>
      </c>
    </row>
    <row r="14" spans="1:6" s="11" customFormat="1" x14ac:dyDescent="0.25">
      <c r="A14" s="11" t="str">
        <f>'[1]Comprehensive Area Report'!A844</f>
        <v>5107</v>
      </c>
      <c r="B14" s="11" t="str">
        <f>'[1]Comprehensive Area Report'!B844</f>
        <v>1 BED</v>
      </c>
      <c r="C14" s="11" t="str">
        <f>'[1]Comprehensive Area Report'!C844</f>
        <v>VACANT</v>
      </c>
      <c r="D14" s="14" t="str">
        <f>'[1]Comprehensive Area Report'!D844</f>
        <v>Level 5</v>
      </c>
      <c r="E14" s="14" t="str">
        <f>'[1]Comprehensive Area Report'!E844</f>
        <v>VACANT</v>
      </c>
      <c r="F14" s="6">
        <f>'[1]Comprehensive Area Report'!F844</f>
        <v>229.88500965554201</v>
      </c>
    </row>
    <row r="15" spans="1:6" s="11" customFormat="1" x14ac:dyDescent="0.25">
      <c r="A15" s="11" t="str">
        <f>'[1]Comprehensive Area Report'!A845</f>
        <v>5108</v>
      </c>
      <c r="B15" s="11" t="str">
        <f>'[1]Comprehensive Area Report'!B845</f>
        <v>1 BED</v>
      </c>
      <c r="C15" s="11" t="str">
        <f>'[1]Comprehensive Area Report'!C845</f>
        <v>VACANT</v>
      </c>
      <c r="D15" s="14" t="str">
        <f>'[1]Comprehensive Area Report'!D845</f>
        <v>Level 5</v>
      </c>
      <c r="E15" s="14" t="str">
        <f>'[1]Comprehensive Area Report'!E845</f>
        <v>VACANT</v>
      </c>
      <c r="F15" s="6">
        <f>'[1]Comprehensive Area Report'!F845</f>
        <v>234.33598355277701</v>
      </c>
    </row>
    <row r="16" spans="1:6" s="11" customFormat="1" x14ac:dyDescent="0.25">
      <c r="A16" s="11" t="str">
        <f>'[1]Comprehensive Area Report'!A846</f>
        <v>5109</v>
      </c>
      <c r="B16" s="11" t="str">
        <f>'[1]Comprehensive Area Report'!B846</f>
        <v>2 BEDS</v>
      </c>
      <c r="C16" s="11" t="str">
        <f>'[1]Comprehensive Area Report'!C846</f>
        <v>VACANT</v>
      </c>
      <c r="D16" s="14" t="str">
        <f>'[1]Comprehensive Area Report'!D846</f>
        <v>Level 5</v>
      </c>
      <c r="E16" s="14" t="str">
        <f>'[1]Comprehensive Area Report'!E846</f>
        <v>VACANT</v>
      </c>
      <c r="F16" s="6">
        <f>'[1]Comprehensive Area Report'!F846</f>
        <v>326.97062362658897</v>
      </c>
    </row>
    <row r="17" spans="1:6" s="11" customFormat="1" x14ac:dyDescent="0.25">
      <c r="A17" s="11" t="str">
        <f>'[1]Comprehensive Area Report'!A847</f>
        <v>511</v>
      </c>
      <c r="B17" s="11" t="str">
        <f>'[1]Comprehensive Area Report'!B847</f>
        <v>STAFF TOILET</v>
      </c>
      <c r="C17" s="11" t="str">
        <f>'[1]Comprehensive Area Report'!C847</f>
        <v>VACANT</v>
      </c>
      <c r="D17" s="14" t="str">
        <f>'[1]Comprehensive Area Report'!D847</f>
        <v>Level 5</v>
      </c>
      <c r="E17" s="14" t="str">
        <f>'[1]Comprehensive Area Report'!E847</f>
        <v>VACANT</v>
      </c>
      <c r="F17" s="6">
        <f>'[1]Comprehensive Area Report'!F847</f>
        <v>75.618489583333698</v>
      </c>
    </row>
    <row r="18" spans="1:6" s="11" customFormat="1" x14ac:dyDescent="0.25">
      <c r="A18" s="11" t="str">
        <f>'[1]Comprehensive Area Report'!A848</f>
        <v>5110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345.284266184258</v>
      </c>
    </row>
    <row r="19" spans="1:6" s="11" customFormat="1" x14ac:dyDescent="0.25">
      <c r="A19" s="11" t="str">
        <f>'[1]Comprehensive Area Report'!A849</f>
        <v>5110B</v>
      </c>
      <c r="B19" s="11" t="str">
        <f>'[1]Comprehensive Area Report'!B849</f>
        <v>STORAGE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6.8231144252263896</v>
      </c>
    </row>
    <row r="20" spans="1:6" s="11" customFormat="1" x14ac:dyDescent="0.25">
      <c r="A20" s="11" t="str">
        <f>'[1]Comprehensive Area Report'!A850</f>
        <v>5111</v>
      </c>
      <c r="B20" s="11" t="str">
        <f>'[1]Comprehensive Area Report'!B850</f>
        <v>1 BED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218.70533994299001</v>
      </c>
    </row>
    <row r="21" spans="1:6" s="11" customFormat="1" x14ac:dyDescent="0.25">
      <c r="A21" s="11" t="str">
        <f>'[1]Comprehensive Area Report'!A851</f>
        <v>5112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219.73415697959501</v>
      </c>
    </row>
    <row r="22" spans="1:6" s="11" customFormat="1" x14ac:dyDescent="0.25">
      <c r="A22" s="11" t="str">
        <f>'[1]Comprehensive Area Report'!A852</f>
        <v>5113</v>
      </c>
      <c r="B22" s="11" t="str">
        <f>'[1]Comprehensive Area Report'!B852</f>
        <v>OFFICE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219.68183331553601</v>
      </c>
    </row>
    <row r="23" spans="1:6" s="11" customFormat="1" x14ac:dyDescent="0.25">
      <c r="A23" s="11" t="str">
        <f>'[1]Comprehensive Area Report'!A853</f>
        <v>5114</v>
      </c>
      <c r="B23" s="11" t="str">
        <f>'[1]Comprehensive Area Report'!B853</f>
        <v>1 BED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247.34396473835301</v>
      </c>
    </row>
    <row r="24" spans="1:6" s="11" customFormat="1" x14ac:dyDescent="0.25">
      <c r="A24" s="11" t="str">
        <f>'[1]Comprehensive Area Report'!A854</f>
        <v>5115</v>
      </c>
      <c r="B24" s="11" t="str">
        <f>'[1]Comprehensive Area Report'!B854</f>
        <v>1 BED - ISOL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307.14929406029597</v>
      </c>
    </row>
    <row r="25" spans="1:6" s="11" customFormat="1" x14ac:dyDescent="0.25">
      <c r="A25" s="11" t="str">
        <f>'[1]Comprehensive Area Report'!A855</f>
        <v>5116</v>
      </c>
      <c r="B25" s="11" t="str">
        <f>'[1]Comprehensive Area Report'!B855</f>
        <v>1 BED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189.921430551567</v>
      </c>
    </row>
    <row r="26" spans="1:6" s="11" customFormat="1" x14ac:dyDescent="0.25">
      <c r="A26" s="11" t="str">
        <f>'[1]Comprehensive Area Report'!A856</f>
        <v>5117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203.451480025867</v>
      </c>
    </row>
    <row r="27" spans="1:6" s="11" customFormat="1" x14ac:dyDescent="0.25">
      <c r="A27" s="11" t="str">
        <f>'[1]Comprehensive Area Report'!A857</f>
        <v>5118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202.172053230573</v>
      </c>
    </row>
    <row r="28" spans="1:6" s="11" customFormat="1" x14ac:dyDescent="0.25">
      <c r="A28" s="11" t="str">
        <f>'[1]Comprehensive Area Report'!A858</f>
        <v>5119</v>
      </c>
      <c r="B28" s="11" t="str">
        <f>'[1]Comprehensive Area Report'!B858</f>
        <v>1 BED - NEG PRESS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210.08594499662999</v>
      </c>
    </row>
    <row r="29" spans="1:6" s="11" customFormat="1" x14ac:dyDescent="0.25">
      <c r="A29" s="11" t="str">
        <f>'[1]Comprehensive Area Report'!A859</f>
        <v>512</v>
      </c>
      <c r="B29" s="11" t="str">
        <f>'[1]Comprehensive Area Report'!B859</f>
        <v>STAFF TOILET</v>
      </c>
      <c r="C29" s="11" t="str">
        <f>'[1]Comprehensive Area Report'!C859</f>
        <v>VACANT</v>
      </c>
      <c r="D29" s="14" t="str">
        <f>'[1]Comprehensive Area Report'!D859</f>
        <v>Level 5</v>
      </c>
      <c r="E29" s="14" t="str">
        <f>'[1]Comprehensive Area Report'!E859</f>
        <v>VACANT</v>
      </c>
      <c r="F29" s="6">
        <f>'[1]Comprehensive Area Report'!F859</f>
        <v>75.208333333334394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/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Plant Operations-Herrick</v>
      </c>
      <c r="D55" s="14" t="str">
        <f>'[1]Comprehensive Area Report'!D885</f>
        <v>Level 5</v>
      </c>
      <c r="E55" s="14" t="str">
        <f>'[1]Comprehensive Area Report'!E885</f>
        <v>48450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C515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2001.6112406413999</v>
      </c>
    </row>
    <row r="93" spans="1:6" s="11" customFormat="1" x14ac:dyDescent="0.25">
      <c r="A93" s="11" t="str">
        <f>'[1]Comprehensive Area Report'!A923</f>
        <v>C516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1650.0061192539099</v>
      </c>
    </row>
    <row r="94" spans="1:6" s="11" customFormat="1" x14ac:dyDescent="0.25">
      <c r="A94" s="11" t="str">
        <f>'[1]Comprehensive Area Report'!A924</f>
        <v>C521</v>
      </c>
      <c r="B94" s="11" t="str">
        <f>'[1]Comprehensive Area Report'!B924</f>
        <v>CORRIDOR</v>
      </c>
      <c r="C94" s="11" t="str">
        <f>'[1]Comprehensive Area Report'!C924</f>
        <v>VACANT</v>
      </c>
      <c r="D94" s="14" t="str">
        <f>'[1]Comprehensive Area Report'!D924</f>
        <v>Level 5</v>
      </c>
      <c r="E94" s="14" t="str">
        <f>'[1]Comprehensive Area Report'!E924</f>
        <v>VACANT</v>
      </c>
      <c r="F94" s="6">
        <f>'[1]Comprehensive Area Report'!F924</f>
        <v>213.007287727006</v>
      </c>
    </row>
    <row r="95" spans="1:6" s="11" customFormat="1" x14ac:dyDescent="0.25">
      <c r="A95" s="11" t="str">
        <f>'[1]Comprehensive Area Report'!A925</f>
        <v>C522</v>
      </c>
      <c r="B95" s="11" t="str">
        <f>'[1]Comprehensive Area Report'!B925</f>
        <v>CORRIDOR</v>
      </c>
      <c r="C95" s="11" t="str">
        <f>'[1]Comprehensive Area Report'!C925</f>
        <v>VACANT</v>
      </c>
      <c r="D95" s="14" t="str">
        <f>'[1]Comprehensive Area Report'!D925</f>
        <v>Level 5</v>
      </c>
      <c r="E95" s="14" t="str">
        <f>'[1]Comprehensive Area Report'!E925</f>
        <v>VACANT</v>
      </c>
      <c r="F95" s="6">
        <f>'[1]Comprehensive Area Report'!F925</f>
        <v>2016.3103476247099</v>
      </c>
    </row>
    <row r="96" spans="1:6" s="11" customFormat="1" x14ac:dyDescent="0.25">
      <c r="A96" s="11" t="str">
        <f>'[1]Comprehensive Area Report'!A926</f>
        <v>FCM 511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852.07364145507495</v>
      </c>
    </row>
    <row r="97" spans="1:6" s="11" customFormat="1" x14ac:dyDescent="0.25">
      <c r="A97" s="11" t="str">
        <f>'[1]Comprehensive Area Report'!A927</f>
        <v>FCM 513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516.786774869537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x14ac:dyDescent="0.25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x14ac:dyDescent="0.25">
      <c r="A100" s="11" t="str">
        <f>'[1]Comprehensive Area Report'!A930</f>
        <v>NRT 5-01</v>
      </c>
      <c r="B100" s="11" t="str">
        <f>'[1]Comprehensive Area Report'!B930</f>
        <v>STAIR 1 / ELEV 2</v>
      </c>
      <c r="C100" s="11" t="str">
        <f>'[1]Comprehensive Area Report'!C930</f>
        <v>N/A</v>
      </c>
      <c r="D100" s="14" t="str">
        <f>'[1]Comprehensive Area Report'!D930</f>
        <v>Level 5</v>
      </c>
      <c r="E100" s="14" t="str">
        <f>'[1]Comprehensive Area Report'!E930</f>
        <v>N/A</v>
      </c>
      <c r="F100" s="6">
        <f>'[1]Comprehensive Area Report'!F930</f>
        <v>408.66818020328202</v>
      </c>
    </row>
    <row r="101" spans="1:6" s="11" customFormat="1" x14ac:dyDescent="0.25">
      <c r="A101" s="11" t="str">
        <f>'[1]Comprehensive Area Report'!A931</f>
        <v>NRT 5-02</v>
      </c>
      <c r="B101" s="11" t="str">
        <f>'[1]Comprehensive Area Report'!B931</f>
        <v>STAIR 2</v>
      </c>
      <c r="C101" s="11" t="str">
        <f>'[1]Comprehensive Area Report'!C931</f>
        <v>N/A</v>
      </c>
      <c r="D101" s="14" t="str">
        <f>'[1]Comprehensive Area Report'!D931</f>
        <v>Level 5</v>
      </c>
      <c r="E101" s="14" t="str">
        <f>'[1]Comprehensive Area Report'!E931</f>
        <v>N/A</v>
      </c>
      <c r="F101" s="6">
        <f>'[1]Comprehensive Area Report'!F931</f>
        <v>160.985396633378</v>
      </c>
    </row>
    <row r="102" spans="1:6" s="11" customFormat="1" x14ac:dyDescent="0.25">
      <c r="A102" s="11" t="str">
        <f>'[1]Comprehensive Area Report'!A932</f>
        <v>NRT 5-03</v>
      </c>
      <c r="B102" s="11" t="str">
        <f>'[1]Comprehensive Area Report'!B932</f>
        <v>STAIR 3 / ELEV 3</v>
      </c>
      <c r="C102" s="11" t="str">
        <f>'[1]Comprehensive Area Report'!C932</f>
        <v>N/A</v>
      </c>
      <c r="D102" s="14" t="str">
        <f>'[1]Comprehensive Area Report'!D932</f>
        <v>Level 5</v>
      </c>
      <c r="E102" s="14" t="str">
        <f>'[1]Comprehensive Area Report'!E932</f>
        <v>N/A</v>
      </c>
      <c r="F102" s="6">
        <f>'[1]Comprehensive Area Report'!F932</f>
        <v>688.34655427898497</v>
      </c>
    </row>
    <row r="103" spans="1:6" s="11" customFormat="1" x14ac:dyDescent="0.25">
      <c r="A103" s="11" t="str">
        <f>'[1]Comprehensive Area Report'!A933</f>
        <v>NRT 5-04</v>
      </c>
      <c r="B103" s="11" t="str">
        <f>'[1]Comprehensive Area Report'!B933</f>
        <v>STAIR 4</v>
      </c>
      <c r="C103" s="11" t="str">
        <f>'[1]Comprehensive Area Report'!C933</f>
        <v>N/A</v>
      </c>
      <c r="D103" s="14" t="str">
        <f>'[1]Comprehensive Area Report'!D933</f>
        <v>Level 5</v>
      </c>
      <c r="E103" s="14" t="str">
        <f>'[1]Comprehensive Area Report'!E933</f>
        <v>N/A</v>
      </c>
      <c r="F103" s="6">
        <f>'[1]Comprehensive Area Report'!F933</f>
        <v>167.023685948424</v>
      </c>
    </row>
    <row r="104" spans="1:6" s="11" customFormat="1" x14ac:dyDescent="0.25">
      <c r="A104" s="11" t="str">
        <f>'[1]Comprehensive Area Report'!A934</f>
        <v>NRT 5-05</v>
      </c>
      <c r="B104" s="11" t="str">
        <f>'[1]Comprehensive Area Report'!B934</f>
        <v>STAIR 5</v>
      </c>
      <c r="C104" s="11" t="str">
        <f>'[1]Comprehensive Area Report'!C934</f>
        <v>N/A</v>
      </c>
      <c r="D104" s="14" t="str">
        <f>'[1]Comprehensive Area Report'!D934</f>
        <v>Level 5</v>
      </c>
      <c r="E104" s="14" t="str">
        <f>'[1]Comprehensive Area Report'!E934</f>
        <v>N/A</v>
      </c>
      <c r="F104" s="6">
        <f>'[1]Comprehensive Area Report'!F934</f>
        <v>177.66294646414499</v>
      </c>
    </row>
    <row r="105" spans="1:6" s="11" customFormat="1" x14ac:dyDescent="0.25">
      <c r="A105" s="11" t="str">
        <f>'[1]Comprehensive Area Report'!A935</f>
        <v>NRT 5-06</v>
      </c>
      <c r="B105" s="11" t="str">
        <f>'[1]Comprehensive Area Report'!B935</f>
        <v>STAIR 6 / ELEV 4</v>
      </c>
      <c r="C105" s="11" t="str">
        <f>'[1]Comprehensive Area Report'!C935</f>
        <v>N/A</v>
      </c>
      <c r="D105" s="14" t="str">
        <f>'[1]Comprehensive Area Report'!D935</f>
        <v>Level 5</v>
      </c>
      <c r="E105" s="14" t="str">
        <f>'[1]Comprehensive Area Report'!E935</f>
        <v>N/A</v>
      </c>
      <c r="F105" s="6">
        <f>'[1]Comprehensive Area Report'!F935</f>
        <v>214.802795297687</v>
      </c>
    </row>
    <row r="106" spans="1:6" s="11" customFormat="1" x14ac:dyDescent="0.25">
      <c r="A106" s="11" t="str">
        <f>'[1]Comprehensive Area Report'!A936</f>
        <v>NRT 5-11</v>
      </c>
      <c r="B106" s="11" t="str">
        <f>'[1]Comprehensive Area Report'!B936</f>
        <v>ELEVATOR 1</v>
      </c>
      <c r="C106" s="11" t="str">
        <f>'[1]Comprehensive Area Report'!C936</f>
        <v>N/A</v>
      </c>
      <c r="D106" s="14" t="str">
        <f>'[1]Comprehensive Area Report'!D936</f>
        <v>Level 5</v>
      </c>
      <c r="E106" s="14" t="str">
        <f>'[1]Comprehensive Area Report'!E936</f>
        <v>N/A</v>
      </c>
      <c r="F106" s="6">
        <f>'[1]Comprehensive Area Report'!F936</f>
        <v>109.24999999999901</v>
      </c>
    </row>
    <row r="107" spans="1:6" s="11" customFormat="1" x14ac:dyDescent="0.25">
      <c r="A107" s="11" t="str">
        <f>'[1]Comprehensive Area Report'!A937</f>
        <v>NRT 5-21</v>
      </c>
      <c r="B107" s="11" t="str">
        <f>'[1]Comprehensive Area Report'!B937</f>
        <v>RAMP 1</v>
      </c>
      <c r="C107" s="11" t="str">
        <f>'[1]Comprehensive Area Report'!C937</f>
        <v>N/A</v>
      </c>
      <c r="D107" s="14" t="str">
        <f>'[1]Comprehensive Area Report'!D937</f>
        <v>Level 5</v>
      </c>
      <c r="E107" s="14" t="str">
        <f>'[1]Comprehensive Area Report'!E937</f>
        <v>N/A</v>
      </c>
      <c r="F107" s="6">
        <f>'[1]Comprehensive Area Report'!F937</f>
        <v>434.179167923536</v>
      </c>
    </row>
    <row r="108" spans="1:6" s="11" customFormat="1" x14ac:dyDescent="0.25">
      <c r="A108" s="11" t="str">
        <f>'[1]Comprehensive Area Report'!A938</f>
        <v>NRT 5-23</v>
      </c>
      <c r="B108" s="11" t="str">
        <f>'[1]Comprehensive Area Report'!B938</f>
        <v>NRT</v>
      </c>
      <c r="C108" s="11" t="str">
        <f>'[1]Comprehensive Area Report'!C938</f>
        <v>N/A</v>
      </c>
      <c r="D108" s="14" t="str">
        <f>'[1]Comprehensive Area Report'!D938</f>
        <v>Level 5</v>
      </c>
      <c r="E108" s="14" t="str">
        <f>'[1]Comprehensive Area Report'!E938</f>
        <v>N/A</v>
      </c>
      <c r="F108" s="6">
        <f>'[1]Comprehensive Area Report'!F938</f>
        <v>22.5406603849693</v>
      </c>
    </row>
    <row r="109" spans="1:6" s="11" customFormat="1" x14ac:dyDescent="0.25">
      <c r="A109" s="11" t="str">
        <f>'[1]Comprehensive Area Report'!A939</f>
        <v>NRT 5-24</v>
      </c>
      <c r="B109" s="11" t="str">
        <f>'[1]Comprehensive Area Report'!B939</f>
        <v>NRT</v>
      </c>
      <c r="C109" s="11" t="str">
        <f>'[1]Comprehensive Area Report'!C939</f>
        <v>N/A</v>
      </c>
      <c r="D109" s="14" t="str">
        <f>'[1]Comprehensive Area Report'!D939</f>
        <v>Level 5</v>
      </c>
      <c r="E109" s="14" t="str">
        <f>'[1]Comprehensive Area Report'!E939</f>
        <v>N/A</v>
      </c>
      <c r="F109" s="6">
        <f>'[1]Comprehensive Area Report'!F939</f>
        <v>76.499999999995296</v>
      </c>
    </row>
    <row r="110" spans="1:6" s="11" customFormat="1" x14ac:dyDescent="0.25">
      <c r="A110" s="11" t="str">
        <f>'[1]Comprehensive Area Report'!A940</f>
        <v>NRT 5-25</v>
      </c>
      <c r="B110" s="11" t="str">
        <f>'[1]Comprehensive Area Report'!B940</f>
        <v>NRT</v>
      </c>
      <c r="C110" s="11" t="str">
        <f>'[1]Comprehensive Area Report'!C940</f>
        <v>N/A</v>
      </c>
      <c r="D110" s="14" t="str">
        <f>'[1]Comprehensive Area Report'!D940</f>
        <v>Level 5</v>
      </c>
      <c r="E110" s="14" t="str">
        <f>'[1]Comprehensive Area Report'!E940</f>
        <v>N/A</v>
      </c>
      <c r="F110" s="6">
        <f>'[1]Comprehensive Area Report'!F940</f>
        <v>21.749999999999599</v>
      </c>
    </row>
    <row r="111" spans="1:6" s="11" customFormat="1" x14ac:dyDescent="0.25">
      <c r="A111" s="11" t="str">
        <f>'[1]Comprehensive Area Report'!A941</f>
        <v>NRT 5-26</v>
      </c>
      <c r="B111" s="11" t="str">
        <f>'[1]Comprehensive Area Report'!B941</f>
        <v>NRT</v>
      </c>
      <c r="C111" s="11" t="str">
        <f>'[1]Comprehensive Area Report'!C941</f>
        <v>N/A</v>
      </c>
      <c r="D111" s="14" t="str">
        <f>'[1]Comprehensive Area Report'!D941</f>
        <v>Level 5</v>
      </c>
      <c r="E111" s="14" t="str">
        <f>'[1]Comprehensive Area Report'!E941</f>
        <v>N/A</v>
      </c>
      <c r="F111" s="6">
        <f>'[1]Comprehensive Area Report'!F941</f>
        <v>20.787497910578399</v>
      </c>
    </row>
    <row r="112" spans="1:6" s="11" customFormat="1" x14ac:dyDescent="0.25">
      <c r="A112" s="11" t="str">
        <f>'[1]Comprehensive Area Report'!A942</f>
        <v>NRT 5-27</v>
      </c>
      <c r="B112" s="11" t="str">
        <f>'[1]Comprehensive Area Report'!B942</f>
        <v>NRT</v>
      </c>
      <c r="C112" s="11" t="str">
        <f>'[1]Comprehensive Area Report'!C942</f>
        <v>N/A</v>
      </c>
      <c r="D112" s="14" t="str">
        <f>'[1]Comprehensive Area Report'!D942</f>
        <v>Level 5</v>
      </c>
      <c r="E112" s="14" t="str">
        <f>'[1]Comprehensive Area Report'!E942</f>
        <v>N/A</v>
      </c>
      <c r="F112" s="6">
        <f>'[1]Comprehensive Area Report'!F942</f>
        <v>66.228171902341202</v>
      </c>
    </row>
    <row r="113" spans="1:6" s="11" customFormat="1" x14ac:dyDescent="0.25">
      <c r="A113" s="11" t="str">
        <f>'[1]Comprehensive Area Report'!A943</f>
        <v>NRT 5-28</v>
      </c>
      <c r="B113" s="11" t="str">
        <f>'[1]Comprehensive Area Report'!B943</f>
        <v>NRT</v>
      </c>
      <c r="C113" s="11" t="str">
        <f>'[1]Comprehensive Area Report'!C943</f>
        <v>N/A</v>
      </c>
      <c r="D113" s="14" t="str">
        <f>'[1]Comprehensive Area Report'!D943</f>
        <v>Level 5</v>
      </c>
      <c r="E113" s="14" t="str">
        <f>'[1]Comprehensive Area Report'!E943</f>
        <v>N/A</v>
      </c>
      <c r="F113" s="6">
        <f>'[1]Comprehensive Area Report'!F943</f>
        <v>53.091631675430598</v>
      </c>
    </row>
    <row r="114" spans="1:6" s="11" customFormat="1" x14ac:dyDescent="0.25">
      <c r="A114" s="11" t="str">
        <f>'[1]Comprehensive Area Report'!A944</f>
        <v>NRT 5-29</v>
      </c>
      <c r="B114" s="11" t="str">
        <f>'[1]Comprehensive Area Report'!B944</f>
        <v>NRT</v>
      </c>
      <c r="C114" s="11" t="str">
        <f>'[1]Comprehensive Area Report'!C944</f>
        <v>N/A</v>
      </c>
      <c r="D114" s="14" t="str">
        <f>'[1]Comprehensive Area Report'!D944</f>
        <v>Level 5</v>
      </c>
      <c r="E114" s="14" t="str">
        <f>'[1]Comprehensive Area Report'!E944</f>
        <v>N/A</v>
      </c>
      <c r="F114" s="6">
        <f>'[1]Comprehensive Area Report'!F944</f>
        <v>24.703559027775299</v>
      </c>
    </row>
    <row r="115" spans="1:6" s="11" customFormat="1" x14ac:dyDescent="0.25">
      <c r="A115" s="11" t="str">
        <f>'[1]Comprehensive Area Report'!A945</f>
        <v>NRT 5-30</v>
      </c>
      <c r="B115" s="11" t="str">
        <f>'[1]Comprehensive Area Report'!B945</f>
        <v>NRT</v>
      </c>
      <c r="C115" s="11" t="str">
        <f>'[1]Comprehensive Area Report'!C945</f>
        <v>N/A</v>
      </c>
      <c r="D115" s="14" t="str">
        <f>'[1]Comprehensive Area Report'!D945</f>
        <v>Level 5</v>
      </c>
      <c r="E115" s="14" t="str">
        <f>'[1]Comprehensive Area Report'!E945</f>
        <v>N/A</v>
      </c>
      <c r="F115" s="6">
        <f>'[1]Comprehensive Area Report'!F945</f>
        <v>55.739583333334501</v>
      </c>
    </row>
    <row r="116" spans="1:6" s="11" customFormat="1" ht="15.75" thickBot="1" x14ac:dyDescent="0.3">
      <c r="A116" s="11" t="str">
        <f>'[1]Comprehensive Area Report'!A946</f>
        <v>NRT 5-31</v>
      </c>
      <c r="B116" s="11" t="str">
        <f>'[1]Comprehensive Area Report'!B946</f>
        <v>NRT</v>
      </c>
      <c r="C116" s="11" t="str">
        <f>'[1]Comprehensive Area Report'!C946</f>
        <v>N/A</v>
      </c>
      <c r="D116" s="14" t="str">
        <f>'[1]Comprehensive Area Report'!D946</f>
        <v>Level 5</v>
      </c>
      <c r="E116" s="14" t="str">
        <f>'[1]Comprehensive Area Report'!E946</f>
        <v>N/A</v>
      </c>
      <c r="F116" s="6">
        <f>'[1]Comprehensive Area Report'!F946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27902.581182874084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3" t="s">
        <v>20</v>
      </c>
      <c r="B1" s="33"/>
      <c r="C1" s="33"/>
      <c r="D1" s="33"/>
      <c r="E1" s="33"/>
      <c r="F1" s="7">
        <v>43623</v>
      </c>
    </row>
    <row r="2" spans="1:6" ht="18" customHeight="1" thickBot="1" x14ac:dyDescent="0.3">
      <c r="A2" s="32" t="s">
        <v>13</v>
      </c>
      <c r="B2" s="32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Report'!A947</f>
        <v>6110</v>
      </c>
      <c r="B4" s="11" t="str">
        <f>'[1]Comprehensive Area Report'!B947</f>
        <v>MECH</v>
      </c>
      <c r="C4" s="11" t="str">
        <f>'[1]Comprehensive Area Report'!C947</f>
        <v>Plant Operations-Herrick</v>
      </c>
      <c r="D4" s="14" t="str">
        <f>'[1]Comprehensive Area Report'!D947</f>
        <v>Level 6</v>
      </c>
      <c r="E4" s="14" t="str">
        <f>'[1]Comprehensive Area Report'!E947</f>
        <v>48450</v>
      </c>
      <c r="F4" s="6">
        <f>'[1]Comprehensive Area Report'!F947</f>
        <v>3911.9115625556001</v>
      </c>
    </row>
    <row r="5" spans="1:6" x14ac:dyDescent="0.25">
      <c r="A5" s="11" t="str">
        <f>'[1]Comprehensive Area Report'!A948</f>
        <v>6241</v>
      </c>
      <c r="B5" s="11" t="str">
        <f>'[1]Comprehensive Area Report'!B948</f>
        <v>STORAGE / OFFICE</v>
      </c>
      <c r="C5" s="11" t="str">
        <f>'[1]Comprehensive Area Report'!C948</f>
        <v>Plant Operations-Herrick</v>
      </c>
      <c r="D5" s="14" t="str">
        <f>'[1]Comprehensive Area Report'!D948</f>
        <v>Level 6</v>
      </c>
      <c r="E5" s="14" t="str">
        <f>'[1]Comprehensive Area Report'!E948</f>
        <v>48450</v>
      </c>
      <c r="F5" s="6">
        <f>'[1]Comprehensive Area Report'!F948</f>
        <v>127.343750000002</v>
      </c>
    </row>
    <row r="6" spans="1:6" x14ac:dyDescent="0.25">
      <c r="A6" s="11" t="str">
        <f>'[1]Comprehensive Area Report'!A949</f>
        <v>6242</v>
      </c>
      <c r="B6" s="11" t="str">
        <f>'[1]Comprehensive Area Report'!B949</f>
        <v>REPAIR - TV</v>
      </c>
      <c r="C6" s="11" t="str">
        <f>'[1]Comprehensive Area Report'!C949</f>
        <v>Plant Operations-Herrick</v>
      </c>
      <c r="D6" s="14" t="str">
        <f>'[1]Comprehensive Area Report'!D949</f>
        <v>Level 6</v>
      </c>
      <c r="E6" s="14" t="str">
        <f>'[1]Comprehensive Area Report'!E949</f>
        <v>48450</v>
      </c>
      <c r="F6" s="6">
        <f>'[1]Comprehensive Area Report'!F949</f>
        <v>95.322401074659297</v>
      </c>
    </row>
    <row r="7" spans="1:6" x14ac:dyDescent="0.25">
      <c r="A7" s="11" t="str">
        <f>'[1]Comprehensive Area Report'!A950</f>
        <v>6243</v>
      </c>
      <c r="B7" s="11" t="str">
        <f>'[1]Comprehensive Area Report'!B950</f>
        <v>CLERICAL</v>
      </c>
      <c r="C7" s="11" t="str">
        <f>'[1]Comprehensive Area Report'!C950</f>
        <v>Plant Operations-Herrick</v>
      </c>
      <c r="D7" s="14" t="str">
        <f>'[1]Comprehensive Area Report'!D950</f>
        <v>Level 6</v>
      </c>
      <c r="E7" s="14" t="str">
        <f>'[1]Comprehensive Area Report'!E950</f>
        <v>48450</v>
      </c>
      <c r="F7" s="6">
        <f>'[1]Comprehensive Area Report'!F950</f>
        <v>410.67683815095302</v>
      </c>
    </row>
    <row r="8" spans="1:6" x14ac:dyDescent="0.25">
      <c r="A8" s="11" t="str">
        <f>'[1]Comprehensive Area Report'!A951</f>
        <v>6245</v>
      </c>
      <c r="B8" s="11" t="str">
        <f>'[1]Comprehensive Area Report'!B951</f>
        <v>MECH</v>
      </c>
      <c r="C8" s="11" t="str">
        <f>'[1]Comprehensive Area Report'!C951</f>
        <v>Plant Operations-Herrick</v>
      </c>
      <c r="D8" s="14" t="str">
        <f>'[1]Comprehensive Area Report'!D951</f>
        <v>Level 6</v>
      </c>
      <c r="E8" s="14" t="str">
        <f>'[1]Comprehensive Area Report'!E951</f>
        <v>48450</v>
      </c>
      <c r="F8" s="6">
        <f>'[1]Comprehensive Area Report'!F951</f>
        <v>56.879081257989498</v>
      </c>
    </row>
    <row r="9" spans="1:6" x14ac:dyDescent="0.25">
      <c r="A9" s="11" t="str">
        <f>'[1]Comprehensive Area Report'!A952</f>
        <v>6246</v>
      </c>
      <c r="B9" s="11" t="str">
        <f>'[1]Comprehensive Area Report'!B952</f>
        <v>MECH</v>
      </c>
      <c r="C9" s="11" t="str">
        <f>'[1]Comprehensive Area Report'!C952</f>
        <v>Plant Operations-Herrick</v>
      </c>
      <c r="D9" s="14" t="str">
        <f>'[1]Comprehensive Area Report'!D952</f>
        <v>Level 6</v>
      </c>
      <c r="E9" s="14" t="str">
        <f>'[1]Comprehensive Area Report'!E952</f>
        <v>48450</v>
      </c>
      <c r="F9" s="6">
        <f>'[1]Comprehensive Area Report'!F952</f>
        <v>294.011515466898</v>
      </c>
    </row>
    <row r="10" spans="1:6" x14ac:dyDescent="0.25">
      <c r="A10" s="11" t="str">
        <f>'[1]Comprehensive Area Report'!A953</f>
        <v>6247</v>
      </c>
      <c r="B10" s="11" t="str">
        <f>'[1]Comprehensive Area Report'!B953</f>
        <v>ACTION COMPU RM / CONF</v>
      </c>
      <c r="C10" s="11" t="str">
        <f>'[1]Comprehensive Area Report'!C953</f>
        <v>Plant Operations-Herrick</v>
      </c>
      <c r="D10" s="14" t="str">
        <f>'[1]Comprehensive Area Report'!D953</f>
        <v>Level 6</v>
      </c>
      <c r="E10" s="14" t="str">
        <f>'[1]Comprehensive Area Report'!E953</f>
        <v>48450</v>
      </c>
      <c r="F10" s="6">
        <f>'[1]Comprehensive Area Report'!F953</f>
        <v>468.86562980974099</v>
      </c>
    </row>
    <row r="11" spans="1:6" x14ac:dyDescent="0.25">
      <c r="A11" s="11" t="str">
        <f>'[1]Comprehensive Area Report'!A954</f>
        <v>6248</v>
      </c>
      <c r="B11" s="11" t="str">
        <f>'[1]Comprehensive Area Report'!B954</f>
        <v>STORAGE</v>
      </c>
      <c r="C11" s="11" t="str">
        <f>'[1]Comprehensive Area Report'!C954</f>
        <v>Plant Operations-Herrick</v>
      </c>
      <c r="D11" s="14" t="str">
        <f>'[1]Comprehensive Area Report'!D954</f>
        <v>Level 6</v>
      </c>
      <c r="E11" s="14" t="str">
        <f>'[1]Comprehensive Area Report'!E954</f>
        <v>48450</v>
      </c>
      <c r="F11" s="6">
        <f>'[1]Comprehensive Area Report'!F954</f>
        <v>1066.4375</v>
      </c>
    </row>
    <row r="12" spans="1:6" x14ac:dyDescent="0.25">
      <c r="A12" s="11" t="str">
        <f>'[1]Comprehensive Area Report'!A955</f>
        <v>6249</v>
      </c>
      <c r="B12" s="11" t="str">
        <f>'[1]Comprehensive Area Report'!B955</f>
        <v>STORAGE</v>
      </c>
      <c r="C12" s="11" t="str">
        <f>'[1]Comprehensive Area Report'!C955</f>
        <v>Plant Operations-Herrick</v>
      </c>
      <c r="D12" s="14" t="str">
        <f>'[1]Comprehensive Area Report'!D955</f>
        <v>Level 6</v>
      </c>
      <c r="E12" s="14" t="str">
        <f>'[1]Comprehensive Area Report'!E955</f>
        <v>48450</v>
      </c>
      <c r="F12" s="6">
        <f>'[1]Comprehensive Area Report'!F955</f>
        <v>34.806589812382001</v>
      </c>
    </row>
    <row r="13" spans="1:6" x14ac:dyDescent="0.25">
      <c r="A13" s="11" t="str">
        <f>'[1]Comprehensive Area Report'!A956</f>
        <v>FCM 621</v>
      </c>
      <c r="B13" s="11" t="str">
        <f>'[1]Comprehensive Area Report'!B956</f>
        <v>CORRIDOR</v>
      </c>
      <c r="C13" s="11" t="str">
        <f>'[1]Comprehensive Area Report'!C956</f>
        <v>COMMON</v>
      </c>
      <c r="D13" s="14" t="str">
        <f>'[1]Comprehensive Area Report'!D956</f>
        <v>Level 6</v>
      </c>
      <c r="E13" s="14" t="str">
        <f>'[1]Comprehensive Area Report'!E956</f>
        <v>FCM</v>
      </c>
      <c r="F13" s="6">
        <f>'[1]Comprehensive Area Report'!F956</f>
        <v>640.60614285947702</v>
      </c>
    </row>
    <row r="14" spans="1:6" x14ac:dyDescent="0.25">
      <c r="A14" s="11" t="str">
        <f>'[1]Comprehensive Area Report'!A957</f>
        <v>FCM 6240</v>
      </c>
      <c r="B14" s="11" t="str">
        <f>'[1]Comprehensive Area Report'!B957</f>
        <v>TOILET</v>
      </c>
      <c r="C14" s="11" t="str">
        <f>'[1]Comprehensive Area Report'!C957</f>
        <v>COMMON</v>
      </c>
      <c r="D14" s="14" t="str">
        <f>'[1]Comprehensive Area Report'!D957</f>
        <v>Level 6</v>
      </c>
      <c r="E14" s="14" t="str">
        <f>'[1]Comprehensive Area Report'!E957</f>
        <v>FCM</v>
      </c>
      <c r="F14" s="6">
        <f>'[1]Comprehensive Area Report'!F957</f>
        <v>38.374999999999197</v>
      </c>
    </row>
    <row r="15" spans="1:6" x14ac:dyDescent="0.25">
      <c r="A15" s="11" t="str">
        <f>'[1]Comprehensive Area Report'!A958</f>
        <v>FCM 6250A</v>
      </c>
      <c r="B15" s="11" t="str">
        <f>'[1]Comprehensive Area Report'!B958</f>
        <v>PATIO</v>
      </c>
      <c r="C15" s="11" t="str">
        <f>'[1]Comprehensive Area Report'!C958</f>
        <v>COMMON</v>
      </c>
      <c r="D15" s="14" t="str">
        <f>'[1]Comprehensive Area Report'!D958</f>
        <v>Level 6</v>
      </c>
      <c r="E15" s="14" t="str">
        <f>'[1]Comprehensive Area Report'!E958</f>
        <v>FCM</v>
      </c>
      <c r="F15" s="6">
        <f>'[1]Comprehensive Area Report'!F958</f>
        <v>483.36458333333502</v>
      </c>
    </row>
    <row r="16" spans="1:6" x14ac:dyDescent="0.25">
      <c r="A16" s="11" t="str">
        <f>'[1]Comprehensive Area Report'!A959</f>
        <v>FCM 6250B</v>
      </c>
      <c r="B16" s="11" t="str">
        <f>'[1]Comprehensive Area Report'!B959</f>
        <v>PATIO</v>
      </c>
      <c r="C16" s="11" t="str">
        <f>'[1]Comprehensive Area Report'!C959</f>
        <v>COMMON</v>
      </c>
      <c r="D16" s="14" t="str">
        <f>'[1]Comprehensive Area Report'!D959</f>
        <v>Level 6</v>
      </c>
      <c r="E16" s="14" t="str">
        <f>'[1]Comprehensive Area Report'!E959</f>
        <v>FCM</v>
      </c>
      <c r="F16" s="6">
        <f>'[1]Comprehensive Area Report'!F959</f>
        <v>359.84058596563801</v>
      </c>
    </row>
    <row r="17" spans="1:6" x14ac:dyDescent="0.25">
      <c r="A17" s="11" t="str">
        <f>'[1]Comprehensive Area Report'!A960</f>
        <v>NRT 6-01</v>
      </c>
      <c r="B17" s="11" t="str">
        <f>'[1]Comprehensive Area Report'!B960</f>
        <v>STAIR 1 / ELEV 2</v>
      </c>
      <c r="C17" s="11" t="str">
        <f>'[1]Comprehensive Area Report'!C960</f>
        <v>N/A</v>
      </c>
      <c r="D17" s="14" t="str">
        <f>'[1]Comprehensive Area Report'!D960</f>
        <v>Level 6</v>
      </c>
      <c r="E17" s="14" t="str">
        <f>'[1]Comprehensive Area Report'!E960</f>
        <v>N/A</v>
      </c>
      <c r="F17" s="6">
        <f>'[1]Comprehensive Area Report'!F960</f>
        <v>401.847130575596</v>
      </c>
    </row>
    <row r="18" spans="1:6" x14ac:dyDescent="0.25">
      <c r="A18" s="11" t="str">
        <f>'[1]Comprehensive Area Report'!A961</f>
        <v>NRT 6-02</v>
      </c>
      <c r="B18" s="11" t="str">
        <f>'[1]Comprehensive Area Report'!B961</f>
        <v>STAIR 2</v>
      </c>
      <c r="C18" s="11" t="str">
        <f>'[1]Comprehensive Area Report'!C961</f>
        <v>N/A</v>
      </c>
      <c r="D18" s="14" t="str">
        <f>'[1]Comprehensive Area Report'!D961</f>
        <v>Level 6</v>
      </c>
      <c r="E18" s="14" t="str">
        <f>'[1]Comprehensive Area Report'!E961</f>
        <v>N/A</v>
      </c>
      <c r="F18" s="6">
        <f>'[1]Comprehensive Area Report'!F961</f>
        <v>190.24842224855499</v>
      </c>
    </row>
    <row r="19" spans="1:6" x14ac:dyDescent="0.25">
      <c r="A19" s="11" t="str">
        <f>'[1]Comprehensive Area Report'!A962</f>
        <v>NRT 6-03</v>
      </c>
      <c r="B19" s="11" t="str">
        <f>'[1]Comprehensive Area Report'!B962</f>
        <v>STAIR 3 / ELEV 3</v>
      </c>
      <c r="C19" s="11" t="str">
        <f>'[1]Comprehensive Area Report'!C962</f>
        <v>N/A</v>
      </c>
      <c r="D19" s="14" t="str">
        <f>'[1]Comprehensive Area Report'!D962</f>
        <v>Level 6</v>
      </c>
      <c r="E19" s="14" t="str">
        <f>'[1]Comprehensive Area Report'!E962</f>
        <v>N/A</v>
      </c>
      <c r="F19" s="6">
        <f>'[1]Comprehensive Area Report'!F962</f>
        <v>648.618055555561</v>
      </c>
    </row>
    <row r="20" spans="1:6" x14ac:dyDescent="0.25">
      <c r="A20" s="11" t="str">
        <f>'[1]Comprehensive Area Report'!A963</f>
        <v>NRT 6-11</v>
      </c>
      <c r="B20" s="11" t="str">
        <f>'[1]Comprehensive Area Report'!B963</f>
        <v>ELEVATOR 1</v>
      </c>
      <c r="C20" s="11" t="str">
        <f>'[1]Comprehensive Area Report'!C963</f>
        <v>N/A</v>
      </c>
      <c r="D20" s="14" t="str">
        <f>'[1]Comprehensive Area Report'!D963</f>
        <v>Level 6</v>
      </c>
      <c r="E20" s="14" t="str">
        <f>'[1]Comprehensive Area Report'!E963</f>
        <v>N/A</v>
      </c>
      <c r="F20" s="6">
        <f>'[1]Comprehensive Area Report'!F963</f>
        <v>109.25000000000099</v>
      </c>
    </row>
    <row r="21" spans="1:6" x14ac:dyDescent="0.25">
      <c r="A21" s="11" t="str">
        <f>'[1]Comprehensive Area Report'!A964</f>
        <v>NRT 6-23</v>
      </c>
      <c r="B21" s="11" t="str">
        <f>'[1]Comprehensive Area Report'!B964</f>
        <v>NRT</v>
      </c>
      <c r="C21" s="11" t="str">
        <f>'[1]Comprehensive Area Report'!C964</f>
        <v>N/A</v>
      </c>
      <c r="D21" s="14" t="str">
        <f>'[1]Comprehensive Area Report'!D964</f>
        <v>Level 6</v>
      </c>
      <c r="E21" s="14" t="str">
        <f>'[1]Comprehensive Area Report'!E964</f>
        <v>N/A</v>
      </c>
      <c r="F21" s="6">
        <f>'[1]Comprehensive Area Report'!F964</f>
        <v>13.0352390003036</v>
      </c>
    </row>
    <row r="22" spans="1:6" x14ac:dyDescent="0.25">
      <c r="A22" s="11" t="str">
        <f>'[1]Comprehensive Area Report'!A965</f>
        <v>NRT 6-24</v>
      </c>
      <c r="B22" s="11" t="str">
        <f>'[1]Comprehensive Area Report'!B965</f>
        <v>NRT</v>
      </c>
      <c r="C22" s="11" t="str">
        <f>'[1]Comprehensive Area Report'!C965</f>
        <v>N/A</v>
      </c>
      <c r="D22" s="14" t="str">
        <f>'[1]Comprehensive Area Report'!D965</f>
        <v>Level 6</v>
      </c>
      <c r="E22" s="14" t="str">
        <f>'[1]Comprehensive Area Report'!E965</f>
        <v>N/A</v>
      </c>
      <c r="F22" s="6">
        <f>'[1]Comprehensive Area Report'!F965</f>
        <v>56.0000000000014</v>
      </c>
    </row>
    <row r="23" spans="1:6" x14ac:dyDescent="0.25">
      <c r="A23" s="11" t="str">
        <f>'[1]Comprehensive Area Report'!A966</f>
        <v>NRT 6-25</v>
      </c>
      <c r="B23" s="11" t="str">
        <f>'[1]Comprehensive Area Report'!B966</f>
        <v>NRT</v>
      </c>
      <c r="C23" s="11" t="str">
        <f>'[1]Comprehensive Area Report'!C966</f>
        <v>N/A</v>
      </c>
      <c r="D23" s="14" t="str">
        <f>'[1]Comprehensive Area Report'!D966</f>
        <v>Level 6</v>
      </c>
      <c r="E23" s="14" t="str">
        <f>'[1]Comprehensive Area Report'!E966</f>
        <v>N/A</v>
      </c>
      <c r="F23" s="6">
        <f>'[1]Comprehensive Area Report'!F966</f>
        <v>12.5</v>
      </c>
    </row>
    <row r="24" spans="1:6" x14ac:dyDescent="0.25">
      <c r="A24" s="11" t="str">
        <f>'[1]Comprehensive Area Report'!A967</f>
        <v>NRT 6-26</v>
      </c>
      <c r="B24" s="11" t="str">
        <f>'[1]Comprehensive Area Report'!B967</f>
        <v>NRT</v>
      </c>
      <c r="C24" s="11" t="str">
        <f>'[1]Comprehensive Area Report'!C967</f>
        <v>N/A</v>
      </c>
      <c r="D24" s="14" t="str">
        <f>'[1]Comprehensive Area Report'!D967</f>
        <v>Level 6</v>
      </c>
      <c r="E24" s="14" t="str">
        <f>'[1]Comprehensive Area Report'!E967</f>
        <v>N/A</v>
      </c>
      <c r="F24" s="6">
        <f>'[1]Comprehensive Area Report'!F967</f>
        <v>39.636243192583002</v>
      </c>
    </row>
    <row r="25" spans="1:6" x14ac:dyDescent="0.25">
      <c r="A25" s="11" t="str">
        <f>'[1]Comprehensive Area Report'!A968</f>
        <v>NRT 6-27</v>
      </c>
      <c r="B25" s="11" t="str">
        <f>'[1]Comprehensive Area Report'!B968</f>
        <v>NRT</v>
      </c>
      <c r="C25" s="11" t="str">
        <f>'[1]Comprehensive Area Report'!C968</f>
        <v>N/A</v>
      </c>
      <c r="D25" s="14" t="str">
        <f>'[1]Comprehensive Area Report'!D968</f>
        <v>Level 6</v>
      </c>
      <c r="E25" s="14" t="str">
        <f>'[1]Comprehensive Area Report'!E968</f>
        <v>N/A</v>
      </c>
      <c r="F25" s="6">
        <f>'[1]Comprehensive Area Report'!F968</f>
        <v>41.249999999993697</v>
      </c>
    </row>
    <row r="26" spans="1:6" x14ac:dyDescent="0.25">
      <c r="A26" s="11" t="str">
        <f>'[1]Comprehensive Area Report'!A969</f>
        <v>NRT 6-28</v>
      </c>
      <c r="B26" s="11" t="str">
        <f>'[1]Comprehensive Area Report'!B969</f>
        <v>NRT</v>
      </c>
      <c r="C26" s="11" t="str">
        <f>'[1]Comprehensive Area Report'!C969</f>
        <v>N/A</v>
      </c>
      <c r="D26" s="14" t="str">
        <f>'[1]Comprehensive Area Report'!D969</f>
        <v>Level 6</v>
      </c>
      <c r="E26" s="14" t="str">
        <f>'[1]Comprehensive Area Report'!E969</f>
        <v>N/A</v>
      </c>
      <c r="F26" s="6">
        <f>'[1]Comprehensive Area Report'!F969</f>
        <v>12.0000000000003</v>
      </c>
    </row>
    <row r="27" spans="1:6" x14ac:dyDescent="0.25">
      <c r="A27" s="11" t="str">
        <f>'[1]Comprehensive Area Report'!A970</f>
        <v>NRT 6-29</v>
      </c>
      <c r="B27" s="11" t="str">
        <f>'[1]Comprehensive Area Report'!B970</f>
        <v>NRT</v>
      </c>
      <c r="C27" s="11" t="str">
        <f>'[1]Comprehensive Area Report'!C970</f>
        <v>N/A</v>
      </c>
      <c r="D27" s="14" t="str">
        <f>'[1]Comprehensive Area Report'!D970</f>
        <v>Level 6</v>
      </c>
      <c r="E27" s="14" t="str">
        <f>'[1]Comprehensive Area Report'!E970</f>
        <v>N/A</v>
      </c>
      <c r="F27" s="6">
        <f>'[1]Comprehensive Area Report'!F970</f>
        <v>12</v>
      </c>
    </row>
    <row r="28" spans="1:6" x14ac:dyDescent="0.25">
      <c r="A28" s="11" t="str">
        <f>'[1]Comprehensive Area Report'!A971</f>
        <v>NRT 6-30</v>
      </c>
      <c r="B28" s="11" t="str">
        <f>'[1]Comprehensive Area Report'!B971</f>
        <v>NRT</v>
      </c>
      <c r="C28" s="11" t="str">
        <f>'[1]Comprehensive Area Report'!C971</f>
        <v>N/A</v>
      </c>
      <c r="D28" s="14" t="str">
        <f>'[1]Comprehensive Area Report'!D971</f>
        <v>Level 6</v>
      </c>
      <c r="E28" s="14" t="str">
        <f>'[1]Comprehensive Area Report'!E971</f>
        <v>N/A</v>
      </c>
      <c r="F28" s="6">
        <f>'[1]Comprehensive Area Report'!F971</f>
        <v>43.739583333334302</v>
      </c>
    </row>
    <row r="29" spans="1:6" ht="15.75" thickBot="1" x14ac:dyDescent="0.3">
      <c r="A29" s="11" t="str">
        <f>'[1]Comprehensive Area Report'!A972</f>
        <v>NRT 6-31</v>
      </c>
      <c r="B29" s="11" t="str">
        <f>'[1]Comprehensive Area Report'!B972</f>
        <v>NRT</v>
      </c>
      <c r="C29" s="11" t="str">
        <f>'[1]Comprehensive Area Report'!C972</f>
        <v>N/A</v>
      </c>
      <c r="D29" s="14" t="str">
        <f>'[1]Comprehensive Area Report'!D972</f>
        <v>Level 6</v>
      </c>
      <c r="E29" s="14" t="str">
        <f>'[1]Comprehensive Area Report'!E972</f>
        <v>N/A</v>
      </c>
      <c r="F29" s="6">
        <f>'[1]Comprehensive Area Report'!F972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2019-01-16T23:44:37Z</cp:lastPrinted>
  <dcterms:created xsi:type="dcterms:W3CDTF">2016-11-07T20:26:15Z</dcterms:created>
  <dcterms:modified xsi:type="dcterms:W3CDTF">2019-06-04T23:41:50Z</dcterms:modified>
</cp:coreProperties>
</file>