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6-7-19\"/>
    </mc:Choice>
  </mc:AlternateContent>
  <xr:revisionPtr revIDLastSave="0" documentId="13_ncr:1_{F3B1D7C3-EE60-4493-8933-E9CE5C64E3BD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3" l="1"/>
  <c r="C47" i="3"/>
  <c r="D47" i="3"/>
  <c r="B58" i="3" l="1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59" i="3"/>
  <c r="C59" i="3"/>
  <c r="B60" i="3"/>
  <c r="C60" i="3"/>
  <c r="D60" i="3"/>
  <c r="A60" i="3" l="1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61" i="3" l="1"/>
  <c r="C61" i="3"/>
</calcChain>
</file>

<file path=xl/sharedStrings.xml><?xml version="1.0" encoding="utf-8"?>
<sst xmlns="http://schemas.openxmlformats.org/spreadsheetml/2006/main" count="3693" uniqueCount="1315">
  <si>
    <t>38753</t>
  </si>
  <si>
    <t>Area Sum</t>
  </si>
  <si>
    <t>Security</t>
  </si>
  <si>
    <t>Cost Center</t>
  </si>
  <si>
    <t>38710</t>
  </si>
  <si>
    <t>38670</t>
  </si>
  <si>
    <t>EBR Compensation</t>
  </si>
  <si>
    <t>Grand Total</t>
  </si>
  <si>
    <t>28756</t>
  </si>
  <si>
    <t>COMMON</t>
  </si>
  <si>
    <t>Area</t>
  </si>
  <si>
    <t>N/A</t>
  </si>
  <si>
    <t>Detail Records</t>
  </si>
  <si>
    <t>Dietary</t>
  </si>
  <si>
    <t>88400</t>
  </si>
  <si>
    <t>(blank)</t>
  </si>
  <si>
    <t>Laundry &amp; Linen</t>
  </si>
  <si>
    <t>Clinical Engineering</t>
  </si>
  <si>
    <t>38455</t>
  </si>
  <si>
    <t>FCM</t>
  </si>
  <si>
    <t>VACANT</t>
  </si>
  <si>
    <t>Telecommunications</t>
  </si>
  <si>
    <t>Id</t>
  </si>
  <si>
    <t>Chaplain Services</t>
  </si>
  <si>
    <t>88650</t>
  </si>
  <si>
    <t>38680</t>
  </si>
  <si>
    <t>Volunteers</t>
  </si>
  <si>
    <t>38700</t>
  </si>
  <si>
    <t xml:space="preserve">Cost Center Area Report - Summary                                                  </t>
  </si>
  <si>
    <t xml:space="preserve">Cost Center </t>
  </si>
  <si>
    <t>Area (SF)</t>
  </si>
  <si>
    <t>38402</t>
  </si>
  <si>
    <t>Department Description</t>
  </si>
  <si>
    <t>Case Management Services</t>
  </si>
  <si>
    <t>Radiology Diag. Svcs</t>
  </si>
  <si>
    <t>Materials/Stores</t>
  </si>
  <si>
    <t>Admitting/OP Registration</t>
  </si>
  <si>
    <t>Admininstration</t>
  </si>
  <si>
    <t>Health Information Management</t>
  </si>
  <si>
    <t>Medical Staff Administration</t>
  </si>
  <si>
    <t>Infection Prevention &amp; Control</t>
  </si>
  <si>
    <t>EBR Purchasing/Material Mgmt</t>
  </si>
  <si>
    <t>Address: 2001 Dwight Avenue, Berkeley CA</t>
  </si>
  <si>
    <t>Campus Facility: Herrick</t>
  </si>
  <si>
    <t>21396787</t>
  </si>
  <si>
    <t>Lifelong Clinic</t>
  </si>
  <si>
    <t>28470</t>
  </si>
  <si>
    <t>37080</t>
  </si>
  <si>
    <t>Dr. Stern Clinic 2nd FL East</t>
  </si>
  <si>
    <t>37889</t>
  </si>
  <si>
    <t>Vascular Access (PICC Line)</t>
  </si>
  <si>
    <t>38016</t>
  </si>
  <si>
    <t>Oncology Research Chargeback</t>
  </si>
  <si>
    <t>38480</t>
  </si>
  <si>
    <t>IT Admin</t>
  </si>
  <si>
    <t>38495</t>
  </si>
  <si>
    <t>Mail Service</t>
  </si>
  <si>
    <t>46341</t>
  </si>
  <si>
    <t>Psychiatric/Medical-3E</t>
  </si>
  <si>
    <t>46342</t>
  </si>
  <si>
    <t>Adolescent Psych-3N/3EB</t>
  </si>
  <si>
    <t>46343</t>
  </si>
  <si>
    <t>Psychiatric - 4EA</t>
  </si>
  <si>
    <t>46344</t>
  </si>
  <si>
    <t>Adult Psych 4E B</t>
  </si>
  <si>
    <t>46440</t>
  </si>
  <si>
    <t>Rehabilitation 5E-A</t>
  </si>
  <si>
    <t>47111</t>
  </si>
  <si>
    <t>Breast Health Acsess-W/Disabil</t>
  </si>
  <si>
    <t>PARTIAL HOSPITALIZATION PROG</t>
  </si>
  <si>
    <t>47620</t>
  </si>
  <si>
    <t>EEG - Herrick</t>
  </si>
  <si>
    <t>47630</t>
  </si>
  <si>
    <t>47710</t>
  </si>
  <si>
    <t>47720</t>
  </si>
  <si>
    <t>Respiratory Therapy-Herrick</t>
  </si>
  <si>
    <t>47774</t>
  </si>
  <si>
    <t>DCHC Rehab Clinic</t>
  </si>
  <si>
    <t>47775</t>
  </si>
  <si>
    <t>Outpatient Rehabilitation Svcs</t>
  </si>
  <si>
    <t>47776</t>
  </si>
  <si>
    <t>Activity Therapy</t>
  </si>
  <si>
    <t>47777</t>
  </si>
  <si>
    <t>Rehab Services-Herrick</t>
  </si>
  <si>
    <t>47778</t>
  </si>
  <si>
    <t>Rehab Medical Admin</t>
  </si>
  <si>
    <t>47820</t>
  </si>
  <si>
    <t>Electroconvulsive Therapy</t>
  </si>
  <si>
    <t>47835</t>
  </si>
  <si>
    <t>Psych Screening</t>
  </si>
  <si>
    <t>47871</t>
  </si>
  <si>
    <t>PED COMM DISORDER PROG</t>
  </si>
  <si>
    <t>48340</t>
  </si>
  <si>
    <t>48350</t>
  </si>
  <si>
    <t>48420</t>
  </si>
  <si>
    <t>48450</t>
  </si>
  <si>
    <t>Plant Operations-Herrick</t>
  </si>
  <si>
    <t>48460</t>
  </si>
  <si>
    <t>Environmental Services-Herrick</t>
  </si>
  <si>
    <t>48560</t>
  </si>
  <si>
    <t>48610</t>
  </si>
  <si>
    <t>48757</t>
  </si>
  <si>
    <t>Telecare</t>
  </si>
  <si>
    <t>48793</t>
  </si>
  <si>
    <t>Psychiatric Services Line</t>
  </si>
  <si>
    <t>48795</t>
  </si>
  <si>
    <t>RESPIRATORY/REHAB SERVICES</t>
  </si>
  <si>
    <t>88530</t>
  </si>
  <si>
    <t>EBR Pat Fin Svc-Administration</t>
  </si>
  <si>
    <t>BCM</t>
  </si>
  <si>
    <t xml:space="preserve">COMMON </t>
  </si>
  <si>
    <t>FCM &amp; BCM</t>
  </si>
  <si>
    <t>47260</t>
  </si>
  <si>
    <t>48615</t>
  </si>
  <si>
    <t>CCC Administration</t>
  </si>
  <si>
    <t>47087</t>
  </si>
  <si>
    <t>Clinical Exams</t>
  </si>
  <si>
    <t>47120</t>
  </si>
  <si>
    <t>Clinical Treatments</t>
  </si>
  <si>
    <t>47505</t>
  </si>
  <si>
    <t>Laboratory</t>
  </si>
  <si>
    <t>47642</t>
  </si>
  <si>
    <t>Radiation Oncology</t>
  </si>
  <si>
    <t>47715</t>
  </si>
  <si>
    <t>48705</t>
  </si>
  <si>
    <t>Medical Records</t>
  </si>
  <si>
    <t>48725</t>
  </si>
  <si>
    <t>Scheduling</t>
  </si>
  <si>
    <t>Pharmacy-ABSMC</t>
  </si>
  <si>
    <t>Pharmacy-CCC</t>
  </si>
  <si>
    <t>219116</t>
  </si>
  <si>
    <t>219238</t>
  </si>
  <si>
    <t>219538</t>
  </si>
  <si>
    <t>219562</t>
  </si>
  <si>
    <t>219578</t>
  </si>
  <si>
    <t>219919</t>
  </si>
  <si>
    <t>220077</t>
  </si>
  <si>
    <t>219987</t>
  </si>
  <si>
    <t>219988</t>
  </si>
  <si>
    <t>220050</t>
  </si>
  <si>
    <t>219216</t>
  </si>
  <si>
    <t>219217</t>
  </si>
  <si>
    <t>219218</t>
  </si>
  <si>
    <t>219219</t>
  </si>
  <si>
    <t>219220</t>
  </si>
  <si>
    <t>219221</t>
  </si>
  <si>
    <t>219222</t>
  </si>
  <si>
    <t>219223</t>
  </si>
  <si>
    <t>219224</t>
  </si>
  <si>
    <t>219227</t>
  </si>
  <si>
    <t>219228</t>
  </si>
  <si>
    <t>219230</t>
  </si>
  <si>
    <t>219347</t>
  </si>
  <si>
    <t>219350</t>
  </si>
  <si>
    <t>219352</t>
  </si>
  <si>
    <t>219202</t>
  </si>
  <si>
    <t>219225</t>
  </si>
  <si>
    <t>219226</t>
  </si>
  <si>
    <t>219237</t>
  </si>
  <si>
    <t>219239</t>
  </si>
  <si>
    <t>219240</t>
  </si>
  <si>
    <t>219241</t>
  </si>
  <si>
    <t>219242</t>
  </si>
  <si>
    <t>219243</t>
  </si>
  <si>
    <t>219245</t>
  </si>
  <si>
    <t>219349</t>
  </si>
  <si>
    <t>219351</t>
  </si>
  <si>
    <t>219355</t>
  </si>
  <si>
    <t>219356</t>
  </si>
  <si>
    <t>219357</t>
  </si>
  <si>
    <t>219358</t>
  </si>
  <si>
    <t>500661</t>
  </si>
  <si>
    <t>219038</t>
  </si>
  <si>
    <t>219039</t>
  </si>
  <si>
    <t>219040</t>
  </si>
  <si>
    <t>219041</t>
  </si>
  <si>
    <t>219042</t>
  </si>
  <si>
    <t>219043</t>
  </si>
  <si>
    <t>219044</t>
  </si>
  <si>
    <t>219045</t>
  </si>
  <si>
    <t>219046</t>
  </si>
  <si>
    <t>219047</t>
  </si>
  <si>
    <t>219968</t>
  </si>
  <si>
    <t>220033</t>
  </si>
  <si>
    <t>220070</t>
  </si>
  <si>
    <t>220071</t>
  </si>
  <si>
    <t>219332</t>
  </si>
  <si>
    <t>219334</t>
  </si>
  <si>
    <t>219327</t>
  </si>
  <si>
    <t>219973</t>
  </si>
  <si>
    <t>219033</t>
  </si>
  <si>
    <t>219072</t>
  </si>
  <si>
    <t>219079</t>
  </si>
  <si>
    <t>219113</t>
  </si>
  <si>
    <t>219964</t>
  </si>
  <si>
    <t>219034</t>
  </si>
  <si>
    <t>219030</t>
  </si>
  <si>
    <t>219074</t>
  </si>
  <si>
    <t>219075</t>
  </si>
  <si>
    <t>219076</t>
  </si>
  <si>
    <t>219975</t>
  </si>
  <si>
    <t>219424</t>
  </si>
  <si>
    <t>219436</t>
  </si>
  <si>
    <t>219437</t>
  </si>
  <si>
    <t>219438</t>
  </si>
  <si>
    <t>219439</t>
  </si>
  <si>
    <t>219440</t>
  </si>
  <si>
    <t>219441</t>
  </si>
  <si>
    <t>219442</t>
  </si>
  <si>
    <t>219443</t>
  </si>
  <si>
    <t>219444</t>
  </si>
  <si>
    <t>219445</t>
  </si>
  <si>
    <t>219446</t>
  </si>
  <si>
    <t>219447</t>
  </si>
  <si>
    <t>219448</t>
  </si>
  <si>
    <t>219456</t>
  </si>
  <si>
    <t>219457</t>
  </si>
  <si>
    <t>219458</t>
  </si>
  <si>
    <t>219459</t>
  </si>
  <si>
    <t>219460</t>
  </si>
  <si>
    <t>219461</t>
  </si>
  <si>
    <t>219462</t>
  </si>
  <si>
    <t>219463</t>
  </si>
  <si>
    <t>219464</t>
  </si>
  <si>
    <t>219465</t>
  </si>
  <si>
    <t>219468</t>
  </si>
  <si>
    <t>219469</t>
  </si>
  <si>
    <t>219470</t>
  </si>
  <si>
    <t>219564</t>
  </si>
  <si>
    <t>219567</t>
  </si>
  <si>
    <t>219568</t>
  </si>
  <si>
    <t>219570</t>
  </si>
  <si>
    <t>219585</t>
  </si>
  <si>
    <t>219425</t>
  </si>
  <si>
    <t>219426</t>
  </si>
  <si>
    <t>219427</t>
  </si>
  <si>
    <t>219428</t>
  </si>
  <si>
    <t>219429</t>
  </si>
  <si>
    <t>219430</t>
  </si>
  <si>
    <t>219431</t>
  </si>
  <si>
    <t>219432</t>
  </si>
  <si>
    <t>219433</t>
  </si>
  <si>
    <t>219434</t>
  </si>
  <si>
    <t>219435</t>
  </si>
  <si>
    <t>219449</t>
  </si>
  <si>
    <t>219450</t>
  </si>
  <si>
    <t>219452</t>
  </si>
  <si>
    <t>219453</t>
  </si>
  <si>
    <t>219454</t>
  </si>
  <si>
    <t>219455</t>
  </si>
  <si>
    <t>219466</t>
  </si>
  <si>
    <t>219467</t>
  </si>
  <si>
    <t>219563</t>
  </si>
  <si>
    <t>219565</t>
  </si>
  <si>
    <t>219566</t>
  </si>
  <si>
    <t>219569</t>
  </si>
  <si>
    <t>219571</t>
  </si>
  <si>
    <t>219586</t>
  </si>
  <si>
    <t>219639</t>
  </si>
  <si>
    <t>219640</t>
  </si>
  <si>
    <t>219641</t>
  </si>
  <si>
    <t>219642</t>
  </si>
  <si>
    <t>219643</t>
  </si>
  <si>
    <t>219644</t>
  </si>
  <si>
    <t>219645</t>
  </si>
  <si>
    <t>219646</t>
  </si>
  <si>
    <t>219647</t>
  </si>
  <si>
    <t>219648</t>
  </si>
  <si>
    <t>219649</t>
  </si>
  <si>
    <t>219650</t>
  </si>
  <si>
    <t>219651</t>
  </si>
  <si>
    <t>219652</t>
  </si>
  <si>
    <t>219654</t>
  </si>
  <si>
    <t>219662</t>
  </si>
  <si>
    <t>219663</t>
  </si>
  <si>
    <t>219664</t>
  </si>
  <si>
    <t>219665</t>
  </si>
  <si>
    <t>219667</t>
  </si>
  <si>
    <t>219669</t>
  </si>
  <si>
    <t>219672</t>
  </si>
  <si>
    <t>219712</t>
  </si>
  <si>
    <t>219713</t>
  </si>
  <si>
    <t>219714</t>
  </si>
  <si>
    <t>219728</t>
  </si>
  <si>
    <t>219623</t>
  </si>
  <si>
    <t>219624</t>
  </si>
  <si>
    <t>219625</t>
  </si>
  <si>
    <t>219626</t>
  </si>
  <si>
    <t>219627</t>
  </si>
  <si>
    <t>219628</t>
  </si>
  <si>
    <t>219629</t>
  </si>
  <si>
    <t>219630</t>
  </si>
  <si>
    <t>219631</t>
  </si>
  <si>
    <t>219632</t>
  </si>
  <si>
    <t>219633</t>
  </si>
  <si>
    <t>219634</t>
  </si>
  <si>
    <t>219635</t>
  </si>
  <si>
    <t>219636</t>
  </si>
  <si>
    <t>219637</t>
  </si>
  <si>
    <t>219638</t>
  </si>
  <si>
    <t>219653</t>
  </si>
  <si>
    <t>219655</t>
  </si>
  <si>
    <t>219657</t>
  </si>
  <si>
    <t>219658</t>
  </si>
  <si>
    <t>219659</t>
  </si>
  <si>
    <t>219660</t>
  </si>
  <si>
    <t>219661</t>
  </si>
  <si>
    <t>219666</t>
  </si>
  <si>
    <t>219668</t>
  </si>
  <si>
    <t>219670</t>
  </si>
  <si>
    <t>219710</t>
  </si>
  <si>
    <t>219711</t>
  </si>
  <si>
    <t>219715</t>
  </si>
  <si>
    <t>219727</t>
  </si>
  <si>
    <t>219518</t>
  </si>
  <si>
    <t>218933</t>
  </si>
  <si>
    <t>218934</t>
  </si>
  <si>
    <t>218938</t>
  </si>
  <si>
    <t>218948</t>
  </si>
  <si>
    <t>218949</t>
  </si>
  <si>
    <t>218950</t>
  </si>
  <si>
    <t>218951</t>
  </si>
  <si>
    <t>218952</t>
  </si>
  <si>
    <t>218953</t>
  </si>
  <si>
    <t>218954</t>
  </si>
  <si>
    <t>218955</t>
  </si>
  <si>
    <t>218956</t>
  </si>
  <si>
    <t>218957</t>
  </si>
  <si>
    <t>218958</t>
  </si>
  <si>
    <t>218959</t>
  </si>
  <si>
    <t>218960</t>
  </si>
  <si>
    <t>218961</t>
  </si>
  <si>
    <t>218962</t>
  </si>
  <si>
    <t>218963</t>
  </si>
  <si>
    <t>218964</t>
  </si>
  <si>
    <t>218965</t>
  </si>
  <si>
    <t>218966</t>
  </si>
  <si>
    <t>218967</t>
  </si>
  <si>
    <t>218968</t>
  </si>
  <si>
    <t>218969</t>
  </si>
  <si>
    <t>218970</t>
  </si>
  <si>
    <t>218972</t>
  </si>
  <si>
    <t>218974</t>
  </si>
  <si>
    <t>218976</t>
  </si>
  <si>
    <t>218977</t>
  </si>
  <si>
    <t>218978</t>
  </si>
  <si>
    <t>218979</t>
  </si>
  <si>
    <t>218980</t>
  </si>
  <si>
    <t>218981</t>
  </si>
  <si>
    <t>218982</t>
  </si>
  <si>
    <t>218983</t>
  </si>
  <si>
    <t>219107</t>
  </si>
  <si>
    <t>219210</t>
  </si>
  <si>
    <t>219211</t>
  </si>
  <si>
    <t>219212</t>
  </si>
  <si>
    <t>219213</t>
  </si>
  <si>
    <t>219214</t>
  </si>
  <si>
    <t>219215</t>
  </si>
  <si>
    <t>219229</t>
  </si>
  <si>
    <t>219231</t>
  </si>
  <si>
    <t>219232</t>
  </si>
  <si>
    <t>219234</t>
  </si>
  <si>
    <t>219235</t>
  </si>
  <si>
    <t>219236</t>
  </si>
  <si>
    <t>219348</t>
  </si>
  <si>
    <t>219353</t>
  </si>
  <si>
    <t>219315</t>
  </si>
  <si>
    <t>219319</t>
  </si>
  <si>
    <t>218984</t>
  </si>
  <si>
    <t>218985</t>
  </si>
  <si>
    <t>218986</t>
  </si>
  <si>
    <t>218987</t>
  </si>
  <si>
    <t>218988</t>
  </si>
  <si>
    <t>218989</t>
  </si>
  <si>
    <t>218990</t>
  </si>
  <si>
    <t>218991</t>
  </si>
  <si>
    <t>218992</t>
  </si>
  <si>
    <t>218993</t>
  </si>
  <si>
    <t>218994</t>
  </si>
  <si>
    <t>218995</t>
  </si>
  <si>
    <t>218996</t>
  </si>
  <si>
    <t>218997</t>
  </si>
  <si>
    <t>218998</t>
  </si>
  <si>
    <t>218999</t>
  </si>
  <si>
    <t>219000</t>
  </si>
  <si>
    <t>219001</t>
  </si>
  <si>
    <t>219028</t>
  </si>
  <si>
    <t>219157</t>
  </si>
  <si>
    <t>219158</t>
  </si>
  <si>
    <t>503255</t>
  </si>
  <si>
    <t>219471</t>
  </si>
  <si>
    <t>219474</t>
  </si>
  <si>
    <t>219475</t>
  </si>
  <si>
    <t>219476</t>
  </si>
  <si>
    <t>219510</t>
  </si>
  <si>
    <t>219533</t>
  </si>
  <si>
    <t>219534</t>
  </si>
  <si>
    <t>219535</t>
  </si>
  <si>
    <t>219536</t>
  </si>
  <si>
    <t>219537</t>
  </si>
  <si>
    <t>219541</t>
  </si>
  <si>
    <t>219544</t>
  </si>
  <si>
    <t>219546</t>
  </si>
  <si>
    <t>219549</t>
  </si>
  <si>
    <t>219550</t>
  </si>
  <si>
    <t>219551</t>
  </si>
  <si>
    <t>219552</t>
  </si>
  <si>
    <t>219553</t>
  </si>
  <si>
    <t>219554</t>
  </si>
  <si>
    <t>219555</t>
  </si>
  <si>
    <t>219556</t>
  </si>
  <si>
    <t>219560</t>
  </si>
  <si>
    <t>219561</t>
  </si>
  <si>
    <t>219583</t>
  </si>
  <si>
    <t>219584</t>
  </si>
  <si>
    <t>219671</t>
  </si>
  <si>
    <t>219673</t>
  </si>
  <si>
    <t>219674</t>
  </si>
  <si>
    <t>219675</t>
  </si>
  <si>
    <t>219676</t>
  </si>
  <si>
    <t>219677</t>
  </si>
  <si>
    <t>219678</t>
  </si>
  <si>
    <t>219679</t>
  </si>
  <si>
    <t>219680</t>
  </si>
  <si>
    <t>219682</t>
  </si>
  <si>
    <t>219683</t>
  </si>
  <si>
    <t>219684</t>
  </si>
  <si>
    <t>219695</t>
  </si>
  <si>
    <t>219696</t>
  </si>
  <si>
    <t>219697</t>
  </si>
  <si>
    <t>219698</t>
  </si>
  <si>
    <t>219699</t>
  </si>
  <si>
    <t>219700</t>
  </si>
  <si>
    <t>219701</t>
  </si>
  <si>
    <t>219702</t>
  </si>
  <si>
    <t>219703</t>
  </si>
  <si>
    <t>219716</t>
  </si>
  <si>
    <t>219717</t>
  </si>
  <si>
    <t>219718</t>
  </si>
  <si>
    <t>219719</t>
  </si>
  <si>
    <t>219721</t>
  </si>
  <si>
    <t>219722</t>
  </si>
  <si>
    <t>219723</t>
  </si>
  <si>
    <t>219724</t>
  </si>
  <si>
    <t>219729</t>
  </si>
  <si>
    <t>219731</t>
  </si>
  <si>
    <t>218942</t>
  </si>
  <si>
    <t>218944</t>
  </si>
  <si>
    <t>218947</t>
  </si>
  <si>
    <t>219542</t>
  </si>
  <si>
    <t>219543</t>
  </si>
  <si>
    <t>219545</t>
  </si>
  <si>
    <t>219582</t>
  </si>
  <si>
    <t>219111</t>
  </si>
  <si>
    <t>219938</t>
  </si>
  <si>
    <t>219940</t>
  </si>
  <si>
    <t>219941</t>
  </si>
  <si>
    <t>219942</t>
  </si>
  <si>
    <t>219943</t>
  </si>
  <si>
    <t>219944</t>
  </si>
  <si>
    <t>219945</t>
  </si>
  <si>
    <t>219946</t>
  </si>
  <si>
    <t>220002</t>
  </si>
  <si>
    <t>220014</t>
  </si>
  <si>
    <t>220015</t>
  </si>
  <si>
    <t>220020</t>
  </si>
  <si>
    <t>220021</t>
  </si>
  <si>
    <t>220022</t>
  </si>
  <si>
    <t>220023</t>
  </si>
  <si>
    <t>220024</t>
  </si>
  <si>
    <t>220069</t>
  </si>
  <si>
    <t>219897</t>
  </si>
  <si>
    <t>219898</t>
  </si>
  <si>
    <t>219899</t>
  </si>
  <si>
    <t>219900</t>
  </si>
  <si>
    <t>219901</t>
  </si>
  <si>
    <t>219903</t>
  </si>
  <si>
    <t>219904</t>
  </si>
  <si>
    <t>219905</t>
  </si>
  <si>
    <t>219906</t>
  </si>
  <si>
    <t>219907</t>
  </si>
  <si>
    <t>219908</t>
  </si>
  <si>
    <t>219909</t>
  </si>
  <si>
    <t>219910</t>
  </si>
  <si>
    <t>219911</t>
  </si>
  <si>
    <t>219912</t>
  </si>
  <si>
    <t>219913</t>
  </si>
  <si>
    <t>219914</t>
  </si>
  <si>
    <t>219915</t>
  </si>
  <si>
    <t>219916</t>
  </si>
  <si>
    <t>219917</t>
  </si>
  <si>
    <t>219918</t>
  </si>
  <si>
    <t>219934</t>
  </si>
  <si>
    <t>219935</t>
  </si>
  <si>
    <t>219936</t>
  </si>
  <si>
    <t>219937</t>
  </si>
  <si>
    <t>220009</t>
  </si>
  <si>
    <t>220010</t>
  </si>
  <si>
    <t>220011</t>
  </si>
  <si>
    <t>220012</t>
  </si>
  <si>
    <t>219014</t>
  </si>
  <si>
    <t>219015</t>
  </si>
  <si>
    <t>219080</t>
  </si>
  <si>
    <t>219129</t>
  </si>
  <si>
    <t>219130</t>
  </si>
  <si>
    <t>219131</t>
  </si>
  <si>
    <t>219132</t>
  </si>
  <si>
    <t>219203</t>
  </si>
  <si>
    <t>219204</t>
  </si>
  <si>
    <t>219205</t>
  </si>
  <si>
    <t>219206</t>
  </si>
  <si>
    <t>219207</t>
  </si>
  <si>
    <t>219208</t>
  </si>
  <si>
    <t>219209</t>
  </si>
  <si>
    <t>219244</t>
  </si>
  <si>
    <t>219246</t>
  </si>
  <si>
    <t>219247</t>
  </si>
  <si>
    <t>219248</t>
  </si>
  <si>
    <t>219249</t>
  </si>
  <si>
    <t>219250</t>
  </si>
  <si>
    <t>219251</t>
  </si>
  <si>
    <t>218935</t>
  </si>
  <si>
    <t>218936</t>
  </si>
  <si>
    <t>218937</t>
  </si>
  <si>
    <t>218940</t>
  </si>
  <si>
    <t>219031</t>
  </si>
  <si>
    <t>219483</t>
  </si>
  <si>
    <t>219484</t>
  </si>
  <si>
    <t>219485</t>
  </si>
  <si>
    <t>219486</t>
  </si>
  <si>
    <t>219301</t>
  </si>
  <si>
    <t>219252</t>
  </si>
  <si>
    <t>219253</t>
  </si>
  <si>
    <t>219254</t>
  </si>
  <si>
    <t>219255</t>
  </si>
  <si>
    <t>219256</t>
  </si>
  <si>
    <t>219257</t>
  </si>
  <si>
    <t>219258</t>
  </si>
  <si>
    <t>219259</t>
  </si>
  <si>
    <t>219260</t>
  </si>
  <si>
    <t>219261</t>
  </si>
  <si>
    <t>219262</t>
  </si>
  <si>
    <t>219263</t>
  </si>
  <si>
    <t>219264</t>
  </si>
  <si>
    <t>219265</t>
  </si>
  <si>
    <t>219267</t>
  </si>
  <si>
    <t>219268</t>
  </si>
  <si>
    <t>219269</t>
  </si>
  <si>
    <t>219270</t>
  </si>
  <si>
    <t>219271</t>
  </si>
  <si>
    <t>219272</t>
  </si>
  <si>
    <t>219273</t>
  </si>
  <si>
    <t>219274</t>
  </si>
  <si>
    <t>219297</t>
  </si>
  <si>
    <t>219298</t>
  </si>
  <si>
    <t>219299</t>
  </si>
  <si>
    <t>219300</t>
  </si>
  <si>
    <t>219303</t>
  </si>
  <si>
    <t>219304</t>
  </si>
  <si>
    <t>219305</t>
  </si>
  <si>
    <t>219306</t>
  </si>
  <si>
    <t>219310</t>
  </si>
  <si>
    <t>219312</t>
  </si>
  <si>
    <t>219313</t>
  </si>
  <si>
    <t>219314</t>
  </si>
  <si>
    <t>219317</t>
  </si>
  <si>
    <t>219318</t>
  </si>
  <si>
    <t>219359</t>
  </si>
  <si>
    <t>219360</t>
  </si>
  <si>
    <t>219361</t>
  </si>
  <si>
    <t>219362</t>
  </si>
  <si>
    <t>219371</t>
  </si>
  <si>
    <t>219372</t>
  </si>
  <si>
    <t>219373</t>
  </si>
  <si>
    <t>219383</t>
  </si>
  <si>
    <t>219384</t>
  </si>
  <si>
    <t>219539</t>
  </si>
  <si>
    <t>219547</t>
  </si>
  <si>
    <t>219548</t>
  </si>
  <si>
    <t>219275</t>
  </si>
  <si>
    <t>219307</t>
  </si>
  <si>
    <t>219311</t>
  </si>
  <si>
    <t>219997</t>
  </si>
  <si>
    <t>219999</t>
  </si>
  <si>
    <t>220000</t>
  </si>
  <si>
    <t>220001</t>
  </si>
  <si>
    <t>220060</t>
  </si>
  <si>
    <t>220061</t>
  </si>
  <si>
    <t>220062</t>
  </si>
  <si>
    <t>220063</t>
  </si>
  <si>
    <t>220064</t>
  </si>
  <si>
    <t>219509</t>
  </si>
  <si>
    <t>219316</t>
  </si>
  <si>
    <t>219112</t>
  </si>
  <si>
    <t>219114</t>
  </si>
  <si>
    <t>219980</t>
  </si>
  <si>
    <t>219984</t>
  </si>
  <si>
    <t>219986</t>
  </si>
  <si>
    <t>219989</t>
  </si>
  <si>
    <t>219990</t>
  </si>
  <si>
    <t>219992</t>
  </si>
  <si>
    <t>219993</t>
  </si>
  <si>
    <t>219994</t>
  </si>
  <si>
    <t>219995</t>
  </si>
  <si>
    <t>219996</t>
  </si>
  <si>
    <t>220046</t>
  </si>
  <si>
    <t>220048</t>
  </si>
  <si>
    <t>220049</t>
  </si>
  <si>
    <t>220051</t>
  </si>
  <si>
    <t>220052</t>
  </si>
  <si>
    <t>220053</t>
  </si>
  <si>
    <t>220054</t>
  </si>
  <si>
    <t>220055</t>
  </si>
  <si>
    <t>220056</t>
  </si>
  <si>
    <t>220057</t>
  </si>
  <si>
    <t>220058</t>
  </si>
  <si>
    <t>219965</t>
  </si>
  <si>
    <t>219967</t>
  </si>
  <si>
    <t>507345</t>
  </si>
  <si>
    <t>219002</t>
  </si>
  <si>
    <t>219020</t>
  </si>
  <si>
    <t>219021</t>
  </si>
  <si>
    <t>219022</t>
  </si>
  <si>
    <t>219276</t>
  </si>
  <si>
    <t>219291</t>
  </si>
  <si>
    <t>219296</t>
  </si>
  <si>
    <t>219323</t>
  </si>
  <si>
    <t>219325</t>
  </si>
  <si>
    <t>219326</t>
  </si>
  <si>
    <t>219329</t>
  </si>
  <si>
    <t>219330</t>
  </si>
  <si>
    <t>219331</t>
  </si>
  <si>
    <t>219354</t>
  </si>
  <si>
    <t>219368</t>
  </si>
  <si>
    <t>219369</t>
  </si>
  <si>
    <t>219370</t>
  </si>
  <si>
    <t>219376</t>
  </si>
  <si>
    <t>219377</t>
  </si>
  <si>
    <t>219378</t>
  </si>
  <si>
    <t>219506</t>
  </si>
  <si>
    <t>219704</t>
  </si>
  <si>
    <t>219804</t>
  </si>
  <si>
    <t>219833</t>
  </si>
  <si>
    <t>219870</t>
  </si>
  <si>
    <t>219871</t>
  </si>
  <si>
    <t>219872</t>
  </si>
  <si>
    <t>219873</t>
  </si>
  <si>
    <t>219874</t>
  </si>
  <si>
    <t>219875</t>
  </si>
  <si>
    <t>219876</t>
  </si>
  <si>
    <t>219877</t>
  </si>
  <si>
    <t>219878</t>
  </si>
  <si>
    <t>219961</t>
  </si>
  <si>
    <t>219962</t>
  </si>
  <si>
    <t>219963</t>
  </si>
  <si>
    <t>219970</t>
  </si>
  <si>
    <t>219971</t>
  </si>
  <si>
    <t>219972</t>
  </si>
  <si>
    <t>219974</t>
  </si>
  <si>
    <t>219976</t>
  </si>
  <si>
    <t>219985</t>
  </si>
  <si>
    <t>219991</t>
  </si>
  <si>
    <t>219998</t>
  </si>
  <si>
    <t>220003</t>
  </si>
  <si>
    <t>220034</t>
  </si>
  <si>
    <t>220035</t>
  </si>
  <si>
    <t>220036</t>
  </si>
  <si>
    <t>220037</t>
  </si>
  <si>
    <t>220038</t>
  </si>
  <si>
    <t>220039</t>
  </si>
  <si>
    <t>220040</t>
  </si>
  <si>
    <t>220041</t>
  </si>
  <si>
    <t>220042</t>
  </si>
  <si>
    <t>220043</t>
  </si>
  <si>
    <t>220044</t>
  </si>
  <si>
    <t>220045</t>
  </si>
  <si>
    <t>220059</t>
  </si>
  <si>
    <t>220083</t>
  </si>
  <si>
    <t>220084</t>
  </si>
  <si>
    <t>220085</t>
  </si>
  <si>
    <t>220086</t>
  </si>
  <si>
    <t>220087</t>
  </si>
  <si>
    <t>218971</t>
  </si>
  <si>
    <t>219058</t>
  </si>
  <si>
    <t>219109</t>
  </si>
  <si>
    <t>219110</t>
  </si>
  <si>
    <t>219233</t>
  </si>
  <si>
    <t>219266</t>
  </si>
  <si>
    <t>219302</t>
  </si>
  <si>
    <t>219451</t>
  </si>
  <si>
    <t>219656</t>
  </si>
  <si>
    <t>219686</t>
  </si>
  <si>
    <t>219709</t>
  </si>
  <si>
    <t>219808</t>
  </si>
  <si>
    <t>219812</t>
  </si>
  <si>
    <t>219902</t>
  </si>
  <si>
    <t>219950</t>
  </si>
  <si>
    <t>219952</t>
  </si>
  <si>
    <t>219966</t>
  </si>
  <si>
    <t>219969</t>
  </si>
  <si>
    <t>219977</t>
  </si>
  <si>
    <t>219978</t>
  </si>
  <si>
    <t>219979</t>
  </si>
  <si>
    <t>219981</t>
  </si>
  <si>
    <t>219982</t>
  </si>
  <si>
    <t>219983</t>
  </si>
  <si>
    <t>220031</t>
  </si>
  <si>
    <t>220032</t>
  </si>
  <si>
    <t>220047</t>
  </si>
  <si>
    <t>219069</t>
  </si>
  <si>
    <t>219070</t>
  </si>
  <si>
    <t>219108</t>
  </si>
  <si>
    <t>219117</t>
  </si>
  <si>
    <t>219118</t>
  </si>
  <si>
    <t>508403</t>
  </si>
  <si>
    <t>219513</t>
  </si>
  <si>
    <t>219520</t>
  </si>
  <si>
    <t>219522</t>
  </si>
  <si>
    <t>219523</t>
  </si>
  <si>
    <t>219525</t>
  </si>
  <si>
    <t>219527</t>
  </si>
  <si>
    <t>219528</t>
  </si>
  <si>
    <t>219530</t>
  </si>
  <si>
    <t>219531</t>
  </si>
  <si>
    <t>219532</t>
  </si>
  <si>
    <t>219557</t>
  </si>
  <si>
    <t>219558</t>
  </si>
  <si>
    <t>219559</t>
  </si>
  <si>
    <t>219577</t>
  </si>
  <si>
    <t>219579</t>
  </si>
  <si>
    <t>219581</t>
  </si>
  <si>
    <t>220004</t>
  </si>
  <si>
    <t>220005</t>
  </si>
  <si>
    <t>220006</t>
  </si>
  <si>
    <t>220007</t>
  </si>
  <si>
    <t>220065</t>
  </si>
  <si>
    <t>220066</t>
  </si>
  <si>
    <t>220067</t>
  </si>
  <si>
    <t>218939</t>
  </si>
  <si>
    <t>218941</t>
  </si>
  <si>
    <t>218943</t>
  </si>
  <si>
    <t>218945</t>
  </si>
  <si>
    <t>218946</t>
  </si>
  <si>
    <t>218973</t>
  </si>
  <si>
    <t>218975</t>
  </si>
  <si>
    <t>219003</t>
  </si>
  <si>
    <t>219004</t>
  </si>
  <si>
    <t>219005</t>
  </si>
  <si>
    <t>219006</t>
  </si>
  <si>
    <t>219007</t>
  </si>
  <si>
    <t>219009</t>
  </si>
  <si>
    <t>219019</t>
  </si>
  <si>
    <t>219023</t>
  </si>
  <si>
    <t>219025</t>
  </si>
  <si>
    <t>219026</t>
  </si>
  <si>
    <t>219027</t>
  </si>
  <si>
    <t>219029</t>
  </si>
  <si>
    <t>219048</t>
  </si>
  <si>
    <t>219049</t>
  </si>
  <si>
    <t>219050</t>
  </si>
  <si>
    <t>219051</t>
  </si>
  <si>
    <t>219052</t>
  </si>
  <si>
    <t>219053</t>
  </si>
  <si>
    <t>219054</t>
  </si>
  <si>
    <t>219055</t>
  </si>
  <si>
    <t>219056</t>
  </si>
  <si>
    <t>219057</t>
  </si>
  <si>
    <t>219059</t>
  </si>
  <si>
    <t>219060</t>
  </si>
  <si>
    <t>219061</t>
  </si>
  <si>
    <t>219062</t>
  </si>
  <si>
    <t>219063</t>
  </si>
  <si>
    <t>219064</t>
  </si>
  <si>
    <t>219065</t>
  </si>
  <si>
    <t>219066</t>
  </si>
  <si>
    <t>219067</t>
  </si>
  <si>
    <t>219068</t>
  </si>
  <si>
    <t>219100</t>
  </si>
  <si>
    <t>219102</t>
  </si>
  <si>
    <t>219103</t>
  </si>
  <si>
    <t>219105</t>
  </si>
  <si>
    <t>219106</t>
  </si>
  <si>
    <t>219115</t>
  </si>
  <si>
    <t>219161</t>
  </si>
  <si>
    <t>219162</t>
  </si>
  <si>
    <t>219201</t>
  </si>
  <si>
    <t>219473</t>
  </si>
  <si>
    <t>219477</t>
  </si>
  <si>
    <t>219478</t>
  </si>
  <si>
    <t>219479</t>
  </si>
  <si>
    <t>219480</t>
  </si>
  <si>
    <t>219482</t>
  </si>
  <si>
    <t>219496</t>
  </si>
  <si>
    <t>219497</t>
  </si>
  <si>
    <t>219705</t>
  </si>
  <si>
    <t>219706</t>
  </si>
  <si>
    <t>219707</t>
  </si>
  <si>
    <t>219708</t>
  </si>
  <si>
    <t>219725</t>
  </si>
  <si>
    <t>219726</t>
  </si>
  <si>
    <t>219732</t>
  </si>
  <si>
    <t>219920</t>
  </si>
  <si>
    <t>219921</t>
  </si>
  <si>
    <t>219922</t>
  </si>
  <si>
    <t>219923</t>
  </si>
  <si>
    <t>219924</t>
  </si>
  <si>
    <t>219925</t>
  </si>
  <si>
    <t>219926</t>
  </si>
  <si>
    <t>219928</t>
  </si>
  <si>
    <t>219929</t>
  </si>
  <si>
    <t>219930</t>
  </si>
  <si>
    <t>219931</t>
  </si>
  <si>
    <t>219932</t>
  </si>
  <si>
    <t>219933</t>
  </si>
  <si>
    <t>219947</t>
  </si>
  <si>
    <t>219948</t>
  </si>
  <si>
    <t>219951</t>
  </si>
  <si>
    <t>219953</t>
  </si>
  <si>
    <t>219954</t>
  </si>
  <si>
    <t>219955</t>
  </si>
  <si>
    <t>219956</t>
  </si>
  <si>
    <t>219957</t>
  </si>
  <si>
    <t>219959</t>
  </si>
  <si>
    <t>220016</t>
  </si>
  <si>
    <t>220018</t>
  </si>
  <si>
    <t>220019</t>
  </si>
  <si>
    <t>220025</t>
  </si>
  <si>
    <t>220026</t>
  </si>
  <si>
    <t>220027</t>
  </si>
  <si>
    <t>220028</t>
  </si>
  <si>
    <t>220029</t>
  </si>
  <si>
    <t>220030</t>
  </si>
  <si>
    <t>219958</t>
  </si>
  <si>
    <t>219960</t>
  </si>
  <si>
    <t>219101</t>
  </si>
  <si>
    <t>219104</t>
  </si>
  <si>
    <t>500761</t>
  </si>
  <si>
    <t>219077</t>
  </si>
  <si>
    <t>219078</t>
  </si>
  <si>
    <t>219128</t>
  </si>
  <si>
    <t>219507</t>
  </si>
  <si>
    <t>219511</t>
  </si>
  <si>
    <t>219512</t>
  </si>
  <si>
    <t>219515</t>
  </si>
  <si>
    <t>219519</t>
  </si>
  <si>
    <t>219526</t>
  </si>
  <si>
    <t>219540</t>
  </si>
  <si>
    <t>219576</t>
  </si>
  <si>
    <t>219308</t>
  </si>
  <si>
    <t>219309</t>
  </si>
  <si>
    <t>219514</t>
  </si>
  <si>
    <t>219516</t>
  </si>
  <si>
    <t>219517</t>
  </si>
  <si>
    <t>219521</t>
  </si>
  <si>
    <t>219529</t>
  </si>
  <si>
    <t>219580</t>
  </si>
  <si>
    <t>219011</t>
  </si>
  <si>
    <t>219012</t>
  </si>
  <si>
    <t>219013</t>
  </si>
  <si>
    <t>219016</t>
  </si>
  <si>
    <t>219017</t>
  </si>
  <si>
    <t>219018</t>
  </si>
  <si>
    <t>219024</t>
  </si>
  <si>
    <t>219508</t>
  </si>
  <si>
    <t>219524</t>
  </si>
  <si>
    <t>220008</t>
  </si>
  <si>
    <t>219035</t>
  </si>
  <si>
    <t>219036</t>
  </si>
  <si>
    <t>219037</t>
  </si>
  <si>
    <t>219071</t>
  </si>
  <si>
    <t>219073</t>
  </si>
  <si>
    <t>219081</t>
  </si>
  <si>
    <t>219082</t>
  </si>
  <si>
    <t>219083</t>
  </si>
  <si>
    <t>219084</t>
  </si>
  <si>
    <t>219085</t>
  </si>
  <si>
    <t>219086</t>
  </si>
  <si>
    <t>219087</t>
  </si>
  <si>
    <t>219088</t>
  </si>
  <si>
    <t>219089</t>
  </si>
  <si>
    <t>219090</t>
  </si>
  <si>
    <t>219091</t>
  </si>
  <si>
    <t>219092</t>
  </si>
  <si>
    <t>219093</t>
  </si>
  <si>
    <t>219094</t>
  </si>
  <si>
    <t>219095</t>
  </si>
  <si>
    <t>219096</t>
  </si>
  <si>
    <t>219097</t>
  </si>
  <si>
    <t>219098</t>
  </si>
  <si>
    <t>219099</t>
  </si>
  <si>
    <t>219119</t>
  </si>
  <si>
    <t>219120</t>
  </si>
  <si>
    <t>219121</t>
  </si>
  <si>
    <t>219122</t>
  </si>
  <si>
    <t>219123</t>
  </si>
  <si>
    <t>219124</t>
  </si>
  <si>
    <t>219125</t>
  </si>
  <si>
    <t>219126</t>
  </si>
  <si>
    <t>219127</t>
  </si>
  <si>
    <t>219133</t>
  </si>
  <si>
    <t>219134</t>
  </si>
  <si>
    <t>219135</t>
  </si>
  <si>
    <t>219136</t>
  </si>
  <si>
    <t>219137</t>
  </si>
  <si>
    <t>219138</t>
  </si>
  <si>
    <t>219139</t>
  </si>
  <si>
    <t>219140</t>
  </si>
  <si>
    <t>219141</t>
  </si>
  <si>
    <t>219142</t>
  </si>
  <si>
    <t>219143</t>
  </si>
  <si>
    <t>219144</t>
  </si>
  <si>
    <t>219145</t>
  </si>
  <si>
    <t>219146</t>
  </si>
  <si>
    <t>219159</t>
  </si>
  <si>
    <t>219160</t>
  </si>
  <si>
    <t>219147</t>
  </si>
  <si>
    <t>219148</t>
  </si>
  <si>
    <t>219149</t>
  </si>
  <si>
    <t>219150</t>
  </si>
  <si>
    <t>219151</t>
  </si>
  <si>
    <t>219152</t>
  </si>
  <si>
    <t>219153</t>
  </si>
  <si>
    <t>219154</t>
  </si>
  <si>
    <t>219155</t>
  </si>
  <si>
    <t>219156</t>
  </si>
  <si>
    <t>219163</t>
  </si>
  <si>
    <t>219164</t>
  </si>
  <si>
    <t>219165</t>
  </si>
  <si>
    <t>219166</t>
  </si>
  <si>
    <t>219167</t>
  </si>
  <si>
    <t>219168</t>
  </si>
  <si>
    <t>219169</t>
  </si>
  <si>
    <t>219170</t>
  </si>
  <si>
    <t>219171</t>
  </si>
  <si>
    <t>219172</t>
  </si>
  <si>
    <t>219173</t>
  </si>
  <si>
    <t>219174</t>
  </si>
  <si>
    <t>219175</t>
  </si>
  <si>
    <t>219381</t>
  </si>
  <si>
    <t>219382</t>
  </si>
  <si>
    <t>219385</t>
  </si>
  <si>
    <t>219386</t>
  </si>
  <si>
    <t>219387</t>
  </si>
  <si>
    <t>219388</t>
  </si>
  <si>
    <t>219389</t>
  </si>
  <si>
    <t>219390</t>
  </si>
  <si>
    <t>219391</t>
  </si>
  <si>
    <t>219392</t>
  </si>
  <si>
    <t>219393</t>
  </si>
  <si>
    <t>219394</t>
  </si>
  <si>
    <t>219395</t>
  </si>
  <si>
    <t>219396</t>
  </si>
  <si>
    <t>219397</t>
  </si>
  <si>
    <t>219398</t>
  </si>
  <si>
    <t>219587</t>
  </si>
  <si>
    <t>219588</t>
  </si>
  <si>
    <t>219589</t>
  </si>
  <si>
    <t>219590</t>
  </si>
  <si>
    <t>219591</t>
  </si>
  <si>
    <t>219593</t>
  </si>
  <si>
    <t>219594</t>
  </si>
  <si>
    <t>219595</t>
  </si>
  <si>
    <t>219596</t>
  </si>
  <si>
    <t>219597</t>
  </si>
  <si>
    <t>219598</t>
  </si>
  <si>
    <t>219730</t>
  </si>
  <si>
    <t>219733</t>
  </si>
  <si>
    <t>219734</t>
  </si>
  <si>
    <t>219735</t>
  </si>
  <si>
    <t>219736</t>
  </si>
  <si>
    <t>219849</t>
  </si>
  <si>
    <t>219850</t>
  </si>
  <si>
    <t>219851</t>
  </si>
  <si>
    <t>219852</t>
  </si>
  <si>
    <t>219880</t>
  </si>
  <si>
    <t>219881</t>
  </si>
  <si>
    <t>219882</t>
  </si>
  <si>
    <t>219883</t>
  </si>
  <si>
    <t>220068</t>
  </si>
  <si>
    <t>220072</t>
  </si>
  <si>
    <t>220073</t>
  </si>
  <si>
    <t>220074</t>
  </si>
  <si>
    <t>220075</t>
  </si>
  <si>
    <t>220076</t>
  </si>
  <si>
    <t>220078</t>
  </si>
  <si>
    <t>220079</t>
  </si>
  <si>
    <t>220080</t>
  </si>
  <si>
    <t>220081</t>
  </si>
  <si>
    <t>220082</t>
  </si>
  <si>
    <t>219176</t>
  </si>
  <si>
    <t>219177</t>
  </si>
  <si>
    <t>219178</t>
  </si>
  <si>
    <t>219179</t>
  </si>
  <si>
    <t>219180</t>
  </si>
  <si>
    <t>219181</t>
  </si>
  <si>
    <t>219182</t>
  </si>
  <si>
    <t>219183</t>
  </si>
  <si>
    <t>219184</t>
  </si>
  <si>
    <t>219185</t>
  </si>
  <si>
    <t>219186</t>
  </si>
  <si>
    <t>219187</t>
  </si>
  <si>
    <t>219188</t>
  </si>
  <si>
    <t>219189</t>
  </si>
  <si>
    <t>219190</t>
  </si>
  <si>
    <t>219191</t>
  </si>
  <si>
    <t>219192</t>
  </si>
  <si>
    <t>219193</t>
  </si>
  <si>
    <t>219194</t>
  </si>
  <si>
    <t>219195</t>
  </si>
  <si>
    <t>219196</t>
  </si>
  <si>
    <t>219197</t>
  </si>
  <si>
    <t>219198</t>
  </si>
  <si>
    <t>219199</t>
  </si>
  <si>
    <t>219200</t>
  </si>
  <si>
    <t>219399</t>
  </si>
  <si>
    <t>219400</t>
  </si>
  <si>
    <t>219401</t>
  </si>
  <si>
    <t>219402</t>
  </si>
  <si>
    <t>219403</t>
  </si>
  <si>
    <t>219404</t>
  </si>
  <si>
    <t>219405</t>
  </si>
  <si>
    <t>219406</t>
  </si>
  <si>
    <t>219407</t>
  </si>
  <si>
    <t>219408</t>
  </si>
  <si>
    <t>219409</t>
  </si>
  <si>
    <t>219410</t>
  </si>
  <si>
    <t>219411</t>
  </si>
  <si>
    <t>219412</t>
  </si>
  <si>
    <t>219413</t>
  </si>
  <si>
    <t>219414</t>
  </si>
  <si>
    <t>219415</t>
  </si>
  <si>
    <t>219416</t>
  </si>
  <si>
    <t>219417</t>
  </si>
  <si>
    <t>219418</t>
  </si>
  <si>
    <t>219419</t>
  </si>
  <si>
    <t>219420</t>
  </si>
  <si>
    <t>219421</t>
  </si>
  <si>
    <t>219422</t>
  </si>
  <si>
    <t>219423</t>
  </si>
  <si>
    <t>219599</t>
  </si>
  <si>
    <t>219600</t>
  </si>
  <si>
    <t>219601</t>
  </si>
  <si>
    <t>219602</t>
  </si>
  <si>
    <t>219603</t>
  </si>
  <si>
    <t>219604</t>
  </si>
  <si>
    <t>219605</t>
  </si>
  <si>
    <t>219606</t>
  </si>
  <si>
    <t>219607</t>
  </si>
  <si>
    <t>219608</t>
  </si>
  <si>
    <t>219609</t>
  </si>
  <si>
    <t>219610</t>
  </si>
  <si>
    <t>219611</t>
  </si>
  <si>
    <t>219612</t>
  </si>
  <si>
    <t>219613</t>
  </si>
  <si>
    <t>219614</t>
  </si>
  <si>
    <t>219615</t>
  </si>
  <si>
    <t>219616</t>
  </si>
  <si>
    <t>219617</t>
  </si>
  <si>
    <t>219618</t>
  </si>
  <si>
    <t>219619</t>
  </si>
  <si>
    <t>219620</t>
  </si>
  <si>
    <t>219621</t>
  </si>
  <si>
    <t>219622</t>
  </si>
  <si>
    <t>219737</t>
  </si>
  <si>
    <t>219738</t>
  </si>
  <si>
    <t>219739</t>
  </si>
  <si>
    <t>219740</t>
  </si>
  <si>
    <t>219741</t>
  </si>
  <si>
    <t>219742</t>
  </si>
  <si>
    <t>219743</t>
  </si>
  <si>
    <t>219744</t>
  </si>
  <si>
    <t>219745</t>
  </si>
  <si>
    <t>219746</t>
  </si>
  <si>
    <t>219747</t>
  </si>
  <si>
    <t>219748</t>
  </si>
  <si>
    <t>219749</t>
  </si>
  <si>
    <t>219750</t>
  </si>
  <si>
    <t>219751</t>
  </si>
  <si>
    <t>219752</t>
  </si>
  <si>
    <t>219753</t>
  </si>
  <si>
    <t>219754</t>
  </si>
  <si>
    <t>219755</t>
  </si>
  <si>
    <t>219756</t>
  </si>
  <si>
    <t>219853</t>
  </si>
  <si>
    <t>219854</t>
  </si>
  <si>
    <t>219855</t>
  </si>
  <si>
    <t>219856</t>
  </si>
  <si>
    <t>219857</t>
  </si>
  <si>
    <t>219858</t>
  </si>
  <si>
    <t>219859</t>
  </si>
  <si>
    <t>219860</t>
  </si>
  <si>
    <t>219861</t>
  </si>
  <si>
    <t>219862</t>
  </si>
  <si>
    <t>219863</t>
  </si>
  <si>
    <t>219864</t>
  </si>
  <si>
    <t>219865</t>
  </si>
  <si>
    <t>219866</t>
  </si>
  <si>
    <t>219867</t>
  </si>
  <si>
    <t>219868</t>
  </si>
  <si>
    <t>219869</t>
  </si>
  <si>
    <t>219884</t>
  </si>
  <si>
    <t>219885</t>
  </si>
  <si>
    <t>219886</t>
  </si>
  <si>
    <t>219887</t>
  </si>
  <si>
    <t>219888</t>
  </si>
  <si>
    <t>219889</t>
  </si>
  <si>
    <t>219890</t>
  </si>
  <si>
    <t>219891</t>
  </si>
  <si>
    <t>219892</t>
  </si>
  <si>
    <t>219893</t>
  </si>
  <si>
    <t>219894</t>
  </si>
  <si>
    <t>219895</t>
  </si>
  <si>
    <t>219896</t>
  </si>
  <si>
    <t>220088</t>
  </si>
  <si>
    <t>220089</t>
  </si>
  <si>
    <t>220090</t>
  </si>
  <si>
    <t>220091</t>
  </si>
  <si>
    <t>220092</t>
  </si>
  <si>
    <t>220093</t>
  </si>
  <si>
    <t>220094</t>
  </si>
  <si>
    <t>220095</t>
  </si>
  <si>
    <t>220096</t>
  </si>
  <si>
    <t>220097</t>
  </si>
  <si>
    <t>220098</t>
  </si>
  <si>
    <t>220099</t>
  </si>
  <si>
    <t>220100</t>
  </si>
  <si>
    <t>220101</t>
  </si>
  <si>
    <t>220102</t>
  </si>
  <si>
    <t>220103</t>
  </si>
  <si>
    <t>220104</t>
  </si>
  <si>
    <t>220106</t>
  </si>
  <si>
    <t>220107</t>
  </si>
  <si>
    <t>220109</t>
  </si>
  <si>
    <t>220110</t>
  </si>
  <si>
    <t>220111</t>
  </si>
  <si>
    <t>220112</t>
  </si>
  <si>
    <t>517647</t>
  </si>
  <si>
    <t>518439</t>
  </si>
  <si>
    <t>519025</t>
  </si>
  <si>
    <t>219008</t>
  </si>
  <si>
    <t>219010</t>
  </si>
  <si>
    <t>219032</t>
  </si>
  <si>
    <t>219277</t>
  </si>
  <si>
    <t>219278</t>
  </si>
  <si>
    <t>219279</t>
  </si>
  <si>
    <t>219280</t>
  </si>
  <si>
    <t>219281</t>
  </si>
  <si>
    <t>219282</t>
  </si>
  <si>
    <t>219283</t>
  </si>
  <si>
    <t>219284</t>
  </si>
  <si>
    <t>219285</t>
  </si>
  <si>
    <t>219286</t>
  </si>
  <si>
    <t>219287</t>
  </si>
  <si>
    <t>219288</t>
  </si>
  <si>
    <t>219289</t>
  </si>
  <si>
    <t>219290</t>
  </si>
  <si>
    <t>219292</t>
  </si>
  <si>
    <t>219293</t>
  </si>
  <si>
    <t>219294</t>
  </si>
  <si>
    <t>219295</t>
  </si>
  <si>
    <t>219320</t>
  </si>
  <si>
    <t>219321</t>
  </si>
  <si>
    <t>219322</t>
  </si>
  <si>
    <t>219324</t>
  </si>
  <si>
    <t>219328</t>
  </si>
  <si>
    <t>219333</t>
  </si>
  <si>
    <t>219335</t>
  </si>
  <si>
    <t>219336</t>
  </si>
  <si>
    <t>219337</t>
  </si>
  <si>
    <t>219338</t>
  </si>
  <si>
    <t>219339</t>
  </si>
  <si>
    <t>219340</t>
  </si>
  <si>
    <t>219341</t>
  </si>
  <si>
    <t>219342</t>
  </si>
  <si>
    <t>219343</t>
  </si>
  <si>
    <t>219344</t>
  </si>
  <si>
    <t>219345</t>
  </si>
  <si>
    <t>219346</t>
  </si>
  <si>
    <t>219363</t>
  </si>
  <si>
    <t>219364</t>
  </si>
  <si>
    <t>219365</t>
  </si>
  <si>
    <t>219366</t>
  </si>
  <si>
    <t>219367</t>
  </si>
  <si>
    <t>219374</t>
  </si>
  <si>
    <t>219375</t>
  </si>
  <si>
    <t>219379</t>
  </si>
  <si>
    <t>219380</t>
  </si>
  <si>
    <t>219472</t>
  </si>
  <si>
    <t>219481</t>
  </si>
  <si>
    <t>219487</t>
  </si>
  <si>
    <t>219488</t>
  </si>
  <si>
    <t>219489</t>
  </si>
  <si>
    <t>219490</t>
  </si>
  <si>
    <t>219491</t>
  </si>
  <si>
    <t>219492</t>
  </si>
  <si>
    <t>219493</t>
  </si>
  <si>
    <t>219494</t>
  </si>
  <si>
    <t>219495</t>
  </si>
  <si>
    <t>219498</t>
  </si>
  <si>
    <t>219499</t>
  </si>
  <si>
    <t>219500</t>
  </si>
  <si>
    <t>219501</t>
  </si>
  <si>
    <t>219502</t>
  </si>
  <si>
    <t>219503</t>
  </si>
  <si>
    <t>219504</t>
  </si>
  <si>
    <t>219505</t>
  </si>
  <si>
    <t>219572</t>
  </si>
  <si>
    <t>219573</t>
  </si>
  <si>
    <t>219574</t>
  </si>
  <si>
    <t>219575</t>
  </si>
  <si>
    <t>219592</t>
  </si>
  <si>
    <t>219681</t>
  </si>
  <si>
    <t>219685</t>
  </si>
  <si>
    <t>219687</t>
  </si>
  <si>
    <t>219688</t>
  </si>
  <si>
    <t>219689</t>
  </si>
  <si>
    <t>219690</t>
  </si>
  <si>
    <t>219691</t>
  </si>
  <si>
    <t>219692</t>
  </si>
  <si>
    <t>219693</t>
  </si>
  <si>
    <t>219694</t>
  </si>
  <si>
    <t>219720</t>
  </si>
  <si>
    <t>219757</t>
  </si>
  <si>
    <t>219762</t>
  </si>
  <si>
    <t>219763</t>
  </si>
  <si>
    <t>219764</t>
  </si>
  <si>
    <t>219765</t>
  </si>
  <si>
    <t>219766</t>
  </si>
  <si>
    <t>219767</t>
  </si>
  <si>
    <t>219768</t>
  </si>
  <si>
    <t>219769</t>
  </si>
  <si>
    <t>219770</t>
  </si>
  <si>
    <t>219771</t>
  </si>
  <si>
    <t>219772</t>
  </si>
  <si>
    <t>219773</t>
  </si>
  <si>
    <t>219774</t>
  </si>
  <si>
    <t>219775</t>
  </si>
  <si>
    <t>219776</t>
  </si>
  <si>
    <t>219777</t>
  </si>
  <si>
    <t>219778</t>
  </si>
  <si>
    <t>219779</t>
  </si>
  <si>
    <t>219780</t>
  </si>
  <si>
    <t>219781</t>
  </si>
  <si>
    <t>219782</t>
  </si>
  <si>
    <t>219783</t>
  </si>
  <si>
    <t>219784</t>
  </si>
  <si>
    <t>219785</t>
  </si>
  <si>
    <t>219786</t>
  </si>
  <si>
    <t>219789</t>
  </si>
  <si>
    <t>219792</t>
  </si>
  <si>
    <t>219794</t>
  </si>
  <si>
    <t>219795</t>
  </si>
  <si>
    <t>219796</t>
  </si>
  <si>
    <t>219797</t>
  </si>
  <si>
    <t>219798</t>
  </si>
  <si>
    <t>219799</t>
  </si>
  <si>
    <t>219800</t>
  </si>
  <si>
    <t>219801</t>
  </si>
  <si>
    <t>219802</t>
  </si>
  <si>
    <t>219805</t>
  </si>
  <si>
    <t>219807</t>
  </si>
  <si>
    <t>219809</t>
  </si>
  <si>
    <t>219810</t>
  </si>
  <si>
    <t>219811</t>
  </si>
  <si>
    <t>219813</t>
  </si>
  <si>
    <t>219814</t>
  </si>
  <si>
    <t>219815</t>
  </si>
  <si>
    <t>219816</t>
  </si>
  <si>
    <t>219817</t>
  </si>
  <si>
    <t>219818</t>
  </si>
  <si>
    <t>219819</t>
  </si>
  <si>
    <t>219820</t>
  </si>
  <si>
    <t>219821</t>
  </si>
  <si>
    <t>219822</t>
  </si>
  <si>
    <t>219823</t>
  </si>
  <si>
    <t>219824</t>
  </si>
  <si>
    <t>219825</t>
  </si>
  <si>
    <t>219826</t>
  </si>
  <si>
    <t>219827</t>
  </si>
  <si>
    <t>219828</t>
  </si>
  <si>
    <t>219829</t>
  </si>
  <si>
    <t>219830</t>
  </si>
  <si>
    <t>219831</t>
  </si>
  <si>
    <t>219832</t>
  </si>
  <si>
    <t>219834</t>
  </si>
  <si>
    <t>219835</t>
  </si>
  <si>
    <t>219836</t>
  </si>
  <si>
    <t>219837</t>
  </si>
  <si>
    <t>219838</t>
  </si>
  <si>
    <t>219839</t>
  </si>
  <si>
    <t>219840</t>
  </si>
  <si>
    <t>219841</t>
  </si>
  <si>
    <t>219842</t>
  </si>
  <si>
    <t>219843</t>
  </si>
  <si>
    <t>219844</t>
  </si>
  <si>
    <t>219845</t>
  </si>
  <si>
    <t>219847</t>
  </si>
  <si>
    <t>219848</t>
  </si>
  <si>
    <t>219927</t>
  </si>
  <si>
    <t>219939</t>
  </si>
  <si>
    <t>219949</t>
  </si>
  <si>
    <t>220013</t>
  </si>
  <si>
    <t>220017</t>
  </si>
  <si>
    <t>547280</t>
  </si>
  <si>
    <t>547291</t>
  </si>
  <si>
    <t>547347</t>
  </si>
  <si>
    <t>548736</t>
  </si>
  <si>
    <t>548750</t>
  </si>
  <si>
    <t>548765</t>
  </si>
  <si>
    <t>548783</t>
  </si>
  <si>
    <t>548801</t>
  </si>
  <si>
    <t>548812</t>
  </si>
  <si>
    <t>549552</t>
  </si>
  <si>
    <t>549561</t>
  </si>
  <si>
    <t>549569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</si>
</sst>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05050"/>
      <name val="Segoe UI"/>
      <family val="2"/>
    </font>
    <font>
      <sz val="9"/>
      <name val="Segoe UI"/>
      <family val="2"/>
    </font>
    <font>
      <sz val="9"/>
      <color theme="0" tint="-0.24997711111789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BE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0" borderId="6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4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6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622.606337152778" createdVersion="4" refreshedVersion="6" minRefreshableVersion="3" recordCount="1186" xr:uid="{00000000-000A-0000-FFFF-FFFF0C000000}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94">
        <s v="28470"/>
        <s v="28756"/>
        <s v="37080"/>
        <s v="37889"/>
        <s v="38016"/>
        <s v="38402"/>
        <s v="38455"/>
        <s v="38480"/>
        <s v="38495"/>
        <s v="38670"/>
        <s v="38680"/>
        <s v="38700"/>
        <s v="38710"/>
        <s v="38753"/>
        <s v="46341"/>
        <s v="46342"/>
        <s v="46343"/>
        <s v="46344"/>
        <s v="46440"/>
        <s v="47087"/>
        <s v="47111"/>
        <s v="47120"/>
        <s v="47260"/>
        <s v="47505"/>
        <s v="47620"/>
        <s v="47630"/>
        <s v="47642"/>
        <s v="47710"/>
        <s v="47715"/>
        <s v="47720"/>
        <s v="47774"/>
        <s v="47775"/>
        <s v="47776"/>
        <s v="47777"/>
        <s v="47778"/>
        <s v="47820"/>
        <s v="47835"/>
        <s v="47871"/>
        <s v="48340"/>
        <s v="48350"/>
        <s v="48420"/>
        <s v="48450"/>
        <s v="48460"/>
        <s v="48560"/>
        <s v="48610"/>
        <s v="48615"/>
        <s v="48705"/>
        <s v="48725"/>
        <s v="48757"/>
        <s v="48793"/>
        <s v="48795"/>
        <s v="88400"/>
        <s v="88530"/>
        <s v="88650"/>
        <s v="21396787"/>
        <s v="BCM"/>
        <s v="FCM"/>
        <s v="N/A"/>
        <s v="VACANT"/>
        <m/>
        <s v="38755" u="1"/>
        <s v="37610" u="1"/>
        <s v="37710" u="1"/>
        <s v="38420" u="1"/>
        <s v="26154" u="1"/>
        <s v="38720" u="1"/>
        <s v="37670" u="1"/>
        <s v="26185" u="1"/>
        <s v="COMMON" u="1"/>
        <s v="26152" u="1"/>
        <s v="88544" u="1"/>
        <s v="27502" u="1"/>
        <s v="29626" u="1"/>
        <s v="47261" u="1"/>
        <s v="27500" u="1"/>
        <s v="2861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720" u="1"/>
        <s v="227-20118" u="1"/>
        <s v="37680" u="1"/>
        <s v="38792" u="1"/>
        <s v="47142" u="1"/>
        <s v="27010" u="1"/>
        <s v="38690" u="1"/>
        <s v="28455" u="1"/>
        <s v="27710" u="1"/>
        <s v="28653" u="1"/>
        <s v="28420" u="1"/>
        <s v="38619" u="1"/>
        <s v="27570" u="1"/>
        <s v="36386" u="1"/>
        <s v="28720" u="1"/>
        <s v="27670" u="1"/>
        <s v="36384" u="1"/>
        <s v="36182" u="1"/>
        <s v="88408" u="1"/>
        <s v="37632" u="1"/>
        <s v="37430" u="1"/>
        <s v="37630" u="1"/>
        <s v="38340" u="1"/>
        <s v="38740" u="1"/>
        <s v="26010" u="1"/>
        <s v="26172" u="1"/>
        <s v="26441" u="1"/>
        <s v="27120" u="1"/>
        <s v="37419" u="1"/>
        <s v="27420" u="1"/>
        <s v="27520" u="1"/>
        <s v="27620" u="1"/>
        <s v="27720" u="1"/>
        <s v="28730" u="1"/>
        <s v="27680" u="1"/>
        <s v="28792" u="1"/>
        <s v="37042" u="1"/>
        <s v="37777" u="1"/>
        <s v="38487" u="1"/>
        <s v="28790" u="1"/>
        <s v="36901" u="1"/>
        <s v="36630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27501" u="1"/>
        <s v="26180" u="1"/>
        <s v="88641" u="1"/>
        <s v="27594" u="1"/>
        <s v="27430" u="1"/>
        <s v="38408" u="1"/>
        <s v="27630" u="1"/>
        <s v="37125" u="1"/>
        <s v="28711" u="1"/>
        <s v="28340" u="1"/>
        <s v="36173" u="1"/>
        <s v="29950" u="1"/>
        <s v="38897" u="1"/>
        <s v="26034" u="1"/>
        <s v="37650" u="1"/>
        <s v="38460" u="1"/>
        <s v="38560" u="1"/>
        <s v="27779" u="1"/>
        <s v="26163" u="1"/>
        <s v="27777" u="1"/>
        <s v="VNA" u="1"/>
        <s v="37508" u="1"/>
        <s v="37639" u="1"/>
        <s v="27471" u="1"/>
        <s v="37506" u="1"/>
        <s v="27740" u="1"/>
        <s v="28350" u="1"/>
        <s v="2845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7591" u="1"/>
        <s v="37760" u="1"/>
        <s v="38370" u="1"/>
        <s v="38470" u="1"/>
        <s v="26173" u="1"/>
        <s v="27889" u="1"/>
        <s v="88401" u="1"/>
        <s v="28402" u="1"/>
        <s v="26440" u="1"/>
        <s v="28400" u="1"/>
        <s v="37649" u="1"/>
        <s v="27650" u="1"/>
        <s v="28460" u="1"/>
        <s v="28560" u="1"/>
        <s v="38086" u="1"/>
        <s v="37010" u="1"/>
      </sharedItems>
    </cacheField>
    <cacheField name="Department Description" numFmtId="0">
      <sharedItems containsBlank="1" count="120">
        <s v="Telecommunications"/>
        <s v="Case Management Services"/>
        <s v="Dr. Stern Clinic 2nd FL East"/>
        <s v="Vascular Access (PICC Line)"/>
        <s v="Oncology Research Chargeback"/>
        <s v="Materials/Stores"/>
        <s v="Clinical Engineering"/>
        <s v="IT Admin"/>
        <s v="Mail Service"/>
        <s v="Volunteers"/>
        <s v="Chaplain Services"/>
        <s v="Health Information Management"/>
        <s v="Medical Staff Administration"/>
        <s v="Infection Prevention &amp; Control"/>
        <s v="Psychiatric/Medical-3E"/>
        <s v="Adolescent Psych-3N/3EB"/>
        <s v="Psychiatric - 4EA"/>
        <s v="Adult Psych 4E B"/>
        <s v="Rehabilitation 5E-A"/>
        <s v="Clinical Exams"/>
        <s v="Breast Health Acsess-W/Disabil"/>
        <s v="Clinical Treatments"/>
        <s v="PARTIAL HOSPITALIZATION PROG"/>
        <s v="Laboratory"/>
        <s v="EEG - Herrick"/>
        <s v="Radiology Diag. Svcs"/>
        <s v="Radiation Oncology"/>
        <s v="Pharmacy-ABSMC"/>
        <s v="Pharmacy-CCC"/>
        <s v="Respiratory Therapy-Herrick"/>
        <s v="DCHC Rehab Clinic"/>
        <s v="Outpatient Rehabilitation Svcs"/>
        <s v="Activity Therapy"/>
        <s v="Rehab Services-Herrick"/>
        <s v="Rehab Medical Admin"/>
        <s v="Electroconvulsive Therapy"/>
        <s v="Psych Screening"/>
        <s v="PED COMM DISORDER PROG"/>
        <s v="Dietary"/>
        <s v="Laundry &amp; Linen"/>
        <s v="Security"/>
        <s v="Plant Operations-Herrick"/>
        <s v="Environmental Services-Herrick"/>
        <s v="Admitting/OP Registration"/>
        <s v="Admininstration"/>
        <s v="CCC Administration"/>
        <s v="Medical Records"/>
        <s v="Scheduling"/>
        <s v="Telecare"/>
        <s v="Psychiatric Services Line"/>
        <s v="RESPIRATORY/REHAB SERVICES"/>
        <s v="EBR Purchasing/Material Mgmt"/>
        <s v="EBR Pat Fin Svc-Administration"/>
        <s v="EBR Compensation"/>
        <s v="Lifelong Clinic"/>
        <s v="COMMON"/>
        <s v="N/A"/>
        <s v="VACANT"/>
        <m/>
        <s v="Lab-Support Services" u="1"/>
        <s v="Alta CT Lease" u="1"/>
        <s v="Emergency Services" u="1"/>
        <s v="Dialysis" u="1"/>
        <s v="Nursing Staffing Office" u="1"/>
        <s v="Nursing Education" u="1"/>
        <s v="Rehab Services-Ashby" u="1"/>
        <s v="EEG/EMG - Ashby" u="1"/>
        <s v="Ultrasound" u="1"/>
        <s v="Respiratory Therapy-Ashby" u="1"/>
        <s v="Environmental Services-Ashby" u="1"/>
        <s v="Lab-Clinical-Ashby" u="1"/>
        <s v="Alta Inpatient Service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isk Management" u="1"/>
        <s v="Compliance" u="1"/>
        <s v="Invasive Cardiology" u="1"/>
        <s v="Labor &amp; Delivery" u="1"/>
        <s v="Lab-Microbiology Ashby" u="1"/>
        <s v="Pheresis" u="1"/>
        <s v="Surgery Center" u="1"/>
        <s v="Medical/Surgical-4NE" u="1"/>
        <s v="Nursing Administration" u="1"/>
        <s v="Sterile Processing-Ashby" u="1"/>
        <s v="Lab-Administration" u="1"/>
        <s v="Lab-Clinical" u="1"/>
        <s v="Plant Operations-Ashby" u="1"/>
        <s v="Pharmacy-Herrick" u="1"/>
        <s v="EBR Quality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Neonatal Transport Speicalist" u="1"/>
        <s v="Floor Common" u="1"/>
        <s v="Lab-Pathology Ashby" u="1"/>
        <s v="ICU Nursery" u="1"/>
        <s v="Patient Transportation" u="1"/>
        <s v="Building Common" u="1"/>
        <s v="Cardiology/EKG" u="1"/>
        <s v="CT Scan-Ashby" u="1"/>
        <s v="Imaging &amp; Mammography Center" u="1"/>
        <s v="Family Care Center" u="1"/>
        <s v="Dietary Patient Chargeables" u="1"/>
        <s v="Intermediate Care (ITC)" u="1"/>
        <s v="Surgery" u="1"/>
        <s v="Visiting Nurses Assoc" u="1"/>
        <s v="Facilities Management" u="1"/>
        <s v="Library Health Science AC" u="1"/>
        <s v="4th Floor Family Care Center" u="1"/>
      </sharedItems>
    </cacheField>
    <cacheField name="Area" numFmtId="0">
      <sharedItems containsString="0" containsBlank="1" containsNumber="1" minValue="4.3727213541664796" maxValue="5997.9857607464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6">
  <r>
    <s v="219116"/>
    <x v="0"/>
    <x v="0"/>
    <n v="9.6066197709596999"/>
  </r>
  <r>
    <s v="219238"/>
    <x v="0"/>
    <x v="0"/>
    <n v="53.336398654515897"/>
  </r>
  <r>
    <s v="219538"/>
    <x v="0"/>
    <x v="0"/>
    <n v="30.3187738012791"/>
  </r>
  <r>
    <s v="219562"/>
    <x v="0"/>
    <x v="0"/>
    <n v="5.2708333333300201"/>
  </r>
  <r>
    <s v="219578"/>
    <x v="0"/>
    <x v="0"/>
    <n v="10.2708333333337"/>
  </r>
  <r>
    <s v="219919"/>
    <x v="0"/>
    <x v="0"/>
    <n v="241.72509078793499"/>
  </r>
  <r>
    <s v="220077"/>
    <x v="0"/>
    <x v="0"/>
    <n v="87.524805866454003"/>
  </r>
  <r>
    <s v="219987"/>
    <x v="1"/>
    <x v="1"/>
    <n v="339.18749999999397"/>
  </r>
  <r>
    <s v="219988"/>
    <x v="1"/>
    <x v="1"/>
    <n v="195.281249999995"/>
  </r>
  <r>
    <s v="220050"/>
    <x v="1"/>
    <x v="1"/>
    <n v="180.44791666666401"/>
  </r>
  <r>
    <s v="219216"/>
    <x v="2"/>
    <x v="2"/>
    <n v="264.01064903090003"/>
  </r>
  <r>
    <s v="219217"/>
    <x v="2"/>
    <x v="2"/>
    <n v="210.26012562762099"/>
  </r>
  <r>
    <s v="219218"/>
    <x v="2"/>
    <x v="2"/>
    <n v="217.956265032641"/>
  </r>
  <r>
    <s v="219219"/>
    <x v="2"/>
    <x v="2"/>
    <n v="212.482434471441"/>
  </r>
  <r>
    <s v="219220"/>
    <x v="2"/>
    <x v="2"/>
    <n v="360.07798188013101"/>
  </r>
  <r>
    <s v="219221"/>
    <x v="2"/>
    <x v="2"/>
    <n v="296.93749999999801"/>
  </r>
  <r>
    <s v="219222"/>
    <x v="2"/>
    <x v="2"/>
    <n v="227.38266683184"/>
  </r>
  <r>
    <s v="219223"/>
    <x v="2"/>
    <x v="2"/>
    <n v="217.552805720723"/>
  </r>
  <r>
    <s v="219224"/>
    <x v="2"/>
    <x v="2"/>
    <n v="275.49999999998897"/>
  </r>
  <r>
    <s v="219227"/>
    <x v="2"/>
    <x v="2"/>
    <n v="97.312745196257296"/>
  </r>
  <r>
    <s v="219228"/>
    <x v="2"/>
    <x v="2"/>
    <n v="77.663011928417205"/>
  </r>
  <r>
    <s v="219230"/>
    <x v="2"/>
    <x v="2"/>
    <n v="408.42301301236"/>
  </r>
  <r>
    <s v="219347"/>
    <x v="2"/>
    <x v="2"/>
    <n v="201.99085171752"/>
  </r>
  <r>
    <s v="219350"/>
    <x v="2"/>
    <x v="2"/>
    <n v="5.19444444444441"/>
  </r>
  <r>
    <s v="219352"/>
    <x v="2"/>
    <x v="2"/>
    <n v="59.853798038068902"/>
  </r>
  <r>
    <s v="219202"/>
    <x v="3"/>
    <x v="3"/>
    <n v="959.263586459262"/>
  </r>
  <r>
    <s v="219225"/>
    <x v="3"/>
    <x v="3"/>
    <n v="151.51733398437401"/>
  </r>
  <r>
    <s v="219226"/>
    <x v="3"/>
    <x v="3"/>
    <n v="164.355902777777"/>
  </r>
  <r>
    <s v="219237"/>
    <x v="3"/>
    <x v="3"/>
    <n v="147.167046440966"/>
  </r>
  <r>
    <s v="219239"/>
    <x v="3"/>
    <x v="3"/>
    <n v="93.932078688320104"/>
  </r>
  <r>
    <s v="219240"/>
    <x v="3"/>
    <x v="3"/>
    <n v="94.197048611110503"/>
  </r>
  <r>
    <s v="219241"/>
    <x v="3"/>
    <x v="3"/>
    <n v="76.033854166667595"/>
  </r>
  <r>
    <s v="219242"/>
    <x v="3"/>
    <x v="3"/>
    <n v="491.20402306434403"/>
  </r>
  <r>
    <s v="219243"/>
    <x v="3"/>
    <x v="3"/>
    <n v="100.069444444444"/>
  </r>
  <r>
    <s v="219245"/>
    <x v="3"/>
    <x v="3"/>
    <n v="53.021050347223699"/>
  </r>
  <r>
    <s v="219349"/>
    <x v="3"/>
    <x v="3"/>
    <n v="235.57432725693801"/>
  </r>
  <r>
    <s v="219351"/>
    <x v="3"/>
    <x v="3"/>
    <n v="82.360839843744799"/>
  </r>
  <r>
    <s v="219355"/>
    <x v="3"/>
    <x v="3"/>
    <n v="56.595662134153301"/>
  </r>
  <r>
    <s v="219356"/>
    <x v="3"/>
    <x v="3"/>
    <n v="904.81696727115104"/>
  </r>
  <r>
    <s v="219357"/>
    <x v="3"/>
    <x v="3"/>
    <n v="44.913667166009901"/>
  </r>
  <r>
    <s v="219358"/>
    <x v="3"/>
    <x v="3"/>
    <n v="102.332139756945"/>
  </r>
  <r>
    <s v="500661"/>
    <x v="3"/>
    <x v="3"/>
    <n v="25.4817708333333"/>
  </r>
  <r>
    <s v="219038"/>
    <x v="4"/>
    <x v="4"/>
    <n v="1463.2068931445101"/>
  </r>
  <r>
    <s v="219039"/>
    <x v="4"/>
    <x v="4"/>
    <n v="130.48177262811299"/>
  </r>
  <r>
    <s v="219040"/>
    <x v="4"/>
    <x v="4"/>
    <n v="44.395194917211001"/>
  </r>
  <r>
    <s v="219041"/>
    <x v="4"/>
    <x v="4"/>
    <n v="143.02290123012901"/>
  </r>
  <r>
    <s v="219042"/>
    <x v="4"/>
    <x v="4"/>
    <n v="118.567089600063"/>
  </r>
  <r>
    <s v="219043"/>
    <x v="4"/>
    <x v="4"/>
    <n v="129.82064692570799"/>
  </r>
  <r>
    <s v="219044"/>
    <x v="4"/>
    <x v="4"/>
    <n v="63.173009870478701"/>
  </r>
  <r>
    <s v="219045"/>
    <x v="4"/>
    <x v="4"/>
    <n v="146.56628461922"/>
  </r>
  <r>
    <s v="219046"/>
    <x v="4"/>
    <x v="4"/>
    <n v="100.550374043845"/>
  </r>
  <r>
    <s v="219047"/>
    <x v="4"/>
    <x v="4"/>
    <n v="83.412453977591795"/>
  </r>
  <r>
    <s v="219968"/>
    <x v="5"/>
    <x v="5"/>
    <n v="489.270833333334"/>
  </r>
  <r>
    <s v="220033"/>
    <x v="5"/>
    <x v="5"/>
    <n v="79.381944444444699"/>
  </r>
  <r>
    <s v="220070"/>
    <x v="5"/>
    <x v="5"/>
    <n v="326.47530060986497"/>
  </r>
  <r>
    <s v="220071"/>
    <x v="5"/>
    <x v="5"/>
    <n v="336.24628916048903"/>
  </r>
  <r>
    <s v="219332"/>
    <x v="6"/>
    <x v="6"/>
    <n v="123.4375"/>
  </r>
  <r>
    <s v="219334"/>
    <x v="6"/>
    <x v="6"/>
    <n v="214.583333333333"/>
  </r>
  <r>
    <s v="219327"/>
    <x v="7"/>
    <x v="7"/>
    <n v="59.937499999999602"/>
  </r>
  <r>
    <s v="219973"/>
    <x v="8"/>
    <x v="8"/>
    <n v="510.02064921834602"/>
  </r>
  <r>
    <s v="219033"/>
    <x v="9"/>
    <x v="9"/>
    <n v="448.254436948798"/>
  </r>
  <r>
    <s v="219072"/>
    <x v="9"/>
    <x v="9"/>
    <n v="62.288827019987203"/>
  </r>
  <r>
    <s v="219079"/>
    <x v="9"/>
    <x v="9"/>
    <n v="245.17493987593599"/>
  </r>
  <r>
    <s v="219113"/>
    <x v="9"/>
    <x v="9"/>
    <n v="60.632509434982801"/>
  </r>
  <r>
    <s v="219964"/>
    <x v="9"/>
    <x v="9"/>
    <n v="1427.68055555555"/>
  </r>
  <r>
    <s v="219034"/>
    <x v="10"/>
    <x v="10"/>
    <n v="138.9017731134"/>
  </r>
  <r>
    <s v="219030"/>
    <x v="11"/>
    <x v="11"/>
    <n v="353.09722222222302"/>
  </r>
  <r>
    <s v="219074"/>
    <x v="12"/>
    <x v="12"/>
    <n v="124.93750000001801"/>
  </r>
  <r>
    <s v="219075"/>
    <x v="12"/>
    <x v="12"/>
    <n v="378.93749999999602"/>
  </r>
  <r>
    <s v="219076"/>
    <x v="12"/>
    <x v="12"/>
    <n v="165.51562499999599"/>
  </r>
  <r>
    <s v="219975"/>
    <x v="13"/>
    <x v="13"/>
    <n v="73.6961805555556"/>
  </r>
  <r>
    <s v="219424"/>
    <x v="14"/>
    <x v="14"/>
    <n v="545.500238028995"/>
  </r>
  <r>
    <s v="219436"/>
    <x v="14"/>
    <x v="14"/>
    <n v="1139.17868763765"/>
  </r>
  <r>
    <s v="219437"/>
    <x v="14"/>
    <x v="14"/>
    <n v="258.67561785856202"/>
  </r>
  <r>
    <s v="219438"/>
    <x v="14"/>
    <x v="14"/>
    <n v="343.61687644180699"/>
  </r>
  <r>
    <s v="219439"/>
    <x v="14"/>
    <x v="14"/>
    <n v="221.878999734611"/>
  </r>
  <r>
    <s v="219440"/>
    <x v="14"/>
    <x v="14"/>
    <n v="350.123287621212"/>
  </r>
  <r>
    <s v="219441"/>
    <x v="14"/>
    <x v="14"/>
    <n v="320.758535878624"/>
  </r>
  <r>
    <s v="219442"/>
    <x v="14"/>
    <x v="14"/>
    <n v="226.82447557850699"/>
  </r>
  <r>
    <s v="219443"/>
    <x v="14"/>
    <x v="14"/>
    <n v="219.830725717131"/>
  </r>
  <r>
    <s v="219444"/>
    <x v="14"/>
    <x v="14"/>
    <n v="329.90348210144703"/>
  </r>
  <r>
    <s v="219445"/>
    <x v="14"/>
    <x v="14"/>
    <n v="322.79134757768003"/>
  </r>
  <r>
    <s v="219446"/>
    <x v="14"/>
    <x v="14"/>
    <n v="322.79572056722799"/>
  </r>
  <r>
    <s v="219447"/>
    <x v="14"/>
    <x v="14"/>
    <n v="367.68707419545501"/>
  </r>
  <r>
    <s v="219448"/>
    <x v="14"/>
    <x v="14"/>
    <n v="150.02899220344801"/>
  </r>
  <r>
    <s v="219456"/>
    <x v="14"/>
    <x v="14"/>
    <n v="410.92786983786903"/>
  </r>
  <r>
    <s v="219457"/>
    <x v="14"/>
    <x v="14"/>
    <n v="51.497677480286001"/>
  </r>
  <r>
    <s v="219458"/>
    <x v="14"/>
    <x v="14"/>
    <n v="53.3051057866289"/>
  </r>
  <r>
    <s v="219459"/>
    <x v="14"/>
    <x v="14"/>
    <n v="97.218901641988694"/>
  </r>
  <r>
    <s v="219460"/>
    <x v="14"/>
    <x v="14"/>
    <n v="80.290576394099801"/>
  </r>
  <r>
    <s v="219461"/>
    <x v="14"/>
    <x v="14"/>
    <n v="90.068937297897094"/>
  </r>
  <r>
    <s v="219462"/>
    <x v="14"/>
    <x v="14"/>
    <n v="122.34330513882"/>
  </r>
  <r>
    <s v="219463"/>
    <x v="14"/>
    <x v="14"/>
    <n v="115.476794783099"/>
  </r>
  <r>
    <s v="219464"/>
    <x v="14"/>
    <x v="14"/>
    <n v="149.65101178444601"/>
  </r>
  <r>
    <s v="219465"/>
    <x v="14"/>
    <x v="14"/>
    <n v="45.312500000001698"/>
  </r>
  <r>
    <s v="219468"/>
    <x v="14"/>
    <x v="14"/>
    <n v="104.93857879945701"/>
  </r>
  <r>
    <s v="219469"/>
    <x v="14"/>
    <x v="14"/>
    <n v="36.618156175312002"/>
  </r>
  <r>
    <s v="219470"/>
    <x v="14"/>
    <x v="14"/>
    <n v="33.780408566959402"/>
  </r>
  <r>
    <s v="219564"/>
    <x v="14"/>
    <x v="14"/>
    <n v="655.48043969386697"/>
  </r>
  <r>
    <s v="219567"/>
    <x v="14"/>
    <x v="14"/>
    <n v="167.95256334817"/>
  </r>
  <r>
    <s v="219568"/>
    <x v="14"/>
    <x v="14"/>
    <n v="5.1944444444445299"/>
  </r>
  <r>
    <s v="219570"/>
    <x v="14"/>
    <x v="14"/>
    <n v="66.425335449063098"/>
  </r>
  <r>
    <s v="219585"/>
    <x v="14"/>
    <x v="14"/>
    <n v="354.08303958287598"/>
  </r>
  <r>
    <s v="219425"/>
    <x v="15"/>
    <x v="15"/>
    <n v="322.79572056722998"/>
  </r>
  <r>
    <s v="219426"/>
    <x v="15"/>
    <x v="15"/>
    <n v="322.79134757768298"/>
  </r>
  <r>
    <s v="219427"/>
    <x v="15"/>
    <x v="15"/>
    <n v="322.79134757768099"/>
  </r>
  <r>
    <s v="219428"/>
    <x v="15"/>
    <x v="15"/>
    <n v="322.74568166105001"/>
  </r>
  <r>
    <s v="219429"/>
    <x v="15"/>
    <x v="15"/>
    <n v="229.527672799686"/>
  </r>
  <r>
    <s v="219430"/>
    <x v="15"/>
    <x v="15"/>
    <n v="229.52767279968199"/>
  </r>
  <r>
    <s v="219431"/>
    <x v="15"/>
    <x v="15"/>
    <n v="322.74568166104501"/>
  </r>
  <r>
    <s v="219432"/>
    <x v="15"/>
    <x v="15"/>
    <n v="344.02220654678803"/>
  </r>
  <r>
    <s v="219433"/>
    <x v="15"/>
    <x v="15"/>
    <n v="208.599982297531"/>
  </r>
  <r>
    <s v="219434"/>
    <x v="15"/>
    <x v="15"/>
    <n v="397.79757728334903"/>
  </r>
  <r>
    <s v="219435"/>
    <x v="15"/>
    <x v="15"/>
    <n v="1254.2700565986299"/>
  </r>
  <r>
    <s v="219449"/>
    <x v="15"/>
    <x v="15"/>
    <n v="91.418647108215893"/>
  </r>
  <r>
    <s v="219450"/>
    <x v="15"/>
    <x v="15"/>
    <n v="51.458333333329598"/>
  </r>
  <r>
    <s v="219452"/>
    <x v="15"/>
    <x v="15"/>
    <n v="83.291666666667297"/>
  </r>
  <r>
    <s v="219453"/>
    <x v="15"/>
    <x v="15"/>
    <n v="170.166666666666"/>
  </r>
  <r>
    <s v="219454"/>
    <x v="15"/>
    <x v="15"/>
    <n v="34.437500000000199"/>
  </r>
  <r>
    <s v="219455"/>
    <x v="15"/>
    <x v="15"/>
    <n v="79.324011249634296"/>
  </r>
  <r>
    <s v="219466"/>
    <x v="15"/>
    <x v="15"/>
    <n v="119.53088936790699"/>
  </r>
  <r>
    <s v="219467"/>
    <x v="15"/>
    <x v="15"/>
    <n v="40.902392087698701"/>
  </r>
  <r>
    <s v="219563"/>
    <x v="15"/>
    <x v="15"/>
    <n v="650.97905727750799"/>
  </r>
  <r>
    <s v="219565"/>
    <x v="15"/>
    <x v="15"/>
    <n v="167.82705063575"/>
  </r>
  <r>
    <s v="219566"/>
    <x v="15"/>
    <x v="15"/>
    <n v="87.729176530235094"/>
  </r>
  <r>
    <s v="219569"/>
    <x v="15"/>
    <x v="15"/>
    <n v="74.958333333324902"/>
  </r>
  <r>
    <s v="219571"/>
    <x v="15"/>
    <x v="15"/>
    <n v="59.7192410043046"/>
  </r>
  <r>
    <s v="219586"/>
    <x v="15"/>
    <x v="15"/>
    <n v="218.67346163600001"/>
  </r>
  <r>
    <s v="219639"/>
    <x v="16"/>
    <x v="16"/>
    <n v="184.60013722019499"/>
  </r>
  <r>
    <s v="219640"/>
    <x v="16"/>
    <x v="16"/>
    <n v="335.69413875772398"/>
  </r>
  <r>
    <s v="219641"/>
    <x v="16"/>
    <x v="16"/>
    <n v="690.52931918982199"/>
  </r>
  <r>
    <s v="219642"/>
    <x v="16"/>
    <x v="16"/>
    <n v="104.916726352933"/>
  </r>
  <r>
    <s v="219643"/>
    <x v="16"/>
    <x v="16"/>
    <n v="117.80657586520501"/>
  </r>
  <r>
    <s v="219644"/>
    <x v="16"/>
    <x v="16"/>
    <n v="352.49828762119199"/>
  </r>
  <r>
    <s v="219645"/>
    <x v="16"/>
    <x v="16"/>
    <n v="320.75853587862201"/>
  </r>
  <r>
    <s v="219646"/>
    <x v="16"/>
    <x v="16"/>
    <n v="226.82447557850799"/>
  </r>
  <r>
    <s v="219647"/>
    <x v="16"/>
    <x v="16"/>
    <n v="219.830725717131"/>
  </r>
  <r>
    <s v="219648"/>
    <x v="16"/>
    <x v="16"/>
    <n v="329.903482101446"/>
  </r>
  <r>
    <s v="219649"/>
    <x v="16"/>
    <x v="16"/>
    <n v="322.795720567226"/>
  </r>
  <r>
    <s v="219650"/>
    <x v="16"/>
    <x v="16"/>
    <n v="322.795720567226"/>
  </r>
  <r>
    <s v="219651"/>
    <x v="16"/>
    <x v="16"/>
    <n v="364.412916872587"/>
  </r>
  <r>
    <s v="219652"/>
    <x v="16"/>
    <x v="16"/>
    <n v="244.343943604521"/>
  </r>
  <r>
    <s v="219654"/>
    <x v="16"/>
    <x v="16"/>
    <n v="206.992220337341"/>
  </r>
  <r>
    <s v="219662"/>
    <x v="16"/>
    <x v="16"/>
    <n v="55.145947808718098"/>
  </r>
  <r>
    <s v="219663"/>
    <x v="16"/>
    <x v="16"/>
    <n v="136.64545992155101"/>
  </r>
  <r>
    <s v="219664"/>
    <x v="16"/>
    <x v="16"/>
    <n v="137.407734627786"/>
  </r>
  <r>
    <s v="219665"/>
    <x v="16"/>
    <x v="16"/>
    <n v="141.84950714398801"/>
  </r>
  <r>
    <s v="219667"/>
    <x v="16"/>
    <x v="16"/>
    <n v="25.415143925167801"/>
  </r>
  <r>
    <s v="219669"/>
    <x v="16"/>
    <x v="16"/>
    <n v="292.42611828132499"/>
  </r>
  <r>
    <s v="219672"/>
    <x v="16"/>
    <x v="16"/>
    <n v="375.21184691183299"/>
  </r>
  <r>
    <s v="219712"/>
    <x v="16"/>
    <x v="16"/>
    <n v="5.1944444444444597"/>
  </r>
  <r>
    <s v="219713"/>
    <x v="16"/>
    <x v="16"/>
    <n v="77.203209652455399"/>
  </r>
  <r>
    <s v="219714"/>
    <x v="16"/>
    <x v="16"/>
    <n v="89.103399733234298"/>
  </r>
  <r>
    <s v="219728"/>
    <x v="16"/>
    <x v="16"/>
    <n v="1528.85713435769"/>
  </r>
  <r>
    <s v="219623"/>
    <x v="17"/>
    <x v="17"/>
    <n v="292.85350419580601"/>
  </r>
  <r>
    <s v="219624"/>
    <x v="17"/>
    <x v="17"/>
    <n v="230.227474564663"/>
  </r>
  <r>
    <s v="219625"/>
    <x v="17"/>
    <x v="17"/>
    <n v="322.79134757767798"/>
  </r>
  <r>
    <s v="219626"/>
    <x v="17"/>
    <x v="17"/>
    <n v="322.79572056722702"/>
  </r>
  <r>
    <s v="219627"/>
    <x v="17"/>
    <x v="17"/>
    <n v="322.79572056722498"/>
  </r>
  <r>
    <s v="219628"/>
    <x v="17"/>
    <x v="17"/>
    <n v="322.74568166104802"/>
  </r>
  <r>
    <s v="219629"/>
    <x v="17"/>
    <x v="17"/>
    <n v="229.527672799687"/>
  </r>
  <r>
    <s v="219630"/>
    <x v="17"/>
    <x v="17"/>
    <n v="229.52767279968401"/>
  </r>
  <r>
    <s v="219631"/>
    <x v="17"/>
    <x v="17"/>
    <n v="322.745681661047"/>
  </r>
  <r>
    <s v="219632"/>
    <x v="17"/>
    <x v="17"/>
    <n v="344.00420027656099"/>
  </r>
  <r>
    <s v="219633"/>
    <x v="17"/>
    <x v="17"/>
    <n v="102.679080834408"/>
  </r>
  <r>
    <s v="219634"/>
    <x v="17"/>
    <x v="17"/>
    <n v="219.616319444444"/>
  </r>
  <r>
    <s v="219635"/>
    <x v="17"/>
    <x v="17"/>
    <n v="219.616319444445"/>
  </r>
  <r>
    <s v="219636"/>
    <x v="17"/>
    <x v="17"/>
    <n v="157.29167129256001"/>
  </r>
  <r>
    <s v="219637"/>
    <x v="17"/>
    <x v="17"/>
    <n v="394.59708861606299"/>
  </r>
  <r>
    <s v="219638"/>
    <x v="17"/>
    <x v="17"/>
    <n v="598.62376129642905"/>
  </r>
  <r>
    <s v="219653"/>
    <x v="17"/>
    <x v="17"/>
    <n v="348.34836097848302"/>
  </r>
  <r>
    <s v="219655"/>
    <x v="17"/>
    <x v="17"/>
    <n v="46.354166666667901"/>
  </r>
  <r>
    <s v="219657"/>
    <x v="17"/>
    <x v="17"/>
    <n v="118.257441343056"/>
  </r>
  <r>
    <s v="219658"/>
    <x v="17"/>
    <x v="17"/>
    <n v="104.913758118608"/>
  </r>
  <r>
    <s v="219659"/>
    <x v="17"/>
    <x v="17"/>
    <n v="48.010416666666302"/>
  </r>
  <r>
    <s v="219660"/>
    <x v="17"/>
    <x v="17"/>
    <n v="103.320121306167"/>
  </r>
  <r>
    <s v="219661"/>
    <x v="17"/>
    <x v="17"/>
    <n v="89.708167061833294"/>
  </r>
  <r>
    <s v="219666"/>
    <x v="17"/>
    <x v="17"/>
    <n v="148.708155328609"/>
  </r>
  <r>
    <s v="219668"/>
    <x v="17"/>
    <x v="17"/>
    <n v="56.6564647519346"/>
  </r>
  <r>
    <s v="219670"/>
    <x v="17"/>
    <x v="17"/>
    <n v="293.27636744614199"/>
  </r>
  <r>
    <s v="219710"/>
    <x v="17"/>
    <x v="17"/>
    <n v="5.2888396035638996"/>
  </r>
  <r>
    <s v="219711"/>
    <x v="17"/>
    <x v="17"/>
    <n v="110.795901463116"/>
  </r>
  <r>
    <s v="219715"/>
    <x v="17"/>
    <x v="17"/>
    <n v="93.750000000000796"/>
  </r>
  <r>
    <s v="219727"/>
    <x v="17"/>
    <x v="17"/>
    <n v="1851.94654944944"/>
  </r>
  <r>
    <s v="219518"/>
    <x v="18"/>
    <x v="18"/>
    <n v="205.42057291666401"/>
  </r>
  <r>
    <s v="218933"/>
    <x v="19"/>
    <x v="19"/>
    <n v="89.960937433881497"/>
  </r>
  <r>
    <s v="218934"/>
    <x v="19"/>
    <x v="19"/>
    <n v="99.171141876851607"/>
  </r>
  <r>
    <s v="218938"/>
    <x v="19"/>
    <x v="19"/>
    <n v="59.677625757159099"/>
  </r>
  <r>
    <s v="218948"/>
    <x v="19"/>
    <x v="19"/>
    <n v="258.435269772239"/>
  </r>
  <r>
    <s v="218949"/>
    <x v="19"/>
    <x v="19"/>
    <n v="132.94075520833201"/>
  </r>
  <r>
    <s v="218950"/>
    <x v="19"/>
    <x v="19"/>
    <n v="135.90755208333499"/>
  </r>
  <r>
    <s v="218951"/>
    <x v="19"/>
    <x v="19"/>
    <n v="128.843863020832"/>
  </r>
  <r>
    <s v="218952"/>
    <x v="19"/>
    <x v="19"/>
    <n v="125.87684010416601"/>
  </r>
  <r>
    <s v="218953"/>
    <x v="19"/>
    <x v="19"/>
    <n v="137.841730100072"/>
  </r>
  <r>
    <s v="218954"/>
    <x v="19"/>
    <x v="19"/>
    <n v="140.91802028765699"/>
  </r>
  <r>
    <s v="218955"/>
    <x v="19"/>
    <x v="19"/>
    <n v="140.91807888143001"/>
  </r>
  <r>
    <s v="218956"/>
    <x v="19"/>
    <x v="19"/>
    <n v="140.91796169388499"/>
  </r>
  <r>
    <s v="218957"/>
    <x v="19"/>
    <x v="19"/>
    <n v="143.84782604666901"/>
  </r>
  <r>
    <s v="218958"/>
    <x v="19"/>
    <x v="19"/>
    <n v="94.628823670904694"/>
  </r>
  <r>
    <s v="218959"/>
    <x v="19"/>
    <x v="19"/>
    <n v="140.91807888142901"/>
  </r>
  <r>
    <s v="218960"/>
    <x v="19"/>
    <x v="19"/>
    <n v="140.91796169388601"/>
  </r>
  <r>
    <s v="218961"/>
    <x v="19"/>
    <x v="19"/>
    <n v="166.55291247555201"/>
  </r>
  <r>
    <s v="218962"/>
    <x v="19"/>
    <x v="19"/>
    <n v="155.012949983147"/>
  </r>
  <r>
    <s v="218963"/>
    <x v="19"/>
    <x v="19"/>
    <n v="123.15062140089"/>
  </r>
  <r>
    <s v="218964"/>
    <x v="19"/>
    <x v="19"/>
    <n v="132.839355652807"/>
  </r>
  <r>
    <s v="218965"/>
    <x v="19"/>
    <x v="19"/>
    <n v="125.195760522029"/>
  </r>
  <r>
    <s v="218966"/>
    <x v="19"/>
    <x v="19"/>
    <n v="158.913365204706"/>
  </r>
  <r>
    <s v="218967"/>
    <x v="19"/>
    <x v="19"/>
    <n v="127.485067961344"/>
  </r>
  <r>
    <s v="218968"/>
    <x v="19"/>
    <x v="19"/>
    <n v="132.83937798140201"/>
  </r>
  <r>
    <s v="218969"/>
    <x v="19"/>
    <x v="19"/>
    <n v="132.83937798139999"/>
  </r>
  <r>
    <s v="218970"/>
    <x v="19"/>
    <x v="19"/>
    <n v="165.03274638452399"/>
  </r>
  <r>
    <s v="218972"/>
    <x v="19"/>
    <x v="19"/>
    <n v="42.997127759158403"/>
  </r>
  <r>
    <s v="218974"/>
    <x v="19"/>
    <x v="19"/>
    <n v="77.044596354172498"/>
  </r>
  <r>
    <s v="218976"/>
    <x v="19"/>
    <x v="19"/>
    <n v="79.402994791674203"/>
  </r>
  <r>
    <s v="218977"/>
    <x v="19"/>
    <x v="19"/>
    <n v="129.72132564026401"/>
  </r>
  <r>
    <s v="218978"/>
    <x v="19"/>
    <x v="19"/>
    <n v="132.41601562499699"/>
  </r>
  <r>
    <s v="218979"/>
    <x v="19"/>
    <x v="19"/>
    <n v="169.60123697917001"/>
  </r>
  <r>
    <s v="218980"/>
    <x v="19"/>
    <x v="19"/>
    <n v="136.121314149304"/>
  </r>
  <r>
    <s v="218981"/>
    <x v="19"/>
    <x v="19"/>
    <n v="128.98964869788301"/>
  </r>
  <r>
    <s v="218982"/>
    <x v="19"/>
    <x v="19"/>
    <n v="169.816269965244"/>
  </r>
  <r>
    <s v="218983"/>
    <x v="19"/>
    <x v="19"/>
    <n v="237.50591393871201"/>
  </r>
  <r>
    <s v="219107"/>
    <x v="19"/>
    <x v="19"/>
    <n v="166.40022970909899"/>
  </r>
  <r>
    <s v="219210"/>
    <x v="19"/>
    <x v="19"/>
    <n v="289.03124999995799"/>
  </r>
  <r>
    <s v="219211"/>
    <x v="19"/>
    <x v="19"/>
    <n v="223.09678819439799"/>
  </r>
  <r>
    <s v="219212"/>
    <x v="19"/>
    <x v="19"/>
    <n v="372.25095456248698"/>
  </r>
  <r>
    <s v="219213"/>
    <x v="19"/>
    <x v="19"/>
    <n v="278.73836749195101"/>
  </r>
  <r>
    <s v="219214"/>
    <x v="19"/>
    <x v="19"/>
    <n v="270.13194444441098"/>
  </r>
  <r>
    <s v="219215"/>
    <x v="19"/>
    <x v="19"/>
    <n v="257.94027512952999"/>
  </r>
  <r>
    <s v="219229"/>
    <x v="19"/>
    <x v="19"/>
    <n v="114.874533980941"/>
  </r>
  <r>
    <s v="219231"/>
    <x v="19"/>
    <x v="19"/>
    <n v="78.683476633143201"/>
  </r>
  <r>
    <s v="219232"/>
    <x v="19"/>
    <x v="19"/>
    <n v="103.78125"/>
  </r>
  <r>
    <s v="219234"/>
    <x v="19"/>
    <x v="19"/>
    <n v="101.760416666666"/>
  </r>
  <r>
    <s v="219235"/>
    <x v="19"/>
    <x v="19"/>
    <n v="88.671875000000298"/>
  </r>
  <r>
    <s v="219236"/>
    <x v="19"/>
    <x v="19"/>
    <n v="54.5"/>
  </r>
  <r>
    <s v="219348"/>
    <x v="19"/>
    <x v="19"/>
    <n v="192.668402777777"/>
  </r>
  <r>
    <s v="219353"/>
    <x v="19"/>
    <x v="19"/>
    <n v="65.277777777777899"/>
  </r>
  <r>
    <s v="219315"/>
    <x v="20"/>
    <x v="20"/>
    <n v="210.53472222222501"/>
  </r>
  <r>
    <s v="219319"/>
    <x v="20"/>
    <x v="20"/>
    <n v="138.541666666667"/>
  </r>
  <r>
    <s v="218984"/>
    <x v="21"/>
    <x v="21"/>
    <n v="70.148465949262899"/>
  </r>
  <r>
    <s v="218985"/>
    <x v="21"/>
    <x v="21"/>
    <n v="298.90066748873397"/>
  </r>
  <r>
    <s v="218986"/>
    <x v="21"/>
    <x v="21"/>
    <n v="127.742372521273"/>
  </r>
  <r>
    <s v="218987"/>
    <x v="21"/>
    <x v="21"/>
    <n v="128.92140397757899"/>
  </r>
  <r>
    <s v="218988"/>
    <x v="21"/>
    <x v="21"/>
    <n v="126.350463743407"/>
  </r>
  <r>
    <s v="218989"/>
    <x v="21"/>
    <x v="21"/>
    <n v="115.486227970085"/>
  </r>
  <r>
    <s v="218990"/>
    <x v="21"/>
    <x v="21"/>
    <n v="133.62458604332801"/>
  </r>
  <r>
    <s v="218991"/>
    <x v="21"/>
    <x v="21"/>
    <n v="143.31639630611701"/>
  </r>
  <r>
    <s v="218992"/>
    <x v="21"/>
    <x v="21"/>
    <n v="151.38590415215"/>
  </r>
  <r>
    <s v="218993"/>
    <x v="21"/>
    <x v="21"/>
    <n v="142.584673754503"/>
  </r>
  <r>
    <s v="218994"/>
    <x v="21"/>
    <x v="21"/>
    <n v="130.60785152318999"/>
  </r>
  <r>
    <s v="218995"/>
    <x v="21"/>
    <x v="21"/>
    <n v="163.829034322952"/>
  </r>
  <r>
    <s v="218996"/>
    <x v="21"/>
    <x v="21"/>
    <n v="162.612837109655"/>
  </r>
  <r>
    <s v="218997"/>
    <x v="21"/>
    <x v="21"/>
    <n v="133.01719701728601"/>
  </r>
  <r>
    <s v="218998"/>
    <x v="21"/>
    <x v="21"/>
    <n v="133.91123703427499"/>
  </r>
  <r>
    <s v="218999"/>
    <x v="21"/>
    <x v="21"/>
    <n v="141.14834307291301"/>
  </r>
  <r>
    <s v="219000"/>
    <x v="21"/>
    <x v="21"/>
    <n v="142.97299858504601"/>
  </r>
  <r>
    <s v="219001"/>
    <x v="21"/>
    <x v="21"/>
    <n v="158.37166478917999"/>
  </r>
  <r>
    <s v="219028"/>
    <x v="21"/>
    <x v="21"/>
    <n v="533.55155713679403"/>
  </r>
  <r>
    <s v="219157"/>
    <x v="21"/>
    <x v="21"/>
    <n v="154.43196778941899"/>
  </r>
  <r>
    <s v="219158"/>
    <x v="21"/>
    <x v="21"/>
    <n v="800.28177085142499"/>
  </r>
  <r>
    <s v="503255"/>
    <x v="21"/>
    <x v="21"/>
    <n v="47.746268653844297"/>
  </r>
  <r>
    <s v="219471"/>
    <x v="22"/>
    <x v="22"/>
    <n v="666.97398007349602"/>
  </r>
  <r>
    <s v="219474"/>
    <x v="22"/>
    <x v="22"/>
    <n v="116.77031876510701"/>
  </r>
  <r>
    <s v="219475"/>
    <x v="22"/>
    <x v="22"/>
    <n v="217.08793358167"/>
  </r>
  <r>
    <s v="219476"/>
    <x v="22"/>
    <x v="22"/>
    <n v="194.842918427759"/>
  </r>
  <r>
    <s v="219510"/>
    <x v="22"/>
    <x v="22"/>
    <n v="167.23437499999099"/>
  </r>
  <r>
    <s v="219533"/>
    <x v="22"/>
    <x v="22"/>
    <n v="477.72197863058301"/>
  </r>
  <r>
    <s v="219534"/>
    <x v="22"/>
    <x v="22"/>
    <n v="435.45358198623597"/>
  </r>
  <r>
    <s v="219535"/>
    <x v="22"/>
    <x v="22"/>
    <n v="472.466870591928"/>
  </r>
  <r>
    <s v="219536"/>
    <x v="22"/>
    <x v="22"/>
    <n v="683.40597367774706"/>
  </r>
  <r>
    <s v="219537"/>
    <x v="22"/>
    <x v="22"/>
    <n v="158.954789187714"/>
  </r>
  <r>
    <s v="219541"/>
    <x v="22"/>
    <x v="22"/>
    <n v="221.63546954316001"/>
  </r>
  <r>
    <s v="219544"/>
    <x v="22"/>
    <x v="22"/>
    <n v="257.60538487177502"/>
  </r>
  <r>
    <s v="219546"/>
    <x v="22"/>
    <x v="22"/>
    <n v="436.069244698798"/>
  </r>
  <r>
    <s v="219549"/>
    <x v="22"/>
    <x v="22"/>
    <n v="233.328452319045"/>
  </r>
  <r>
    <s v="219550"/>
    <x v="22"/>
    <x v="22"/>
    <n v="228.29962585443201"/>
  </r>
  <r>
    <s v="219551"/>
    <x v="22"/>
    <x v="22"/>
    <n v="190.96367441469499"/>
  </r>
  <r>
    <s v="219552"/>
    <x v="22"/>
    <x v="22"/>
    <n v="195.97898609113199"/>
  </r>
  <r>
    <s v="219553"/>
    <x v="22"/>
    <x v="22"/>
    <n v="200.27782467093499"/>
  </r>
  <r>
    <s v="219554"/>
    <x v="22"/>
    <x v="22"/>
    <n v="93.922028846517804"/>
  </r>
  <r>
    <s v="219555"/>
    <x v="22"/>
    <x v="22"/>
    <n v="68.907466091803201"/>
  </r>
  <r>
    <s v="219556"/>
    <x v="22"/>
    <x v="22"/>
    <n v="421.58336914461898"/>
  </r>
  <r>
    <s v="219560"/>
    <x v="22"/>
    <x v="22"/>
    <n v="426.6924308207"/>
  </r>
  <r>
    <s v="219561"/>
    <x v="22"/>
    <x v="22"/>
    <n v="21.583333333333101"/>
  </r>
  <r>
    <s v="219583"/>
    <x v="22"/>
    <x v="22"/>
    <n v="44.473833890058998"/>
  </r>
  <r>
    <s v="219584"/>
    <x v="22"/>
    <x v="22"/>
    <n v="77.260600047112902"/>
  </r>
  <r>
    <s v="219671"/>
    <x v="22"/>
    <x v="22"/>
    <n v="306.61132963025898"/>
  </r>
  <r>
    <s v="219673"/>
    <x v="22"/>
    <x v="22"/>
    <n v="147.61315451356299"/>
  </r>
  <r>
    <s v="219674"/>
    <x v="22"/>
    <x v="22"/>
    <n v="114.418047671366"/>
  </r>
  <r>
    <s v="219675"/>
    <x v="22"/>
    <x v="22"/>
    <n v="217.074533516136"/>
  </r>
  <r>
    <s v="219676"/>
    <x v="22"/>
    <x v="22"/>
    <n v="233.295012988894"/>
  </r>
  <r>
    <s v="219677"/>
    <x v="22"/>
    <x v="22"/>
    <n v="203.96870952091101"/>
  </r>
  <r>
    <s v="219678"/>
    <x v="22"/>
    <x v="22"/>
    <n v="211.73776382202499"/>
  </r>
  <r>
    <s v="219679"/>
    <x v="22"/>
    <x v="22"/>
    <n v="203.68707381035799"/>
  </r>
  <r>
    <s v="219680"/>
    <x v="22"/>
    <x v="22"/>
    <n v="204.091796060836"/>
  </r>
  <r>
    <s v="219682"/>
    <x v="22"/>
    <x v="22"/>
    <n v="127.052083333327"/>
  </r>
  <r>
    <s v="219683"/>
    <x v="22"/>
    <x v="22"/>
    <n v="400.29927435339403"/>
  </r>
  <r>
    <s v="219684"/>
    <x v="22"/>
    <x v="22"/>
    <n v="26.089831594455301"/>
  </r>
  <r>
    <s v="219695"/>
    <x v="22"/>
    <x v="22"/>
    <n v="38.317834110963503"/>
  </r>
  <r>
    <s v="219696"/>
    <x v="22"/>
    <x v="22"/>
    <n v="94.204257663297"/>
  </r>
  <r>
    <s v="219697"/>
    <x v="22"/>
    <x v="22"/>
    <n v="87.749999999999602"/>
  </r>
  <r>
    <s v="219698"/>
    <x v="22"/>
    <x v="22"/>
    <n v="89.208946609406198"/>
  </r>
  <r>
    <s v="219699"/>
    <x v="22"/>
    <x v="22"/>
    <n v="96.307291666667396"/>
  </r>
  <r>
    <s v="219700"/>
    <x v="22"/>
    <x v="22"/>
    <n v="75.251814295814199"/>
  </r>
  <r>
    <s v="219701"/>
    <x v="22"/>
    <x v="22"/>
    <n v="72.2363730696446"/>
  </r>
  <r>
    <s v="219702"/>
    <x v="22"/>
    <x v="22"/>
    <n v="85.989583333333499"/>
  </r>
  <r>
    <s v="219703"/>
    <x v="22"/>
    <x v="22"/>
    <n v="75.4670138888862"/>
  </r>
  <r>
    <s v="219716"/>
    <x v="22"/>
    <x v="22"/>
    <n v="172.63194444444699"/>
  </r>
  <r>
    <s v="219717"/>
    <x v="22"/>
    <x v="22"/>
    <n v="370.187499999995"/>
  </r>
  <r>
    <s v="219718"/>
    <x v="22"/>
    <x v="22"/>
    <n v="87.459366353451998"/>
  </r>
  <r>
    <s v="219719"/>
    <x v="22"/>
    <x v="22"/>
    <n v="27.219602479670201"/>
  </r>
  <r>
    <s v="219721"/>
    <x v="22"/>
    <x v="22"/>
    <n v="56.094856816463597"/>
  </r>
  <r>
    <s v="219722"/>
    <x v="22"/>
    <x v="22"/>
    <n v="20.0705867788453"/>
  </r>
  <r>
    <s v="219723"/>
    <x v="22"/>
    <x v="22"/>
    <n v="9.71006944444464"/>
  </r>
  <r>
    <s v="219724"/>
    <x v="22"/>
    <x v="22"/>
    <n v="10.281249999997099"/>
  </r>
  <r>
    <s v="219729"/>
    <x v="22"/>
    <x v="22"/>
    <n v="336.73659075458301"/>
  </r>
  <r>
    <s v="219731"/>
    <x v="22"/>
    <x v="22"/>
    <n v="153.02575605450701"/>
  </r>
  <r>
    <s v="218942"/>
    <x v="23"/>
    <x v="23"/>
    <n v="94.194012027751995"/>
  </r>
  <r>
    <s v="218944"/>
    <x v="23"/>
    <x v="23"/>
    <n v="147.78514014152699"/>
  </r>
  <r>
    <s v="218947"/>
    <x v="23"/>
    <x v="23"/>
    <n v="665.98177420694503"/>
  </r>
  <r>
    <s v="219542"/>
    <x v="24"/>
    <x v="24"/>
    <n v="121.473094399893"/>
  </r>
  <r>
    <s v="219543"/>
    <x v="24"/>
    <x v="24"/>
    <n v="86.768702922874397"/>
  </r>
  <r>
    <s v="219545"/>
    <x v="24"/>
    <x v="24"/>
    <n v="89.602308755382296"/>
  </r>
  <r>
    <s v="219582"/>
    <x v="24"/>
    <x v="24"/>
    <n v="97.621421456253103"/>
  </r>
  <r>
    <s v="219111"/>
    <x v="25"/>
    <x v="25"/>
    <n v="400.07986111111899"/>
  </r>
  <r>
    <s v="219938"/>
    <x v="25"/>
    <x v="25"/>
    <n v="57.408205226215102"/>
  </r>
  <r>
    <s v="219940"/>
    <x v="25"/>
    <x v="25"/>
    <n v="132.78646552951599"/>
  </r>
  <r>
    <s v="219941"/>
    <x v="25"/>
    <x v="25"/>
    <n v="103.17578125"/>
  </r>
  <r>
    <s v="219942"/>
    <x v="25"/>
    <x v="25"/>
    <n v="30.578125"/>
  </r>
  <r>
    <s v="219943"/>
    <x v="25"/>
    <x v="25"/>
    <n v="58.0716145833333"/>
  </r>
  <r>
    <s v="219944"/>
    <x v="25"/>
    <x v="25"/>
    <n v="232.692057291666"/>
  </r>
  <r>
    <s v="219945"/>
    <x v="25"/>
    <x v="25"/>
    <n v="129.2099609375"/>
  </r>
  <r>
    <s v="219946"/>
    <x v="25"/>
    <x v="25"/>
    <n v="80.770833333331595"/>
  </r>
  <r>
    <s v="220002"/>
    <x v="25"/>
    <x v="25"/>
    <n v="728.31477923950399"/>
  </r>
  <r>
    <s v="220014"/>
    <x v="25"/>
    <x v="25"/>
    <n v="134.433718866352"/>
  </r>
  <r>
    <s v="220015"/>
    <x v="25"/>
    <x v="25"/>
    <n v="151.038194444444"/>
  </r>
  <r>
    <s v="220020"/>
    <x v="25"/>
    <x v="25"/>
    <n v="37.236984652777601"/>
  </r>
  <r>
    <s v="220021"/>
    <x v="25"/>
    <x v="25"/>
    <n v="15.569447517361001"/>
  </r>
  <r>
    <s v="220022"/>
    <x v="25"/>
    <x v="25"/>
    <n v="16.1121931076392"/>
  </r>
  <r>
    <s v="220023"/>
    <x v="25"/>
    <x v="25"/>
    <n v="61.126953124997002"/>
  </r>
  <r>
    <s v="220024"/>
    <x v="25"/>
    <x v="25"/>
    <n v="149.31770833333201"/>
  </r>
  <r>
    <s v="220069"/>
    <x v="25"/>
    <x v="25"/>
    <n v="682.56793069068101"/>
  </r>
  <r>
    <s v="219897"/>
    <x v="26"/>
    <x v="26"/>
    <n v="82.136930993270298"/>
  </r>
  <r>
    <s v="219898"/>
    <x v="26"/>
    <x v="26"/>
    <n v="426.34417558513701"/>
  </r>
  <r>
    <s v="219899"/>
    <x v="26"/>
    <x v="26"/>
    <n v="763.59343749288701"/>
  </r>
  <r>
    <s v="219900"/>
    <x v="26"/>
    <x v="26"/>
    <n v="799.358289850858"/>
  </r>
  <r>
    <s v="219901"/>
    <x v="26"/>
    <x v="26"/>
    <n v="82.714338628480604"/>
  </r>
  <r>
    <s v="219903"/>
    <x v="26"/>
    <x v="26"/>
    <n v="175.21624505208499"/>
  </r>
  <r>
    <s v="219904"/>
    <x v="26"/>
    <x v="26"/>
    <n v="150.79585208333199"/>
  </r>
  <r>
    <s v="219905"/>
    <x v="26"/>
    <x v="26"/>
    <n v="118.868756249998"/>
  </r>
  <r>
    <s v="219906"/>
    <x v="26"/>
    <x v="26"/>
    <n v="361.65871788194403"/>
  </r>
  <r>
    <s v="219907"/>
    <x v="26"/>
    <x v="26"/>
    <n v="131.57264310783501"/>
  </r>
  <r>
    <s v="219908"/>
    <x v="26"/>
    <x v="26"/>
    <n v="53.751896381359998"/>
  </r>
  <r>
    <s v="219909"/>
    <x v="26"/>
    <x v="26"/>
    <n v="355.73246804278102"/>
  </r>
  <r>
    <s v="219910"/>
    <x v="26"/>
    <x v="26"/>
    <n v="194.511756346346"/>
  </r>
  <r>
    <s v="219911"/>
    <x v="26"/>
    <x v="26"/>
    <n v="458.93285205816801"/>
  </r>
  <r>
    <s v="219912"/>
    <x v="26"/>
    <x v="26"/>
    <n v="78.465386644213794"/>
  </r>
  <r>
    <s v="219913"/>
    <x v="26"/>
    <x v="26"/>
    <n v="115.26555289784"/>
  </r>
  <r>
    <s v="219914"/>
    <x v="26"/>
    <x v="26"/>
    <n v="130.63707582466401"/>
  </r>
  <r>
    <s v="219915"/>
    <x v="26"/>
    <x v="26"/>
    <n v="99.577782722850998"/>
  </r>
  <r>
    <s v="219916"/>
    <x v="26"/>
    <x v="26"/>
    <n v="109.013400500042"/>
  </r>
  <r>
    <s v="219917"/>
    <x v="26"/>
    <x v="26"/>
    <n v="53.661165195107699"/>
  </r>
  <r>
    <s v="219918"/>
    <x v="26"/>
    <x v="26"/>
    <n v="88.900987140939904"/>
  </r>
  <r>
    <s v="219934"/>
    <x v="26"/>
    <x v="26"/>
    <n v="125.08721911111"/>
  </r>
  <r>
    <s v="219935"/>
    <x v="26"/>
    <x v="26"/>
    <n v="122.459094515628"/>
  </r>
  <r>
    <s v="219936"/>
    <x v="26"/>
    <x v="26"/>
    <n v="1337.25245669692"/>
  </r>
  <r>
    <s v="219937"/>
    <x v="26"/>
    <x v="26"/>
    <n v="55.781252041666598"/>
  </r>
  <r>
    <s v="220009"/>
    <x v="26"/>
    <x v="26"/>
    <n v="145.54437686268099"/>
  </r>
  <r>
    <s v="220010"/>
    <x v="26"/>
    <x v="26"/>
    <n v="56.383471807726004"/>
  </r>
  <r>
    <s v="220011"/>
    <x v="26"/>
    <x v="26"/>
    <n v="134.53126138888899"/>
  </r>
  <r>
    <s v="220012"/>
    <x v="26"/>
    <x v="26"/>
    <n v="57.993078980916202"/>
  </r>
  <r>
    <s v="219014"/>
    <x v="27"/>
    <x v="27"/>
    <n v="157.35343159548501"/>
  </r>
  <r>
    <s v="219015"/>
    <x v="27"/>
    <x v="27"/>
    <n v="39.958441950912302"/>
  </r>
  <r>
    <s v="219080"/>
    <x v="27"/>
    <x v="27"/>
    <n v="628.90649184370898"/>
  </r>
  <r>
    <s v="219129"/>
    <x v="27"/>
    <x v="27"/>
    <n v="198.423194266293"/>
  </r>
  <r>
    <s v="219130"/>
    <x v="27"/>
    <x v="27"/>
    <n v="25.166666666666298"/>
  </r>
  <r>
    <s v="219131"/>
    <x v="27"/>
    <x v="27"/>
    <n v="74.586886939690999"/>
  </r>
  <r>
    <s v="219132"/>
    <x v="27"/>
    <x v="27"/>
    <n v="193.491358559644"/>
  </r>
  <r>
    <s v="219203"/>
    <x v="27"/>
    <x v="27"/>
    <n v="206.209872583774"/>
  </r>
  <r>
    <s v="219204"/>
    <x v="27"/>
    <x v="27"/>
    <n v="157.11000875587999"/>
  </r>
  <r>
    <s v="219205"/>
    <x v="27"/>
    <x v="27"/>
    <n v="401.20560799687303"/>
  </r>
  <r>
    <s v="219206"/>
    <x v="27"/>
    <x v="27"/>
    <n v="114.279905111727"/>
  </r>
  <r>
    <s v="219207"/>
    <x v="27"/>
    <x v="27"/>
    <n v="198.09667968755099"/>
  </r>
  <r>
    <s v="219208"/>
    <x v="27"/>
    <x v="27"/>
    <n v="831.22004605325503"/>
  </r>
  <r>
    <s v="219209"/>
    <x v="27"/>
    <x v="27"/>
    <n v="763.02067076241497"/>
  </r>
  <r>
    <s v="219244"/>
    <x v="27"/>
    <x v="27"/>
    <n v="184.12176481002501"/>
  </r>
  <r>
    <s v="219246"/>
    <x v="27"/>
    <x v="27"/>
    <n v="80.454101562507404"/>
  </r>
  <r>
    <s v="219247"/>
    <x v="27"/>
    <x v="27"/>
    <n v="91.491970486110702"/>
  </r>
  <r>
    <s v="219248"/>
    <x v="27"/>
    <x v="27"/>
    <n v="115.898763020838"/>
  </r>
  <r>
    <s v="219249"/>
    <x v="27"/>
    <x v="27"/>
    <n v="10.5307617187493"/>
  </r>
  <r>
    <s v="219250"/>
    <x v="27"/>
    <x v="27"/>
    <n v="5.4961540924817402"/>
  </r>
  <r>
    <s v="219251"/>
    <x v="27"/>
    <x v="27"/>
    <n v="12.146592881941899"/>
  </r>
  <r>
    <s v="218935"/>
    <x v="28"/>
    <x v="28"/>
    <n v="185.028350343374"/>
  </r>
  <r>
    <s v="218936"/>
    <x v="28"/>
    <x v="28"/>
    <n v="135.05489422410199"/>
  </r>
  <r>
    <s v="218937"/>
    <x v="28"/>
    <x v="28"/>
    <n v="242.752185157333"/>
  </r>
  <r>
    <s v="218940"/>
    <x v="28"/>
    <x v="28"/>
    <n v="336.90796811866397"/>
  </r>
  <r>
    <s v="219031"/>
    <x v="29"/>
    <x v="29"/>
    <n v="125.621414175325"/>
  </r>
  <r>
    <s v="219483"/>
    <x v="29"/>
    <x v="29"/>
    <n v="48.475710057180997"/>
  </r>
  <r>
    <s v="219484"/>
    <x v="29"/>
    <x v="29"/>
    <n v="208.165655048052"/>
  </r>
  <r>
    <s v="219485"/>
    <x v="29"/>
    <x v="29"/>
    <n v="374.51357963620598"/>
  </r>
  <r>
    <s v="219486"/>
    <x v="29"/>
    <x v="29"/>
    <n v="32.246725728212603"/>
  </r>
  <r>
    <s v="219301"/>
    <x v="30"/>
    <x v="30"/>
    <n v="240.542209795048"/>
  </r>
  <r>
    <s v="219252"/>
    <x v="31"/>
    <x v="31"/>
    <n v="638.95785522012602"/>
  </r>
  <r>
    <s v="219253"/>
    <x v="31"/>
    <x v="31"/>
    <n v="98.612158210330605"/>
  </r>
  <r>
    <s v="219254"/>
    <x v="31"/>
    <x v="31"/>
    <n v="21.583333333331598"/>
  </r>
  <r>
    <s v="219255"/>
    <x v="31"/>
    <x v="31"/>
    <n v="488.906702001209"/>
  </r>
  <r>
    <s v="219256"/>
    <x v="31"/>
    <x v="31"/>
    <n v="158.778829426839"/>
  </r>
  <r>
    <s v="219257"/>
    <x v="31"/>
    <x v="31"/>
    <n v="118.664690532874"/>
  </r>
  <r>
    <s v="219258"/>
    <x v="31"/>
    <x v="31"/>
    <n v="191.41149963251701"/>
  </r>
  <r>
    <s v="219259"/>
    <x v="31"/>
    <x v="31"/>
    <n v="462.103203656635"/>
  </r>
  <r>
    <s v="219260"/>
    <x v="31"/>
    <x v="31"/>
    <n v="632.85677480109803"/>
  </r>
  <r>
    <s v="219261"/>
    <x v="31"/>
    <x v="31"/>
    <n v="1390.6551585463999"/>
  </r>
  <r>
    <s v="219262"/>
    <x v="31"/>
    <x v="31"/>
    <n v="465.120126419803"/>
  </r>
  <r>
    <s v="219263"/>
    <x v="31"/>
    <x v="31"/>
    <n v="58.980500978628697"/>
  </r>
  <r>
    <s v="219264"/>
    <x v="31"/>
    <x v="31"/>
    <n v="151.666666666667"/>
  </r>
  <r>
    <s v="219265"/>
    <x v="31"/>
    <x v="31"/>
    <n v="109.170969903466"/>
  </r>
  <r>
    <s v="219267"/>
    <x v="31"/>
    <x v="31"/>
    <n v="76.826076245622801"/>
  </r>
  <r>
    <s v="219268"/>
    <x v="31"/>
    <x v="31"/>
    <n v="101.06367874379001"/>
  </r>
  <r>
    <s v="219269"/>
    <x v="31"/>
    <x v="31"/>
    <n v="29.6070968006069"/>
  </r>
  <r>
    <s v="219270"/>
    <x v="31"/>
    <x v="31"/>
    <n v="180.898242779605"/>
  </r>
  <r>
    <s v="219271"/>
    <x v="31"/>
    <x v="31"/>
    <n v="203.24031963482801"/>
  </r>
  <r>
    <s v="219272"/>
    <x v="31"/>
    <x v="31"/>
    <n v="69.750630423713403"/>
  </r>
  <r>
    <s v="219273"/>
    <x v="31"/>
    <x v="31"/>
    <n v="364.58651253719597"/>
  </r>
  <r>
    <s v="219274"/>
    <x v="31"/>
    <x v="31"/>
    <n v="83.427612578612397"/>
  </r>
  <r>
    <s v="219297"/>
    <x v="31"/>
    <x v="31"/>
    <n v="215.60416666667399"/>
  </r>
  <r>
    <s v="219298"/>
    <x v="31"/>
    <x v="31"/>
    <n v="115.208333333336"/>
  </r>
  <r>
    <s v="219299"/>
    <x v="31"/>
    <x v="31"/>
    <n v="120.734375000002"/>
  </r>
  <r>
    <s v="219300"/>
    <x v="31"/>
    <x v="31"/>
    <n v="120.73437500000099"/>
  </r>
  <r>
    <s v="219303"/>
    <x v="31"/>
    <x v="31"/>
    <n v="126.241319444445"/>
  </r>
  <r>
    <s v="219304"/>
    <x v="31"/>
    <x v="31"/>
    <n v="147.27170138889099"/>
  </r>
  <r>
    <s v="219305"/>
    <x v="31"/>
    <x v="31"/>
    <n v="259.065972222227"/>
  </r>
  <r>
    <s v="219306"/>
    <x v="31"/>
    <x v="31"/>
    <n v="132.60937500000199"/>
  </r>
  <r>
    <s v="219310"/>
    <x v="31"/>
    <x v="31"/>
    <n v="126.33333333333201"/>
  </r>
  <r>
    <s v="219312"/>
    <x v="31"/>
    <x v="31"/>
    <n v="124.499999999997"/>
  </r>
  <r>
    <s v="219313"/>
    <x v="31"/>
    <x v="31"/>
    <n v="121.041666666664"/>
  </r>
  <r>
    <s v="219314"/>
    <x v="31"/>
    <x v="31"/>
    <n v="119.607638888878"/>
  </r>
  <r>
    <s v="219317"/>
    <x v="31"/>
    <x v="31"/>
    <n v="133.47916666668601"/>
  </r>
  <r>
    <s v="219318"/>
    <x v="31"/>
    <x v="31"/>
    <n v="87.499999999999105"/>
  </r>
  <r>
    <s v="219359"/>
    <x v="31"/>
    <x v="31"/>
    <n v="19.1860992812021"/>
  </r>
  <r>
    <s v="219360"/>
    <x v="31"/>
    <x v="31"/>
    <n v="36.539888909232502"/>
  </r>
  <r>
    <s v="219361"/>
    <x v="31"/>
    <x v="31"/>
    <n v="172.30809213167799"/>
  </r>
  <r>
    <s v="219362"/>
    <x v="31"/>
    <x v="31"/>
    <n v="335.00769852896201"/>
  </r>
  <r>
    <s v="219371"/>
    <x v="31"/>
    <x v="31"/>
    <n v="61.979166666668299"/>
  </r>
  <r>
    <s v="219372"/>
    <x v="31"/>
    <x v="31"/>
    <n v="62.125000000018801"/>
  </r>
  <r>
    <s v="219373"/>
    <x v="31"/>
    <x v="31"/>
    <n v="79.854020872978396"/>
  </r>
  <r>
    <s v="219383"/>
    <x v="31"/>
    <x v="31"/>
    <n v="318.53399603534098"/>
  </r>
  <r>
    <s v="219384"/>
    <x v="31"/>
    <x v="31"/>
    <n v="1586.57561101888"/>
  </r>
  <r>
    <s v="219539"/>
    <x v="32"/>
    <x v="32"/>
    <n v="76.358620526441001"/>
  </r>
  <r>
    <s v="219547"/>
    <x v="32"/>
    <x v="32"/>
    <n v="226.33200706596099"/>
  </r>
  <r>
    <s v="219548"/>
    <x v="32"/>
    <x v="32"/>
    <n v="199.72501075778999"/>
  </r>
  <r>
    <s v="219275"/>
    <x v="33"/>
    <x v="33"/>
    <n v="95.495364799186007"/>
  </r>
  <r>
    <s v="219307"/>
    <x v="34"/>
    <x v="34"/>
    <n v="126.333333333333"/>
  </r>
  <r>
    <s v="219311"/>
    <x v="34"/>
    <x v="34"/>
    <n v="252.66666666666299"/>
  </r>
  <r>
    <s v="219997"/>
    <x v="35"/>
    <x v="35"/>
    <n v="78.572916666665293"/>
  </r>
  <r>
    <s v="219999"/>
    <x v="35"/>
    <x v="35"/>
    <n v="18.947032170291699"/>
  </r>
  <r>
    <s v="220000"/>
    <x v="35"/>
    <x v="35"/>
    <n v="684.86685258655302"/>
  </r>
  <r>
    <s v="220001"/>
    <x v="35"/>
    <x v="35"/>
    <n v="82.500000000000597"/>
  </r>
  <r>
    <s v="220060"/>
    <x v="35"/>
    <x v="35"/>
    <n v="112.384128829619"/>
  </r>
  <r>
    <s v="220061"/>
    <x v="35"/>
    <x v="35"/>
    <n v="13.361111111112701"/>
  </r>
  <r>
    <s v="220062"/>
    <x v="35"/>
    <x v="35"/>
    <n v="31.5000000000007"/>
  </r>
  <r>
    <s v="220063"/>
    <x v="35"/>
    <x v="35"/>
    <n v="287.23748291538698"/>
  </r>
  <r>
    <s v="220064"/>
    <x v="35"/>
    <x v="35"/>
    <n v="79.994791666667695"/>
  </r>
  <r>
    <s v="219509"/>
    <x v="36"/>
    <x v="36"/>
    <n v="137.99999999999801"/>
  </r>
  <r>
    <s v="219316"/>
    <x v="37"/>
    <x v="37"/>
    <n v="345.18750000000199"/>
  </r>
  <r>
    <s v="219112"/>
    <x v="38"/>
    <x v="38"/>
    <n v="325.18094867673102"/>
  </r>
  <r>
    <s v="219114"/>
    <x v="38"/>
    <x v="38"/>
    <n v="48.384643630906098"/>
  </r>
  <r>
    <s v="219980"/>
    <x v="38"/>
    <x v="38"/>
    <n v="467.25000000001"/>
  </r>
  <r>
    <s v="219984"/>
    <x v="38"/>
    <x v="38"/>
    <n v="520.09375000000102"/>
  </r>
  <r>
    <s v="219986"/>
    <x v="38"/>
    <x v="38"/>
    <n v="195.53769413354601"/>
  </r>
  <r>
    <s v="219989"/>
    <x v="38"/>
    <x v="38"/>
    <n v="824.62499999997897"/>
  </r>
  <r>
    <s v="219990"/>
    <x v="38"/>
    <x v="38"/>
    <n v="487.703078691168"/>
  </r>
  <r>
    <s v="219992"/>
    <x v="38"/>
    <x v="38"/>
    <n v="4081.14843750003"/>
  </r>
  <r>
    <s v="219993"/>
    <x v="38"/>
    <x v="38"/>
    <n v="1147.28436014825"/>
  </r>
  <r>
    <s v="219994"/>
    <x v="38"/>
    <x v="38"/>
    <n v="1724.5262360956101"/>
  </r>
  <r>
    <s v="219995"/>
    <x v="38"/>
    <x v="38"/>
    <n v="698.43576388889198"/>
  </r>
  <r>
    <s v="219996"/>
    <x v="38"/>
    <x v="38"/>
    <n v="49.296874999999901"/>
  </r>
  <r>
    <s v="220046"/>
    <x v="38"/>
    <x v="38"/>
    <n v="107.357638888889"/>
  </r>
  <r>
    <s v="220048"/>
    <x v="38"/>
    <x v="38"/>
    <n v="459.465277777783"/>
  </r>
  <r>
    <s v="220049"/>
    <x v="38"/>
    <x v="38"/>
    <n v="139.21875"/>
  </r>
  <r>
    <s v="220051"/>
    <x v="38"/>
    <x v="38"/>
    <n v="54.187500000000497"/>
  </r>
  <r>
    <s v="220052"/>
    <x v="38"/>
    <x v="38"/>
    <n v="32.375000000000298"/>
  </r>
  <r>
    <s v="220053"/>
    <x v="38"/>
    <x v="38"/>
    <n v="287.58333333333297"/>
  </r>
  <r>
    <s v="220054"/>
    <x v="38"/>
    <x v="38"/>
    <n v="96.363715277776905"/>
  </r>
  <r>
    <s v="220055"/>
    <x v="38"/>
    <x v="38"/>
    <n v="31.694439357870099"/>
  </r>
  <r>
    <s v="220056"/>
    <x v="38"/>
    <x v="38"/>
    <n v="87.6666666666667"/>
  </r>
  <r>
    <s v="220057"/>
    <x v="38"/>
    <x v="38"/>
    <n v="248.766867083005"/>
  </r>
  <r>
    <s v="220058"/>
    <x v="38"/>
    <x v="38"/>
    <n v="156.75"/>
  </r>
  <r>
    <s v="219965"/>
    <x v="39"/>
    <x v="39"/>
    <n v="812.87847222222797"/>
  </r>
  <r>
    <s v="219967"/>
    <x v="39"/>
    <x v="39"/>
    <n v="326.23813875241098"/>
  </r>
  <r>
    <s v="507345"/>
    <x v="40"/>
    <x v="40"/>
    <n v="238.508550920239"/>
  </r>
  <r>
    <s v="219002"/>
    <x v="41"/>
    <x v="41"/>
    <n v="23.918043881437999"/>
  </r>
  <r>
    <s v="219020"/>
    <x v="41"/>
    <x v="41"/>
    <n v="75.609666034469299"/>
  </r>
  <r>
    <s v="219021"/>
    <x v="41"/>
    <x v="41"/>
    <n v="304.77777265975101"/>
  </r>
  <r>
    <s v="219022"/>
    <x v="41"/>
    <x v="41"/>
    <n v="136.87672712435801"/>
  </r>
  <r>
    <s v="219276"/>
    <x v="41"/>
    <x v="41"/>
    <n v="194.16666666666799"/>
  </r>
  <r>
    <s v="219291"/>
    <x v="41"/>
    <x v="41"/>
    <n v="423.08854166664997"/>
  </r>
  <r>
    <s v="219296"/>
    <x v="41"/>
    <x v="41"/>
    <n v="887.21385610231096"/>
  </r>
  <r>
    <s v="219323"/>
    <x v="41"/>
    <x v="41"/>
    <n v="106.479166666666"/>
  </r>
  <r>
    <s v="219325"/>
    <x v="41"/>
    <x v="41"/>
    <n v="151.15624999999699"/>
  </r>
  <r>
    <s v="219326"/>
    <x v="41"/>
    <x v="41"/>
    <n v="44.999999999999403"/>
  </r>
  <r>
    <s v="219329"/>
    <x v="41"/>
    <x v="41"/>
    <n v="189.454410295705"/>
  </r>
  <r>
    <s v="219330"/>
    <x v="41"/>
    <x v="41"/>
    <n v="116.60937499999901"/>
  </r>
  <r>
    <s v="219331"/>
    <x v="41"/>
    <x v="41"/>
    <n v="123.636127504396"/>
  </r>
  <r>
    <s v="219354"/>
    <x v="41"/>
    <x v="41"/>
    <n v="48.402994791664803"/>
  </r>
  <r>
    <s v="219368"/>
    <x v="41"/>
    <x v="41"/>
    <n v="250.84495263635901"/>
  </r>
  <r>
    <s v="219369"/>
    <x v="41"/>
    <x v="41"/>
    <n v="48.046875000000803"/>
  </r>
  <r>
    <s v="219370"/>
    <x v="41"/>
    <x v="41"/>
    <n v="879.44618055554895"/>
  </r>
  <r>
    <s v="219376"/>
    <x v="41"/>
    <x v="41"/>
    <n v="53.437499999999403"/>
  </r>
  <r>
    <s v="219377"/>
    <x v="41"/>
    <x v="41"/>
    <n v="19.306936247800401"/>
  </r>
  <r>
    <s v="219378"/>
    <x v="41"/>
    <x v="41"/>
    <n v="40.499999999999503"/>
  </r>
  <r>
    <s v="219506"/>
    <x v="41"/>
    <x v="41"/>
    <n v="171.18923611110901"/>
  </r>
  <r>
    <s v="219704"/>
    <x v="41"/>
    <x v="41"/>
    <n v="13.5"/>
  </r>
  <r>
    <s v="219804"/>
    <x v="41"/>
    <x v="41"/>
    <n v="24.846295259025698"/>
  </r>
  <r>
    <s v="219833"/>
    <x v="41"/>
    <x v="41"/>
    <n v="10.999999999999799"/>
  </r>
  <r>
    <s v="219870"/>
    <x v="41"/>
    <x v="41"/>
    <n v="3911.9115625556001"/>
  </r>
  <r>
    <s v="219871"/>
    <x v="41"/>
    <x v="41"/>
    <n v="127.343750000002"/>
  </r>
  <r>
    <s v="219872"/>
    <x v="41"/>
    <x v="41"/>
    <n v="95.322401074659297"/>
  </r>
  <r>
    <s v="219873"/>
    <x v="41"/>
    <x v="41"/>
    <n v="410.67683815095302"/>
  </r>
  <r>
    <s v="219874"/>
    <x v="41"/>
    <x v="41"/>
    <n v="56.879081257989498"/>
  </r>
  <r>
    <s v="219875"/>
    <x v="41"/>
    <x v="41"/>
    <n v="294.011515466898"/>
  </r>
  <r>
    <s v="219876"/>
    <x v="41"/>
    <x v="41"/>
    <n v="468.86562980974099"/>
  </r>
  <r>
    <s v="219877"/>
    <x v="41"/>
    <x v="41"/>
    <n v="1066.4375"/>
  </r>
  <r>
    <s v="219878"/>
    <x v="41"/>
    <x v="41"/>
    <n v="34.806589812382001"/>
  </r>
  <r>
    <s v="219961"/>
    <x v="41"/>
    <x v="41"/>
    <n v="121.11475731897001"/>
  </r>
  <r>
    <s v="219962"/>
    <x v="41"/>
    <x v="41"/>
    <n v="218.200514054308"/>
  </r>
  <r>
    <s v="219963"/>
    <x v="41"/>
    <x v="41"/>
    <n v="171.930469162246"/>
  </r>
  <r>
    <s v="219970"/>
    <x v="41"/>
    <x v="41"/>
    <n v="268.44618055555702"/>
  </r>
  <r>
    <s v="219971"/>
    <x v="41"/>
    <x v="41"/>
    <n v="105.84959694973701"/>
  </r>
  <r>
    <s v="219972"/>
    <x v="41"/>
    <x v="41"/>
    <n v="342.00786736589902"/>
  </r>
  <r>
    <s v="219974"/>
    <x v="41"/>
    <x v="41"/>
    <n v="1998.9691348019701"/>
  </r>
  <r>
    <s v="219976"/>
    <x v="41"/>
    <x v="41"/>
    <n v="109.728298611111"/>
  </r>
  <r>
    <s v="219985"/>
    <x v="41"/>
    <x v="41"/>
    <n v="26.302083333333101"/>
  </r>
  <r>
    <s v="219991"/>
    <x v="41"/>
    <x v="41"/>
    <n v="22.3124999999993"/>
  </r>
  <r>
    <s v="219998"/>
    <x v="41"/>
    <x v="41"/>
    <n v="529.631944444444"/>
  </r>
  <r>
    <s v="220003"/>
    <x v="41"/>
    <x v="41"/>
    <n v="867.84027777778397"/>
  </r>
  <r>
    <s v="220034"/>
    <x v="41"/>
    <x v="41"/>
    <n v="169.78845646206301"/>
  </r>
  <r>
    <s v="220035"/>
    <x v="41"/>
    <x v="41"/>
    <n v="112.020833333334"/>
  </r>
  <r>
    <s v="220036"/>
    <x v="41"/>
    <x v="41"/>
    <n v="157.612847222223"/>
  </r>
  <r>
    <s v="220037"/>
    <x v="41"/>
    <x v="41"/>
    <n v="94.791666666668803"/>
  </r>
  <r>
    <s v="220038"/>
    <x v="41"/>
    <x v="41"/>
    <n v="110.635195139487"/>
  </r>
  <r>
    <s v="220039"/>
    <x v="41"/>
    <x v="41"/>
    <n v="97.326008600206094"/>
  </r>
  <r>
    <s v="220040"/>
    <x v="41"/>
    <x v="41"/>
    <n v="229.843662385279"/>
  </r>
  <r>
    <s v="220041"/>
    <x v="41"/>
    <x v="41"/>
    <n v="33.750000000000099"/>
  </r>
  <r>
    <s v="220042"/>
    <x v="41"/>
    <x v="41"/>
    <n v="124.292534722222"/>
  </r>
  <r>
    <s v="220043"/>
    <x v="41"/>
    <x v="41"/>
    <n v="156.739583333334"/>
  </r>
  <r>
    <s v="220044"/>
    <x v="41"/>
    <x v="41"/>
    <n v="114.68750000000099"/>
  </r>
  <r>
    <s v="220045"/>
    <x v="41"/>
    <x v="41"/>
    <n v="170.361111111111"/>
  </r>
  <r>
    <s v="220059"/>
    <x v="41"/>
    <x v="41"/>
    <n v="54.615467829707299"/>
  </r>
  <r>
    <s v="220083"/>
    <x v="41"/>
    <x v="41"/>
    <n v="2407.5454437047501"/>
  </r>
  <r>
    <s v="220084"/>
    <x v="41"/>
    <x v="41"/>
    <n v="251.472222222217"/>
  </r>
  <r>
    <s v="220085"/>
    <x v="41"/>
    <x v="41"/>
    <n v="298.60416250000998"/>
  </r>
  <r>
    <s v="220086"/>
    <x v="41"/>
    <x v="41"/>
    <n v="292.80822386553098"/>
  </r>
  <r>
    <s v="220087"/>
    <x v="41"/>
    <x v="41"/>
    <n v="238.32806059028599"/>
  </r>
  <r>
    <s v="218971"/>
    <x v="42"/>
    <x v="42"/>
    <n v="39.516601952464299"/>
  </r>
  <r>
    <s v="219058"/>
    <x v="42"/>
    <x v="42"/>
    <n v="35.827522820897002"/>
  </r>
  <r>
    <s v="219109"/>
    <x v="42"/>
    <x v="42"/>
    <n v="9.8621297303955195"/>
  </r>
  <r>
    <s v="219110"/>
    <x v="42"/>
    <x v="42"/>
    <n v="24.479166666668601"/>
  </r>
  <r>
    <s v="219233"/>
    <x v="42"/>
    <x v="42"/>
    <n v="58.0833333333334"/>
  </r>
  <r>
    <s v="219266"/>
    <x v="42"/>
    <x v="42"/>
    <n v="42.541417071917301"/>
  </r>
  <r>
    <s v="219302"/>
    <x v="42"/>
    <x v="42"/>
    <n v="27.197916666652802"/>
  </r>
  <r>
    <s v="219451"/>
    <x v="42"/>
    <x v="42"/>
    <n v="57.251340412640801"/>
  </r>
  <r>
    <s v="219656"/>
    <x v="42"/>
    <x v="42"/>
    <n v="45.975245617552801"/>
  </r>
  <r>
    <s v="219686"/>
    <x v="42"/>
    <x v="42"/>
    <n v="26.142078218768699"/>
  </r>
  <r>
    <s v="219709"/>
    <x v="42"/>
    <x v="42"/>
    <n v="59.631537668330303"/>
  </r>
  <r>
    <s v="219808"/>
    <x v="42"/>
    <x v="42"/>
    <n v="22.458333333332401"/>
  </r>
  <r>
    <s v="219812"/>
    <x v="42"/>
    <x v="42"/>
    <n v="42.959998392916297"/>
  </r>
  <r>
    <s v="219902"/>
    <x v="42"/>
    <x v="42"/>
    <n v="34.296672392961902"/>
  </r>
  <r>
    <s v="219950"/>
    <x v="42"/>
    <x v="42"/>
    <n v="28.412830083840099"/>
  </r>
  <r>
    <s v="219952"/>
    <x v="42"/>
    <x v="42"/>
    <n v="21.648116362721201"/>
  </r>
  <r>
    <s v="219966"/>
    <x v="42"/>
    <x v="42"/>
    <n v="375.94791666666799"/>
  </r>
  <r>
    <s v="219969"/>
    <x v="42"/>
    <x v="42"/>
    <n v="66.402777777778297"/>
  </r>
  <r>
    <s v="219977"/>
    <x v="42"/>
    <x v="42"/>
    <n v="971.59722222223604"/>
  </r>
  <r>
    <s v="219978"/>
    <x v="42"/>
    <x v="42"/>
    <n v="69.874999999998394"/>
  </r>
  <r>
    <s v="219979"/>
    <x v="42"/>
    <x v="42"/>
    <n v="122.08681499950001"/>
  </r>
  <r>
    <s v="219981"/>
    <x v="42"/>
    <x v="42"/>
    <n v="80.751736111110503"/>
  </r>
  <r>
    <s v="219982"/>
    <x v="42"/>
    <x v="42"/>
    <n v="115.95833333333"/>
  </r>
  <r>
    <s v="219983"/>
    <x v="42"/>
    <x v="42"/>
    <n v="26.000000000000099"/>
  </r>
  <r>
    <s v="220031"/>
    <x v="42"/>
    <x v="42"/>
    <n v="56.388888888890001"/>
  </r>
  <r>
    <s v="220032"/>
    <x v="42"/>
    <x v="42"/>
    <n v="83.328125000001194"/>
  </r>
  <r>
    <s v="220047"/>
    <x v="42"/>
    <x v="42"/>
    <n v="136.47135416666501"/>
  </r>
  <r>
    <s v="219069"/>
    <x v="43"/>
    <x v="43"/>
    <n v="239.81444369653201"/>
  </r>
  <r>
    <s v="219070"/>
    <x v="43"/>
    <x v="43"/>
    <n v="135.61860313114201"/>
  </r>
  <r>
    <s v="219108"/>
    <x v="43"/>
    <x v="43"/>
    <n v="96.977125060129694"/>
  </r>
  <r>
    <s v="219117"/>
    <x v="43"/>
    <x v="43"/>
    <n v="15.343431685552501"/>
  </r>
  <r>
    <s v="219118"/>
    <x v="43"/>
    <x v="43"/>
    <n v="92.344618055553994"/>
  </r>
  <r>
    <s v="508403"/>
    <x v="43"/>
    <x v="43"/>
    <n v="115.89515063925199"/>
  </r>
  <r>
    <s v="219513"/>
    <x v="44"/>
    <x v="44"/>
    <n v="90.407552083327104"/>
  </r>
  <r>
    <s v="219520"/>
    <x v="44"/>
    <x v="44"/>
    <n v="63.247829861110901"/>
  </r>
  <r>
    <s v="219522"/>
    <x v="44"/>
    <x v="44"/>
    <n v="40.687500000000099"/>
  </r>
  <r>
    <s v="219523"/>
    <x v="44"/>
    <x v="44"/>
    <n v="118.218750000005"/>
  </r>
  <r>
    <s v="219525"/>
    <x v="44"/>
    <x v="44"/>
    <n v="40.6631944444498"/>
  </r>
  <r>
    <s v="219527"/>
    <x v="44"/>
    <x v="44"/>
    <n v="89.131944444445693"/>
  </r>
  <r>
    <s v="219528"/>
    <x v="44"/>
    <x v="44"/>
    <n v="232.291666666655"/>
  </r>
  <r>
    <s v="219530"/>
    <x v="44"/>
    <x v="44"/>
    <n v="116.74305555556801"/>
  </r>
  <r>
    <s v="219531"/>
    <x v="44"/>
    <x v="44"/>
    <n v="72.914930555550697"/>
  </r>
  <r>
    <s v="219532"/>
    <x v="44"/>
    <x v="44"/>
    <n v="61.225287668331902"/>
  </r>
  <r>
    <s v="219557"/>
    <x v="44"/>
    <x v="44"/>
    <n v="486.47219784130402"/>
  </r>
  <r>
    <s v="219558"/>
    <x v="44"/>
    <x v="44"/>
    <n v="82.059705555053199"/>
  </r>
  <r>
    <s v="219559"/>
    <x v="44"/>
    <x v="44"/>
    <n v="84.543883574097194"/>
  </r>
  <r>
    <s v="219577"/>
    <x v="44"/>
    <x v="44"/>
    <n v="43.124999999999801"/>
  </r>
  <r>
    <s v="219579"/>
    <x v="44"/>
    <x v="44"/>
    <n v="114.58333333332899"/>
  </r>
  <r>
    <s v="219581"/>
    <x v="44"/>
    <x v="44"/>
    <n v="321.93750000001"/>
  </r>
  <r>
    <s v="220004"/>
    <x v="44"/>
    <x v="44"/>
    <n v="1694.06085857941"/>
  </r>
  <r>
    <s v="220005"/>
    <x v="44"/>
    <x v="44"/>
    <n v="188.4548611111"/>
  </r>
  <r>
    <s v="220006"/>
    <x v="44"/>
    <x v="44"/>
    <n v="481.34374999999"/>
  </r>
  <r>
    <s v="220007"/>
    <x v="44"/>
    <x v="44"/>
    <n v="147.260416666662"/>
  </r>
  <r>
    <s v="220065"/>
    <x v="44"/>
    <x v="44"/>
    <n v="44.150126265847703"/>
  </r>
  <r>
    <s v="220066"/>
    <x v="44"/>
    <x v="44"/>
    <n v="42.056376265849998"/>
  </r>
  <r>
    <s v="220067"/>
    <x v="44"/>
    <x v="44"/>
    <n v="122.637152777775"/>
  </r>
  <r>
    <s v="218939"/>
    <x v="45"/>
    <x v="45"/>
    <n v="61.5495824218807"/>
  </r>
  <r>
    <s v="218941"/>
    <x v="45"/>
    <x v="45"/>
    <n v="94.213861276048505"/>
  </r>
  <r>
    <s v="218943"/>
    <x v="45"/>
    <x v="45"/>
    <n v="98.945312499996803"/>
  </r>
  <r>
    <s v="218945"/>
    <x v="45"/>
    <x v="45"/>
    <n v="1796.34695026331"/>
  </r>
  <r>
    <s v="218946"/>
    <x v="45"/>
    <x v="45"/>
    <n v="55.394946306133299"/>
  </r>
  <r>
    <s v="218973"/>
    <x v="45"/>
    <x v="45"/>
    <n v="14.0790121623976"/>
  </r>
  <r>
    <s v="218975"/>
    <x v="45"/>
    <x v="45"/>
    <n v="4.3727213541664796"/>
  </r>
  <r>
    <s v="219003"/>
    <x v="45"/>
    <x v="45"/>
    <n v="78.224430753492996"/>
  </r>
  <r>
    <s v="219004"/>
    <x v="45"/>
    <x v="45"/>
    <n v="74.859174999360604"/>
  </r>
  <r>
    <s v="219005"/>
    <x v="45"/>
    <x v="45"/>
    <n v="80.228317434832903"/>
  </r>
  <r>
    <s v="219006"/>
    <x v="45"/>
    <x v="45"/>
    <n v="26.235295473490499"/>
  </r>
  <r>
    <s v="219007"/>
    <x v="45"/>
    <x v="45"/>
    <n v="61.176350799847903"/>
  </r>
  <r>
    <s v="219009"/>
    <x v="45"/>
    <x v="45"/>
    <n v="60.159282074660801"/>
  </r>
  <r>
    <s v="219019"/>
    <x v="45"/>
    <x v="45"/>
    <n v="41.427748489876201"/>
  </r>
  <r>
    <s v="219023"/>
    <x v="45"/>
    <x v="45"/>
    <n v="263.48117564273298"/>
  </r>
  <r>
    <s v="219025"/>
    <x v="45"/>
    <x v="45"/>
    <n v="214.27164595073299"/>
  </r>
  <r>
    <s v="219026"/>
    <x v="45"/>
    <x v="45"/>
    <n v="220.17672037843201"/>
  </r>
  <r>
    <s v="219027"/>
    <x v="45"/>
    <x v="45"/>
    <n v="203.03032159691"/>
  </r>
  <r>
    <s v="219029"/>
    <x v="45"/>
    <x v="45"/>
    <n v="40.499202203276703"/>
  </r>
  <r>
    <s v="219048"/>
    <x v="45"/>
    <x v="45"/>
    <n v="71.916736451170607"/>
  </r>
  <r>
    <s v="219049"/>
    <x v="45"/>
    <x v="45"/>
    <n v="69.681074940813602"/>
  </r>
  <r>
    <s v="219050"/>
    <x v="45"/>
    <x v="45"/>
    <n v="236.73910524340701"/>
  </r>
  <r>
    <s v="219051"/>
    <x v="45"/>
    <x v="45"/>
    <n v="119.812500000005"/>
  </r>
  <r>
    <s v="219052"/>
    <x v="45"/>
    <x v="45"/>
    <n v="118.12500000000399"/>
  </r>
  <r>
    <s v="219053"/>
    <x v="45"/>
    <x v="45"/>
    <n v="118.12500000000399"/>
  </r>
  <r>
    <s v="219054"/>
    <x v="45"/>
    <x v="45"/>
    <n v="128.39675330059001"/>
  </r>
  <r>
    <s v="219055"/>
    <x v="45"/>
    <x v="45"/>
    <n v="122.62500000000399"/>
  </r>
  <r>
    <s v="219056"/>
    <x v="45"/>
    <x v="45"/>
    <n v="122.84685941481401"/>
  </r>
  <r>
    <s v="219057"/>
    <x v="45"/>
    <x v="45"/>
    <n v="95.138559641617803"/>
  </r>
  <r>
    <s v="219059"/>
    <x v="45"/>
    <x v="45"/>
    <n v="123.17708333333501"/>
  </r>
  <r>
    <s v="219060"/>
    <x v="45"/>
    <x v="45"/>
    <n v="83.593749999998195"/>
  </r>
  <r>
    <s v="219061"/>
    <x v="45"/>
    <x v="45"/>
    <n v="120.295138888889"/>
  </r>
  <r>
    <s v="219062"/>
    <x v="45"/>
    <x v="45"/>
    <n v="120.86631944443199"/>
  </r>
  <r>
    <s v="219063"/>
    <x v="45"/>
    <x v="45"/>
    <n v="370.821180555544"/>
  </r>
  <r>
    <s v="219064"/>
    <x v="45"/>
    <x v="45"/>
    <n v="270.24999999998801"/>
  </r>
  <r>
    <s v="219065"/>
    <x v="45"/>
    <x v="45"/>
    <n v="76.038194444476702"/>
  </r>
  <r>
    <s v="219066"/>
    <x v="45"/>
    <x v="45"/>
    <n v="143.49999999999901"/>
  </r>
  <r>
    <s v="219067"/>
    <x v="45"/>
    <x v="45"/>
    <n v="222.01403995126199"/>
  </r>
  <r>
    <s v="219068"/>
    <x v="45"/>
    <x v="45"/>
    <n v="143.08485243054901"/>
  </r>
  <r>
    <s v="219100"/>
    <x v="45"/>
    <x v="45"/>
    <n v="83.852430555549105"/>
  </r>
  <r>
    <s v="219102"/>
    <x v="45"/>
    <x v="45"/>
    <n v="41.6050347222223"/>
  </r>
  <r>
    <s v="219103"/>
    <x v="45"/>
    <x v="45"/>
    <n v="24.333538108848"/>
  </r>
  <r>
    <s v="219105"/>
    <x v="45"/>
    <x v="45"/>
    <n v="25.253377098607402"/>
  </r>
  <r>
    <s v="219106"/>
    <x v="45"/>
    <x v="45"/>
    <n v="5.9153819443731503"/>
  </r>
  <r>
    <s v="219115"/>
    <x v="45"/>
    <x v="45"/>
    <n v="112.256944444414"/>
  </r>
  <r>
    <s v="219161"/>
    <x v="45"/>
    <x v="45"/>
    <n v="283.19473902933203"/>
  </r>
  <r>
    <s v="219162"/>
    <x v="45"/>
    <x v="45"/>
    <n v="819.07262208175598"/>
  </r>
  <r>
    <s v="219201"/>
    <x v="45"/>
    <x v="45"/>
    <n v="22.645508350367098"/>
  </r>
  <r>
    <s v="219473"/>
    <x v="45"/>
    <x v="45"/>
    <n v="143.30531668883401"/>
  </r>
  <r>
    <s v="219477"/>
    <x v="45"/>
    <x v="45"/>
    <n v="243.354420444879"/>
  </r>
  <r>
    <s v="219478"/>
    <x v="45"/>
    <x v="45"/>
    <n v="213.54864800457901"/>
  </r>
  <r>
    <s v="219479"/>
    <x v="45"/>
    <x v="45"/>
    <n v="209.38855581279199"/>
  </r>
  <r>
    <s v="219480"/>
    <x v="45"/>
    <x v="45"/>
    <n v="223.16338312087399"/>
  </r>
  <r>
    <s v="219482"/>
    <x v="45"/>
    <x v="45"/>
    <n v="468.042761240478"/>
  </r>
  <r>
    <s v="219496"/>
    <x v="45"/>
    <x v="45"/>
    <n v="53.645429494310001"/>
  </r>
  <r>
    <s v="219497"/>
    <x v="45"/>
    <x v="45"/>
    <n v="80.5310926287505"/>
  </r>
  <r>
    <s v="219705"/>
    <x v="45"/>
    <x v="45"/>
    <n v="133.452904043503"/>
  </r>
  <r>
    <s v="219706"/>
    <x v="45"/>
    <x v="45"/>
    <n v="177.90095119249699"/>
  </r>
  <r>
    <s v="219707"/>
    <x v="45"/>
    <x v="45"/>
    <n v="49.968750000000902"/>
  </r>
  <r>
    <s v="219708"/>
    <x v="45"/>
    <x v="45"/>
    <n v="45.897942174471702"/>
  </r>
  <r>
    <s v="219725"/>
    <x v="45"/>
    <x v="45"/>
    <n v="193.73977322102101"/>
  </r>
  <r>
    <s v="219726"/>
    <x v="45"/>
    <x v="45"/>
    <n v="235.54206256098499"/>
  </r>
  <r>
    <s v="219732"/>
    <x v="45"/>
    <x v="45"/>
    <n v="345.86798277932297"/>
  </r>
  <r>
    <s v="219920"/>
    <x v="45"/>
    <x v="45"/>
    <n v="353.93529869791598"/>
  </r>
  <r>
    <s v="219921"/>
    <x v="45"/>
    <x v="45"/>
    <n v="125.09423517361201"/>
  </r>
  <r>
    <s v="219922"/>
    <x v="45"/>
    <x v="45"/>
    <n v="56.7678061197917"/>
  </r>
  <r>
    <s v="219923"/>
    <x v="45"/>
    <x v="45"/>
    <n v="58.428383680555399"/>
  </r>
  <r>
    <s v="219924"/>
    <x v="45"/>
    <x v="45"/>
    <n v="105.692491319444"/>
  </r>
  <r>
    <s v="219925"/>
    <x v="45"/>
    <x v="45"/>
    <n v="103.784505208333"/>
  </r>
  <r>
    <s v="219926"/>
    <x v="45"/>
    <x v="45"/>
    <n v="116.903437847221"/>
  </r>
  <r>
    <s v="219928"/>
    <x v="45"/>
    <x v="45"/>
    <n v="432.208045382573"/>
  </r>
  <r>
    <s v="219929"/>
    <x v="45"/>
    <x v="45"/>
    <n v="92.887256530738895"/>
  </r>
  <r>
    <s v="219930"/>
    <x v="45"/>
    <x v="45"/>
    <n v="404.75383049045598"/>
  </r>
  <r>
    <s v="219931"/>
    <x v="45"/>
    <x v="45"/>
    <n v="532.44840024522705"/>
  </r>
  <r>
    <s v="219932"/>
    <x v="45"/>
    <x v="45"/>
    <n v="91.104492187500099"/>
  </r>
  <r>
    <s v="219933"/>
    <x v="45"/>
    <x v="45"/>
    <n v="95.476562500000895"/>
  </r>
  <r>
    <s v="219947"/>
    <x v="45"/>
    <x v="45"/>
    <n v="93.034136444530603"/>
  </r>
  <r>
    <s v="219948"/>
    <x v="45"/>
    <x v="45"/>
    <n v="131.73251190954801"/>
  </r>
  <r>
    <s v="219951"/>
    <x v="45"/>
    <x v="45"/>
    <n v="179.84761264468301"/>
  </r>
  <r>
    <s v="219953"/>
    <x v="45"/>
    <x v="45"/>
    <n v="117.697993628465"/>
  </r>
  <r>
    <s v="219954"/>
    <x v="45"/>
    <x v="45"/>
    <n v="538.395067100696"/>
  </r>
  <r>
    <s v="219955"/>
    <x v="45"/>
    <x v="45"/>
    <n v="182.80571080729101"/>
  </r>
  <r>
    <s v="219956"/>
    <x v="45"/>
    <x v="45"/>
    <n v="145.61494014757"/>
  </r>
  <r>
    <s v="219957"/>
    <x v="45"/>
    <x v="45"/>
    <n v="321.987807253418"/>
  </r>
  <r>
    <s v="219959"/>
    <x v="45"/>
    <x v="45"/>
    <n v="131.640625390624"/>
  </r>
  <r>
    <s v="220016"/>
    <x v="45"/>
    <x v="45"/>
    <n v="14.216167291666901"/>
  </r>
  <r>
    <s v="220018"/>
    <x v="45"/>
    <x v="45"/>
    <n v="103.853173020835"/>
  </r>
  <r>
    <s v="220019"/>
    <x v="45"/>
    <x v="45"/>
    <n v="56.952677779946796"/>
  </r>
  <r>
    <s v="220025"/>
    <x v="45"/>
    <x v="45"/>
    <n v="37.129973281249498"/>
  </r>
  <r>
    <s v="220026"/>
    <x v="45"/>
    <x v="45"/>
    <n v="42.000354861112797"/>
  </r>
  <r>
    <s v="220027"/>
    <x v="45"/>
    <x v="45"/>
    <n v="44.363531249999902"/>
  </r>
  <r>
    <s v="220028"/>
    <x v="45"/>
    <x v="45"/>
    <n v="17.420274352427501"/>
  </r>
  <r>
    <s v="220029"/>
    <x v="45"/>
    <x v="45"/>
    <n v="146.455517297765"/>
  </r>
  <r>
    <s v="220030"/>
    <x v="45"/>
    <x v="45"/>
    <n v="19.123051403021201"/>
  </r>
  <r>
    <s v="219958"/>
    <x v="46"/>
    <x v="46"/>
    <n v="630.01327888197"/>
  </r>
  <r>
    <s v="219960"/>
    <x v="46"/>
    <x v="46"/>
    <n v="681.99440418540598"/>
  </r>
  <r>
    <s v="219101"/>
    <x v="47"/>
    <x v="47"/>
    <n v="172.997668368267"/>
  </r>
  <r>
    <s v="219104"/>
    <x v="47"/>
    <x v="47"/>
    <n v="18.95833333333"/>
  </r>
  <r>
    <s v="500761"/>
    <x v="47"/>
    <x v="47"/>
    <n v="118.16032177366699"/>
  </r>
  <r>
    <s v="219077"/>
    <x v="48"/>
    <x v="48"/>
    <n v="385.364583333312"/>
  </r>
  <r>
    <s v="219078"/>
    <x v="48"/>
    <x v="48"/>
    <n v="160.52083333334801"/>
  </r>
  <r>
    <s v="219128"/>
    <x v="48"/>
    <x v="48"/>
    <n v="49.244791666660603"/>
  </r>
  <r>
    <s v="219507"/>
    <x v="49"/>
    <x v="49"/>
    <n v="179.497092646412"/>
  </r>
  <r>
    <s v="219511"/>
    <x v="49"/>
    <x v="49"/>
    <n v="164.23437499999801"/>
  </r>
  <r>
    <s v="219512"/>
    <x v="49"/>
    <x v="49"/>
    <n v="171.18283479504601"/>
  </r>
  <r>
    <s v="219515"/>
    <x v="49"/>
    <x v="49"/>
    <n v="91.915364583328895"/>
  </r>
  <r>
    <s v="219519"/>
    <x v="49"/>
    <x v="49"/>
    <n v="199.62000868056001"/>
  </r>
  <r>
    <s v="219526"/>
    <x v="49"/>
    <x v="49"/>
    <n v="116.645833333333"/>
  </r>
  <r>
    <s v="219540"/>
    <x v="49"/>
    <x v="49"/>
    <n v="226.751903443207"/>
  </r>
  <r>
    <s v="219576"/>
    <x v="49"/>
    <x v="49"/>
    <n v="77.629373396655495"/>
  </r>
  <r>
    <s v="219308"/>
    <x v="50"/>
    <x v="50"/>
    <n v="126.333333333333"/>
  </r>
  <r>
    <s v="219309"/>
    <x v="50"/>
    <x v="50"/>
    <n v="126.33333333333201"/>
  </r>
  <r>
    <s v="219514"/>
    <x v="50"/>
    <x v="50"/>
    <n v="91.198784722221902"/>
  </r>
  <r>
    <s v="219516"/>
    <x v="50"/>
    <x v="50"/>
    <n v="88.798611111095497"/>
  </r>
  <r>
    <s v="219517"/>
    <x v="50"/>
    <x v="50"/>
    <n v="171.16145833334801"/>
  </r>
  <r>
    <s v="219521"/>
    <x v="50"/>
    <x v="50"/>
    <n v="340.04296874999699"/>
  </r>
  <r>
    <s v="219529"/>
    <x v="50"/>
    <x v="50"/>
    <n v="104.14062499999901"/>
  </r>
  <r>
    <s v="219580"/>
    <x v="50"/>
    <x v="50"/>
    <n v="95.630208333336"/>
  </r>
  <r>
    <s v="219011"/>
    <x v="51"/>
    <x v="51"/>
    <n v="152.520582342724"/>
  </r>
  <r>
    <s v="219012"/>
    <x v="51"/>
    <x v="51"/>
    <n v="41.422796553570997"/>
  </r>
  <r>
    <s v="219013"/>
    <x v="51"/>
    <x v="51"/>
    <n v="79.405685709546901"/>
  </r>
  <r>
    <s v="219016"/>
    <x v="51"/>
    <x v="51"/>
    <n v="248.69084821585599"/>
  </r>
  <r>
    <s v="219017"/>
    <x v="51"/>
    <x v="51"/>
    <n v="206.682691151402"/>
  </r>
  <r>
    <s v="219018"/>
    <x v="51"/>
    <x v="51"/>
    <n v="135.866981640083"/>
  </r>
  <r>
    <s v="219024"/>
    <x v="51"/>
    <x v="51"/>
    <n v="962.68708463350094"/>
  </r>
  <r>
    <s v="219508"/>
    <x v="52"/>
    <x v="52"/>
    <n v="101.00000000000399"/>
  </r>
  <r>
    <s v="219524"/>
    <x v="52"/>
    <x v="52"/>
    <n v="60.175347222197203"/>
  </r>
  <r>
    <s v="220008"/>
    <x v="53"/>
    <x v="53"/>
    <n v="121.55902777756999"/>
  </r>
  <r>
    <s v="219035"/>
    <x v="54"/>
    <x v="54"/>
    <n v="139.25694444444301"/>
  </r>
  <r>
    <s v="219036"/>
    <x v="54"/>
    <x v="54"/>
    <n v="89.916666666666302"/>
  </r>
  <r>
    <s v="219037"/>
    <x v="54"/>
    <x v="54"/>
    <n v="111.392271147706"/>
  </r>
  <r>
    <s v="219071"/>
    <x v="54"/>
    <x v="54"/>
    <n v="422.09379286553701"/>
  </r>
  <r>
    <s v="219073"/>
    <x v="54"/>
    <x v="54"/>
    <n v="183.885416666678"/>
  </r>
  <r>
    <s v="219081"/>
    <x v="54"/>
    <x v="54"/>
    <n v="202.14941731105401"/>
  </r>
  <r>
    <s v="219082"/>
    <x v="54"/>
    <x v="54"/>
    <n v="187.96246043943501"/>
  </r>
  <r>
    <s v="219083"/>
    <x v="54"/>
    <x v="54"/>
    <n v="90.923611111111398"/>
  </r>
  <r>
    <s v="219084"/>
    <x v="54"/>
    <x v="54"/>
    <n v="242.23963697657899"/>
  </r>
  <r>
    <s v="219085"/>
    <x v="54"/>
    <x v="54"/>
    <n v="92.432600586718294"/>
  </r>
  <r>
    <s v="219086"/>
    <x v="54"/>
    <x v="54"/>
    <n v="140.89060907662599"/>
  </r>
  <r>
    <s v="219087"/>
    <x v="54"/>
    <x v="54"/>
    <n v="248.294317295545"/>
  </r>
  <r>
    <s v="219088"/>
    <x v="54"/>
    <x v="54"/>
    <n v="263.96832533570301"/>
  </r>
  <r>
    <s v="219089"/>
    <x v="54"/>
    <x v="54"/>
    <n v="65.414081133133294"/>
  </r>
  <r>
    <s v="219090"/>
    <x v="54"/>
    <x v="54"/>
    <n v="125.07062725641001"/>
  </r>
  <r>
    <s v="219091"/>
    <x v="54"/>
    <x v="54"/>
    <n v="170.750657104732"/>
  </r>
  <r>
    <s v="219092"/>
    <x v="54"/>
    <x v="54"/>
    <n v="141.608284569879"/>
  </r>
  <r>
    <s v="219093"/>
    <x v="54"/>
    <x v="54"/>
    <n v="47.2897711302424"/>
  </r>
  <r>
    <s v="219094"/>
    <x v="54"/>
    <x v="54"/>
    <n v="200.25732042607399"/>
  </r>
  <r>
    <s v="219095"/>
    <x v="54"/>
    <x v="54"/>
    <n v="124.011793403711"/>
  </r>
  <r>
    <s v="219096"/>
    <x v="54"/>
    <x v="54"/>
    <n v="175.76115136846099"/>
  </r>
  <r>
    <s v="219097"/>
    <x v="54"/>
    <x v="54"/>
    <n v="122.58993722148701"/>
  </r>
  <r>
    <s v="219098"/>
    <x v="54"/>
    <x v="54"/>
    <n v="117.989583333333"/>
  </r>
  <r>
    <s v="219099"/>
    <x v="54"/>
    <x v="54"/>
    <n v="117.557290742776"/>
  </r>
  <r>
    <s v="219119"/>
    <x v="54"/>
    <x v="54"/>
    <n v="114.796341815075"/>
  </r>
  <r>
    <s v="219120"/>
    <x v="54"/>
    <x v="54"/>
    <n v="82.704658583392998"/>
  </r>
  <r>
    <s v="219121"/>
    <x v="54"/>
    <x v="54"/>
    <n v="96.2450504788345"/>
  </r>
  <r>
    <s v="219122"/>
    <x v="54"/>
    <x v="54"/>
    <n v="82.381897670210193"/>
  </r>
  <r>
    <s v="219123"/>
    <x v="54"/>
    <x v="54"/>
    <n v="53.333423603322998"/>
  </r>
  <r>
    <s v="219124"/>
    <x v="54"/>
    <x v="54"/>
    <n v="99.056471924683393"/>
  </r>
  <r>
    <s v="219125"/>
    <x v="54"/>
    <x v="54"/>
    <n v="42.814236111108499"/>
  </r>
  <r>
    <s v="219126"/>
    <x v="54"/>
    <x v="54"/>
    <n v="266.75695611971702"/>
  </r>
  <r>
    <s v="219127"/>
    <x v="54"/>
    <x v="54"/>
    <n v="47.446873987166803"/>
  </r>
  <r>
    <s v="219133"/>
    <x v="54"/>
    <x v="54"/>
    <n v="31.298824563048701"/>
  </r>
  <r>
    <s v="219134"/>
    <x v="54"/>
    <x v="54"/>
    <n v="43.269174892065898"/>
  </r>
  <r>
    <s v="219135"/>
    <x v="54"/>
    <x v="54"/>
    <n v="35.732852340826703"/>
  </r>
  <r>
    <s v="219136"/>
    <x v="54"/>
    <x v="54"/>
    <n v="24.333333333333702"/>
  </r>
  <r>
    <s v="219137"/>
    <x v="54"/>
    <x v="54"/>
    <n v="45.801604891324097"/>
  </r>
  <r>
    <s v="219138"/>
    <x v="54"/>
    <x v="54"/>
    <n v="170.381091389689"/>
  </r>
  <r>
    <s v="219139"/>
    <x v="54"/>
    <x v="54"/>
    <n v="62.027504044191097"/>
  </r>
  <r>
    <s v="219140"/>
    <x v="54"/>
    <x v="54"/>
    <n v="107.023305948057"/>
  </r>
  <r>
    <s v="219141"/>
    <x v="54"/>
    <x v="54"/>
    <n v="113.124256574757"/>
  </r>
  <r>
    <s v="219142"/>
    <x v="54"/>
    <x v="54"/>
    <n v="36.055894823726803"/>
  </r>
  <r>
    <s v="219143"/>
    <x v="54"/>
    <x v="54"/>
    <n v="72.5982054476613"/>
  </r>
  <r>
    <s v="219144"/>
    <x v="54"/>
    <x v="54"/>
    <n v="159.67917618673201"/>
  </r>
  <r>
    <s v="219145"/>
    <x v="54"/>
    <x v="54"/>
    <n v="57.500365177953299"/>
  </r>
  <r>
    <s v="219146"/>
    <x v="54"/>
    <x v="54"/>
    <n v="122.127541024173"/>
  </r>
  <r>
    <s v="219159"/>
    <x v="54"/>
    <x v="54"/>
    <n v="356.94596953377601"/>
  </r>
  <r>
    <s v="219160"/>
    <x v="54"/>
    <x v="54"/>
    <n v="477.27245247976401"/>
  </r>
  <r>
    <s v="219147"/>
    <x v="55"/>
    <x v="55"/>
    <n v="2119.0622869633398"/>
  </r>
  <r>
    <s v="219148"/>
    <x v="55"/>
    <x v="55"/>
    <n v="265.14096657602403"/>
  </r>
  <r>
    <s v="219149"/>
    <x v="55"/>
    <x v="55"/>
    <n v="134.486651114723"/>
  </r>
  <r>
    <s v="219150"/>
    <x v="55"/>
    <x v="55"/>
    <n v="57.412660842725501"/>
  </r>
  <r>
    <s v="219151"/>
    <x v="55"/>
    <x v="55"/>
    <n v="60.437461630860199"/>
  </r>
  <r>
    <s v="219152"/>
    <x v="55"/>
    <x v="55"/>
    <n v="537.01029109224805"/>
  </r>
  <r>
    <s v="219153"/>
    <x v="55"/>
    <x v="55"/>
    <n v="616.40578758571098"/>
  </r>
  <r>
    <s v="219154"/>
    <x v="56"/>
    <x v="55"/>
    <n v="610.61008391727603"/>
  </r>
  <r>
    <s v="219155"/>
    <x v="56"/>
    <x v="55"/>
    <n v="2102.0711002944099"/>
  </r>
  <r>
    <s v="219156"/>
    <x v="56"/>
    <x v="55"/>
    <n v="1003.70070771716"/>
  </r>
  <r>
    <s v="219163"/>
    <x v="56"/>
    <x v="55"/>
    <n v="58.755182926450701"/>
  </r>
  <r>
    <s v="219164"/>
    <x v="56"/>
    <x v="55"/>
    <n v="378.14538104795298"/>
  </r>
  <r>
    <s v="219165"/>
    <x v="56"/>
    <x v="55"/>
    <n v="263.77676428138"/>
  </r>
  <r>
    <s v="219166"/>
    <x v="56"/>
    <x v="55"/>
    <n v="310.99081318803297"/>
  </r>
  <r>
    <s v="219167"/>
    <x v="56"/>
    <x v="55"/>
    <n v="411.28838043420097"/>
  </r>
  <r>
    <s v="219168"/>
    <x v="56"/>
    <x v="55"/>
    <n v="97.523062079491098"/>
  </r>
  <r>
    <s v="219169"/>
    <x v="56"/>
    <x v="55"/>
    <n v="325.88898230544601"/>
  </r>
  <r>
    <s v="219170"/>
    <x v="56"/>
    <x v="55"/>
    <n v="902.26573788945598"/>
  </r>
  <r>
    <s v="219171"/>
    <x v="56"/>
    <x v="55"/>
    <n v="1346.6805102600899"/>
  </r>
  <r>
    <s v="219172"/>
    <x v="56"/>
    <x v="55"/>
    <n v="790.33555208309303"/>
  </r>
  <r>
    <s v="219173"/>
    <x v="56"/>
    <x v="55"/>
    <n v="142.59565554375399"/>
  </r>
  <r>
    <s v="219174"/>
    <x v="56"/>
    <x v="55"/>
    <n v="271.33748237365899"/>
  </r>
  <r>
    <s v="219175"/>
    <x v="56"/>
    <x v="55"/>
    <n v="274.35828371371099"/>
  </r>
  <r>
    <s v="219381"/>
    <x v="56"/>
    <x v="55"/>
    <n v="1018.44336641264"/>
  </r>
  <r>
    <s v="219382"/>
    <x v="56"/>
    <x v="55"/>
    <n v="712.23824906764196"/>
  </r>
  <r>
    <s v="219385"/>
    <x v="56"/>
    <x v="55"/>
    <n v="1020.6648029453301"/>
  </r>
  <r>
    <s v="219386"/>
    <x v="56"/>
    <x v="55"/>
    <n v="216.91710069443801"/>
  </r>
  <r>
    <s v="219387"/>
    <x v="56"/>
    <x v="55"/>
    <n v="1957.2321880284301"/>
  </r>
  <r>
    <s v="219388"/>
    <x v="56"/>
    <x v="55"/>
    <n v="42.000225263255601"/>
  </r>
  <r>
    <s v="219389"/>
    <x v="56"/>
    <x v="55"/>
    <n v="38.047164648859301"/>
  </r>
  <r>
    <s v="219390"/>
    <x v="56"/>
    <x v="55"/>
    <n v="962.93402777776703"/>
  </r>
  <r>
    <s v="219391"/>
    <x v="56"/>
    <x v="55"/>
    <n v="983.52083333330802"/>
  </r>
  <r>
    <s v="219392"/>
    <x v="56"/>
    <x v="55"/>
    <n v="1261.98437499999"/>
  </r>
  <r>
    <s v="219393"/>
    <x v="56"/>
    <x v="55"/>
    <n v="669.92378944943596"/>
  </r>
  <r>
    <s v="219394"/>
    <x v="56"/>
    <x v="55"/>
    <n v="78.5833333333333"/>
  </r>
  <r>
    <s v="219395"/>
    <x v="56"/>
    <x v="55"/>
    <n v="105.916666666666"/>
  </r>
  <r>
    <s v="219396"/>
    <x v="56"/>
    <x v="55"/>
    <n v="549.35009257366198"/>
  </r>
  <r>
    <s v="219397"/>
    <x v="56"/>
    <x v="55"/>
    <n v="1341.3757476644601"/>
  </r>
  <r>
    <s v="219398"/>
    <x v="56"/>
    <x v="55"/>
    <n v="122.59374999999901"/>
  </r>
  <r>
    <s v="219587"/>
    <x v="56"/>
    <x v="55"/>
    <n v="1028.4600350088199"/>
  </r>
  <r>
    <s v="219588"/>
    <x v="56"/>
    <x v="55"/>
    <n v="2579.3227600741702"/>
  </r>
  <r>
    <s v="219589"/>
    <x v="56"/>
    <x v="55"/>
    <n v="209.152777777777"/>
  </r>
  <r>
    <s v="219590"/>
    <x v="56"/>
    <x v="55"/>
    <n v="73.472510265021498"/>
  </r>
  <r>
    <s v="219591"/>
    <x v="56"/>
    <x v="55"/>
    <n v="67.104564684515793"/>
  </r>
  <r>
    <s v="219593"/>
    <x v="56"/>
    <x v="55"/>
    <n v="1719.28103900364"/>
  </r>
  <r>
    <s v="219594"/>
    <x v="56"/>
    <x v="55"/>
    <n v="2299.9648545784798"/>
  </r>
  <r>
    <s v="219595"/>
    <x v="56"/>
    <x v="55"/>
    <n v="254.270833333322"/>
  </r>
  <r>
    <s v="219596"/>
    <x v="56"/>
    <x v="55"/>
    <n v="571.46124068689903"/>
  </r>
  <r>
    <s v="219597"/>
    <x v="56"/>
    <x v="55"/>
    <n v="1142.8116649809101"/>
  </r>
  <r>
    <s v="219598"/>
    <x v="56"/>
    <x v="55"/>
    <n v="294.82548779688199"/>
  </r>
  <r>
    <s v="219730"/>
    <x v="56"/>
    <x v="55"/>
    <n v="1871.5480781516901"/>
  </r>
  <r>
    <s v="219733"/>
    <x v="56"/>
    <x v="55"/>
    <n v="842.10802762930803"/>
  </r>
  <r>
    <s v="219734"/>
    <x v="56"/>
    <x v="55"/>
    <n v="443.807679768892"/>
  </r>
  <r>
    <s v="219735"/>
    <x v="56"/>
    <x v="55"/>
    <n v="68.344387677004093"/>
  </r>
  <r>
    <s v="219736"/>
    <x v="56"/>
    <x v="55"/>
    <n v="76.337523124658603"/>
  </r>
  <r>
    <s v="219849"/>
    <x v="56"/>
    <x v="55"/>
    <n v="852.07364145507495"/>
  </r>
  <r>
    <s v="219850"/>
    <x v="56"/>
    <x v="55"/>
    <n v="516.786774869537"/>
  </r>
  <r>
    <s v="219851"/>
    <x v="56"/>
    <x v="55"/>
    <n v="42.001246270879697"/>
  </r>
  <r>
    <s v="219852"/>
    <x v="56"/>
    <x v="55"/>
    <n v="38.047821821901799"/>
  </r>
  <r>
    <s v="219880"/>
    <x v="56"/>
    <x v="55"/>
    <n v="640.60614285947702"/>
  </r>
  <r>
    <s v="219881"/>
    <x v="56"/>
    <x v="55"/>
    <n v="38.374999999999197"/>
  </r>
  <r>
    <s v="219882"/>
    <x v="56"/>
    <x v="55"/>
    <n v="483.36458333333502"/>
  </r>
  <r>
    <s v="219883"/>
    <x v="56"/>
    <x v="55"/>
    <n v="359.84058596563801"/>
  </r>
  <r>
    <s v="220068"/>
    <x v="56"/>
    <x v="55"/>
    <n v="1298.4328993167901"/>
  </r>
  <r>
    <s v="220072"/>
    <x v="56"/>
    <x v="55"/>
    <n v="2883.6776710234199"/>
  </r>
  <r>
    <s v="220073"/>
    <x v="56"/>
    <x v="55"/>
    <n v="826.91069836456995"/>
  </r>
  <r>
    <s v="220074"/>
    <x v="56"/>
    <x v="55"/>
    <n v="5997.9857607464501"/>
  </r>
  <r>
    <s v="220075"/>
    <x v="56"/>
    <x v="55"/>
    <n v="909.55824535248996"/>
  </r>
  <r>
    <s v="220076"/>
    <x v="56"/>
    <x v="55"/>
    <n v="1661.00868055559"/>
  </r>
  <r>
    <s v="220078"/>
    <x v="56"/>
    <x v="55"/>
    <n v="176.31240380503101"/>
  </r>
  <r>
    <s v="220079"/>
    <x v="56"/>
    <x v="55"/>
    <n v="190.15227268269501"/>
  </r>
  <r>
    <s v="220080"/>
    <x v="56"/>
    <x v="55"/>
    <n v="123.88707387343101"/>
  </r>
  <r>
    <s v="220081"/>
    <x v="56"/>
    <x v="55"/>
    <n v="117.59982638879301"/>
  </r>
  <r>
    <s v="220082"/>
    <x v="56"/>
    <x v="55"/>
    <n v="125.84722222215299"/>
  </r>
  <r>
    <s v="219176"/>
    <x v="57"/>
    <x v="56"/>
    <n v="382.309141380227"/>
  </r>
  <r>
    <s v="219177"/>
    <x v="57"/>
    <x v="56"/>
    <n v="152.582459202373"/>
  </r>
  <r>
    <s v="219178"/>
    <x v="57"/>
    <x v="56"/>
    <n v="494.45601748054202"/>
  </r>
  <r>
    <s v="219179"/>
    <x v="57"/>
    <x v="56"/>
    <n v="165.21609002810499"/>
  </r>
  <r>
    <s v="219180"/>
    <x v="57"/>
    <x v="56"/>
    <n v="159.28153333514899"/>
  </r>
  <r>
    <s v="219181"/>
    <x v="57"/>
    <x v="56"/>
    <n v="454.18477674840398"/>
  </r>
  <r>
    <s v="219182"/>
    <x v="57"/>
    <x v="56"/>
    <n v="215.67904682697201"/>
  </r>
  <r>
    <s v="219183"/>
    <x v="57"/>
    <x v="56"/>
    <n v="482.712112211315"/>
  </r>
  <r>
    <s v="219184"/>
    <x v="57"/>
    <x v="56"/>
    <n v="99.227430555554903"/>
  </r>
  <r>
    <s v="219185"/>
    <x v="57"/>
    <x v="56"/>
    <n v="108.458333333333"/>
  </r>
  <r>
    <s v="219186"/>
    <x v="57"/>
    <x v="56"/>
    <n v="124.076830468239"/>
  </r>
  <r>
    <s v="219187"/>
    <x v="57"/>
    <x v="56"/>
    <n v="545.63419023978395"/>
  </r>
  <r>
    <s v="219188"/>
    <x v="57"/>
    <x v="56"/>
    <n v="347.04274889980502"/>
  </r>
  <r>
    <s v="219189"/>
    <x v="57"/>
    <x v="56"/>
    <n v="24.686249083017799"/>
  </r>
  <r>
    <s v="219190"/>
    <x v="57"/>
    <x v="56"/>
    <n v="690.28819998778704"/>
  </r>
  <r>
    <s v="219191"/>
    <x v="57"/>
    <x v="56"/>
    <n v="27.482707708360401"/>
  </r>
  <r>
    <s v="219192"/>
    <x v="57"/>
    <x v="56"/>
    <n v="96.370411353180302"/>
  </r>
  <r>
    <s v="219193"/>
    <x v="57"/>
    <x v="56"/>
    <n v="63.181570289253898"/>
  </r>
  <r>
    <s v="219194"/>
    <x v="57"/>
    <x v="56"/>
    <n v="15.2423968442899"/>
  </r>
  <r>
    <s v="219195"/>
    <x v="57"/>
    <x v="56"/>
    <n v="18.148415872066501"/>
  </r>
  <r>
    <s v="219196"/>
    <x v="57"/>
    <x v="56"/>
    <n v="121.19040723171"/>
  </r>
  <r>
    <s v="219197"/>
    <x v="57"/>
    <x v="56"/>
    <n v="15.953125000016801"/>
  </r>
  <r>
    <s v="219198"/>
    <x v="57"/>
    <x v="56"/>
    <n v="41.631510416662401"/>
  </r>
  <r>
    <s v="219199"/>
    <x v="57"/>
    <x v="56"/>
    <n v="292.54896248648799"/>
  </r>
  <r>
    <s v="219200"/>
    <x v="57"/>
    <x v="56"/>
    <n v="1053.41309440656"/>
  </r>
  <r>
    <s v="219399"/>
    <x v="57"/>
    <x v="56"/>
    <n v="401.841522469979"/>
  </r>
  <r>
    <s v="219400"/>
    <x v="57"/>
    <x v="56"/>
    <n v="158.895349023053"/>
  </r>
  <r>
    <s v="219401"/>
    <x v="57"/>
    <x v="56"/>
    <n v="689.90546030133703"/>
  </r>
  <r>
    <s v="219402"/>
    <x v="57"/>
    <x v="56"/>
    <n v="167.02368594841801"/>
  </r>
  <r>
    <s v="219403"/>
    <x v="57"/>
    <x v="56"/>
    <n v="461.83067896300702"/>
  </r>
  <r>
    <s v="219404"/>
    <x v="57"/>
    <x v="56"/>
    <n v="442.31597222222302"/>
  </r>
  <r>
    <s v="219405"/>
    <x v="57"/>
    <x v="56"/>
    <n v="218.38507495477199"/>
  </r>
  <r>
    <s v="219406"/>
    <x v="57"/>
    <x v="56"/>
    <n v="109.25000000000399"/>
  </r>
  <r>
    <s v="219407"/>
    <x v="57"/>
    <x v="56"/>
    <n v="832.10814595948796"/>
  </r>
  <r>
    <s v="219408"/>
    <x v="57"/>
    <x v="56"/>
    <n v="511.16757534114203"/>
  </r>
  <r>
    <s v="219409"/>
    <x v="57"/>
    <x v="56"/>
    <n v="30.101274855158501"/>
  </r>
  <r>
    <s v="219410"/>
    <x v="57"/>
    <x v="56"/>
    <n v="43.333333333333201"/>
  </r>
  <r>
    <s v="219411"/>
    <x v="57"/>
    <x v="56"/>
    <n v="14.947916666666901"/>
  </r>
  <r>
    <s v="219412"/>
    <x v="57"/>
    <x v="56"/>
    <n v="17.445312500000199"/>
  </r>
  <r>
    <s v="219413"/>
    <x v="57"/>
    <x v="56"/>
    <n v="46.636643893190403"/>
  </r>
  <r>
    <s v="219414"/>
    <x v="57"/>
    <x v="56"/>
    <n v="11.916666666666501"/>
  </r>
  <r>
    <s v="219415"/>
    <x v="57"/>
    <x v="56"/>
    <n v="20.715277777776201"/>
  </r>
  <r>
    <s v="219416"/>
    <x v="57"/>
    <x v="56"/>
    <n v="54.541666666664497"/>
  </r>
  <r>
    <s v="219417"/>
    <x v="57"/>
    <x v="56"/>
    <n v="124.16666666666499"/>
  </r>
  <r>
    <s v="219418"/>
    <x v="57"/>
    <x v="56"/>
    <n v="740.24510610233096"/>
  </r>
  <r>
    <s v="219419"/>
    <x v="57"/>
    <x v="56"/>
    <n v="12.9791666666683"/>
  </r>
  <r>
    <s v="219420"/>
    <x v="57"/>
    <x v="56"/>
    <n v="16.333333333339699"/>
  </r>
  <r>
    <s v="219421"/>
    <x v="57"/>
    <x v="56"/>
    <n v="14.083333333333201"/>
  </r>
  <r>
    <s v="219422"/>
    <x v="57"/>
    <x v="56"/>
    <n v="21.5625000000013"/>
  </r>
  <r>
    <s v="219423"/>
    <x v="57"/>
    <x v="56"/>
    <n v="8.0624999999991491"/>
  </r>
  <r>
    <s v="219599"/>
    <x v="57"/>
    <x v="56"/>
    <n v="401.21722012091902"/>
  </r>
  <r>
    <s v="219600"/>
    <x v="57"/>
    <x v="56"/>
    <n v="158.02449585208501"/>
  </r>
  <r>
    <s v="219601"/>
    <x v="57"/>
    <x v="56"/>
    <n v="692.12516518649795"/>
  </r>
  <r>
    <s v="219602"/>
    <x v="57"/>
    <x v="56"/>
    <n v="167.023685948425"/>
  </r>
  <r>
    <s v="219603"/>
    <x v="57"/>
    <x v="56"/>
    <n v="176.58655757525599"/>
  </r>
  <r>
    <s v="219604"/>
    <x v="57"/>
    <x v="56"/>
    <n v="492.42872420992501"/>
  </r>
  <r>
    <s v="219605"/>
    <x v="57"/>
    <x v="56"/>
    <n v="216.01701939922501"/>
  </r>
  <r>
    <s v="219606"/>
    <x v="57"/>
    <x v="56"/>
    <n v="109.250000000006"/>
  </r>
  <r>
    <s v="219607"/>
    <x v="57"/>
    <x v="56"/>
    <n v="631.58708608955203"/>
  </r>
  <r>
    <s v="219608"/>
    <x v="57"/>
    <x v="56"/>
    <n v="494.78441890670501"/>
  </r>
  <r>
    <s v="219609"/>
    <x v="57"/>
    <x v="56"/>
    <n v="21.0379496926335"/>
  </r>
  <r>
    <s v="219610"/>
    <x v="57"/>
    <x v="56"/>
    <n v="66.223958333333599"/>
  </r>
  <r>
    <s v="219611"/>
    <x v="57"/>
    <x v="56"/>
    <n v="20.250000000000199"/>
  </r>
  <r>
    <s v="219612"/>
    <x v="57"/>
    <x v="56"/>
    <n v="48.749999999999098"/>
  </r>
  <r>
    <s v="219613"/>
    <x v="57"/>
    <x v="56"/>
    <n v="19.2847872182477"/>
  </r>
  <r>
    <s v="219614"/>
    <x v="57"/>
    <x v="56"/>
    <n v="22.5000000000006"/>
  </r>
  <r>
    <s v="219615"/>
    <x v="57"/>
    <x v="56"/>
    <n v="22.5"/>
  </r>
  <r>
    <s v="219616"/>
    <x v="57"/>
    <x v="56"/>
    <n v="10.6093750000003"/>
  </r>
  <r>
    <s v="219617"/>
    <x v="57"/>
    <x v="56"/>
    <n v="53.616031372487498"/>
  </r>
  <r>
    <s v="219618"/>
    <x v="57"/>
    <x v="56"/>
    <n v="9.8333333333329698"/>
  </r>
  <r>
    <s v="219619"/>
    <x v="57"/>
    <x v="56"/>
    <n v="124.166666666696"/>
  </r>
  <r>
    <s v="219620"/>
    <x v="57"/>
    <x v="56"/>
    <n v="16.0348527567932"/>
  </r>
  <r>
    <s v="219621"/>
    <x v="57"/>
    <x v="56"/>
    <n v="10.6250000000014"/>
  </r>
  <r>
    <s v="219622"/>
    <x v="57"/>
    <x v="56"/>
    <n v="44.000000000000099"/>
  </r>
  <r>
    <s v="219737"/>
    <x v="57"/>
    <x v="56"/>
    <n v="401.84152246997797"/>
  </r>
  <r>
    <s v="219738"/>
    <x v="57"/>
    <x v="56"/>
    <n v="158.02449585208299"/>
  </r>
  <r>
    <s v="219739"/>
    <x v="57"/>
    <x v="56"/>
    <n v="703.61231082590598"/>
  </r>
  <r>
    <s v="219740"/>
    <x v="57"/>
    <x v="56"/>
    <n v="167.02368594845001"/>
  </r>
  <r>
    <s v="219741"/>
    <x v="57"/>
    <x v="56"/>
    <n v="176.58655757525801"/>
  </r>
  <r>
    <s v="219742"/>
    <x v="57"/>
    <x v="56"/>
    <n v="389.914930555551"/>
  </r>
  <r>
    <s v="219743"/>
    <x v="57"/>
    <x v="56"/>
    <n v="109.24999999999901"/>
  </r>
  <r>
    <s v="219744"/>
    <x v="57"/>
    <x v="56"/>
    <n v="369.79771469484302"/>
  </r>
  <r>
    <s v="219745"/>
    <x v="57"/>
    <x v="56"/>
    <n v="81.421875000001094"/>
  </r>
  <r>
    <s v="219746"/>
    <x v="57"/>
    <x v="56"/>
    <n v="21.0379496926335"/>
  </r>
  <r>
    <s v="219747"/>
    <x v="57"/>
    <x v="56"/>
    <n v="84.999999999998707"/>
  </r>
  <r>
    <s v="219748"/>
    <x v="57"/>
    <x v="56"/>
    <n v="21.750000000005901"/>
  </r>
  <r>
    <s v="219749"/>
    <x v="57"/>
    <x v="56"/>
    <n v="19.2847872182471"/>
  </r>
  <r>
    <s v="219750"/>
    <x v="57"/>
    <x v="56"/>
    <n v="53.437499999999197"/>
  </r>
  <r>
    <s v="219751"/>
    <x v="57"/>
    <x v="56"/>
    <n v="21.000000000001101"/>
  </r>
  <r>
    <s v="219752"/>
    <x v="57"/>
    <x v="56"/>
    <n v="21.000000000000998"/>
  </r>
  <r>
    <s v="219753"/>
    <x v="57"/>
    <x v="56"/>
    <n v="14.4237765362431"/>
  </r>
  <r>
    <s v="219754"/>
    <x v="57"/>
    <x v="56"/>
    <n v="43.739583333333897"/>
  </r>
  <r>
    <s v="219755"/>
    <x v="57"/>
    <x v="56"/>
    <n v="63.993055555552097"/>
  </r>
  <r>
    <s v="219756"/>
    <x v="57"/>
    <x v="56"/>
    <n v="14.9999999999997"/>
  </r>
  <r>
    <s v="219853"/>
    <x v="57"/>
    <x v="56"/>
    <n v="408.66818020328202"/>
  </r>
  <r>
    <s v="219854"/>
    <x v="57"/>
    <x v="56"/>
    <n v="160.985396633378"/>
  </r>
  <r>
    <s v="219855"/>
    <x v="57"/>
    <x v="56"/>
    <n v="688.34655427898497"/>
  </r>
  <r>
    <s v="219856"/>
    <x v="57"/>
    <x v="56"/>
    <n v="167.023685948424"/>
  </r>
  <r>
    <s v="219857"/>
    <x v="57"/>
    <x v="56"/>
    <n v="177.66294646414499"/>
  </r>
  <r>
    <s v="219858"/>
    <x v="57"/>
    <x v="56"/>
    <n v="214.802795297687"/>
  </r>
  <r>
    <s v="219859"/>
    <x v="57"/>
    <x v="56"/>
    <n v="109.24999999999901"/>
  </r>
  <r>
    <s v="219860"/>
    <x v="57"/>
    <x v="56"/>
    <n v="434.179167923536"/>
  </r>
  <r>
    <s v="219861"/>
    <x v="57"/>
    <x v="56"/>
    <n v="22.5406603849693"/>
  </r>
  <r>
    <s v="219862"/>
    <x v="57"/>
    <x v="56"/>
    <n v="76.499999999995296"/>
  </r>
  <r>
    <s v="219863"/>
    <x v="57"/>
    <x v="56"/>
    <n v="21.749999999999599"/>
  </r>
  <r>
    <s v="219864"/>
    <x v="57"/>
    <x v="56"/>
    <n v="20.787497910578399"/>
  </r>
  <r>
    <s v="219865"/>
    <x v="57"/>
    <x v="56"/>
    <n v="66.228171902341202"/>
  </r>
  <r>
    <s v="219866"/>
    <x v="57"/>
    <x v="56"/>
    <n v="53.091631675430598"/>
  </r>
  <r>
    <s v="219867"/>
    <x v="57"/>
    <x v="56"/>
    <n v="24.703559027775299"/>
  </r>
  <r>
    <s v="219868"/>
    <x v="57"/>
    <x v="56"/>
    <n v="55.739583333334501"/>
  </r>
  <r>
    <s v="219869"/>
    <x v="57"/>
    <x v="56"/>
    <n v="10.000000000000099"/>
  </r>
  <r>
    <s v="219884"/>
    <x v="57"/>
    <x v="56"/>
    <n v="401.847130575596"/>
  </r>
  <r>
    <s v="219885"/>
    <x v="57"/>
    <x v="56"/>
    <n v="190.24842224855499"/>
  </r>
  <r>
    <s v="219886"/>
    <x v="57"/>
    <x v="56"/>
    <n v="648.618055555561"/>
  </r>
  <r>
    <s v="219887"/>
    <x v="57"/>
    <x v="56"/>
    <n v="109.25000000000099"/>
  </r>
  <r>
    <s v="219888"/>
    <x v="57"/>
    <x v="56"/>
    <n v="13.0352390003036"/>
  </r>
  <r>
    <s v="219889"/>
    <x v="57"/>
    <x v="56"/>
    <n v="56.0000000000014"/>
  </r>
  <r>
    <s v="219890"/>
    <x v="57"/>
    <x v="56"/>
    <n v="12.5"/>
  </r>
  <r>
    <s v="219891"/>
    <x v="57"/>
    <x v="56"/>
    <n v="39.636243192583002"/>
  </r>
  <r>
    <s v="219892"/>
    <x v="57"/>
    <x v="56"/>
    <n v="41.249999999993697"/>
  </r>
  <r>
    <s v="219893"/>
    <x v="57"/>
    <x v="56"/>
    <n v="12.0000000000003"/>
  </r>
  <r>
    <s v="219894"/>
    <x v="57"/>
    <x v="56"/>
    <n v="12"/>
  </r>
  <r>
    <s v="219895"/>
    <x v="57"/>
    <x v="56"/>
    <n v="43.739583333334302"/>
  </r>
  <r>
    <s v="219896"/>
    <x v="57"/>
    <x v="56"/>
    <n v="72.9895833333334"/>
  </r>
  <r>
    <s v="220088"/>
    <x v="57"/>
    <x v="56"/>
    <n v="208.53691721163401"/>
  </r>
  <r>
    <s v="220089"/>
    <x v="57"/>
    <x v="56"/>
    <n v="125.592211227877"/>
  </r>
  <r>
    <s v="220090"/>
    <x v="57"/>
    <x v="56"/>
    <n v="679.46682915801296"/>
  </r>
  <r>
    <s v="220091"/>
    <x v="57"/>
    <x v="56"/>
    <n v="268.38391816187999"/>
  </r>
  <r>
    <s v="220092"/>
    <x v="57"/>
    <x v="56"/>
    <n v="270.47519929655402"/>
  </r>
  <r>
    <s v="220093"/>
    <x v="57"/>
    <x v="56"/>
    <n v="438.01562499999898"/>
  </r>
  <r>
    <s v="220094"/>
    <x v="57"/>
    <x v="56"/>
    <n v="118.75000000000099"/>
  </r>
  <r>
    <s v="220095"/>
    <x v="57"/>
    <x v="56"/>
    <n v="111"/>
  </r>
  <r>
    <s v="220096"/>
    <x v="57"/>
    <x v="56"/>
    <n v="156.49999999999699"/>
  </r>
  <r>
    <s v="220097"/>
    <x v="57"/>
    <x v="56"/>
    <n v="170.98437500000301"/>
  </r>
  <r>
    <s v="220098"/>
    <x v="57"/>
    <x v="56"/>
    <n v="998.95788519113501"/>
  </r>
  <r>
    <s v="220099"/>
    <x v="57"/>
    <x v="56"/>
    <n v="13.1961407986098"/>
  </r>
  <r>
    <s v="220100"/>
    <x v="57"/>
    <x v="56"/>
    <n v="5.3042710069442096"/>
  </r>
  <r>
    <s v="220101"/>
    <x v="57"/>
    <x v="56"/>
    <n v="73.393405098864505"/>
  </r>
  <r>
    <s v="220102"/>
    <x v="57"/>
    <x v="56"/>
    <n v="117.045017554016"/>
  </r>
  <r>
    <s v="220103"/>
    <x v="57"/>
    <x v="56"/>
    <n v="38.657986111114802"/>
  </r>
  <r>
    <s v="220104"/>
    <x v="57"/>
    <x v="56"/>
    <n v="110.045038126622"/>
  </r>
  <r>
    <s v="220106"/>
    <x v="57"/>
    <x v="56"/>
    <n v="60.5833333333333"/>
  </r>
  <r>
    <s v="220107"/>
    <x v="57"/>
    <x v="56"/>
    <n v="34.666666666666501"/>
  </r>
  <r>
    <s v="220109"/>
    <x v="57"/>
    <x v="56"/>
    <n v="221.088107551077"/>
  </r>
  <r>
    <s v="220110"/>
    <x v="57"/>
    <x v="56"/>
    <n v="19.138888888888701"/>
  </r>
  <r>
    <s v="220111"/>
    <x v="57"/>
    <x v="56"/>
    <n v="2995.8769816792801"/>
  </r>
  <r>
    <s v="220112"/>
    <x v="57"/>
    <x v="56"/>
    <n v="64.192708333330302"/>
  </r>
  <r>
    <s v="517647"/>
    <x v="57"/>
    <x v="56"/>
    <n v="22.2176895256293"/>
  </r>
  <r>
    <s v="518439"/>
    <x v="57"/>
    <x v="56"/>
    <n v="9.3481139061238601"/>
  </r>
  <r>
    <s v="519025"/>
    <x v="57"/>
    <x v="56"/>
    <n v="12.0847992300498"/>
  </r>
  <r>
    <s v="219008"/>
    <x v="58"/>
    <x v="57"/>
    <n v="79.777417869759105"/>
  </r>
  <r>
    <s v="219010"/>
    <x v="58"/>
    <x v="57"/>
    <n v="69.207520078822299"/>
  </r>
  <r>
    <s v="219032"/>
    <x v="58"/>
    <x v="57"/>
    <n v="268.18981584363502"/>
  </r>
  <r>
    <s v="219277"/>
    <x v="58"/>
    <x v="57"/>
    <n v="206.05208333333499"/>
  </r>
  <r>
    <s v="219278"/>
    <x v="58"/>
    <x v="57"/>
    <n v="233.19791666666899"/>
  </r>
  <r>
    <s v="219279"/>
    <x v="58"/>
    <x v="57"/>
    <n v="224.989583333334"/>
  </r>
  <r>
    <s v="219280"/>
    <x v="58"/>
    <x v="57"/>
    <n v="215.19444444444201"/>
  </r>
  <r>
    <s v="219281"/>
    <x v="58"/>
    <x v="57"/>
    <n v="229.32812499999901"/>
  </r>
  <r>
    <s v="219282"/>
    <x v="58"/>
    <x v="57"/>
    <n v="221.317708333333"/>
  </r>
  <r>
    <s v="219283"/>
    <x v="58"/>
    <x v="57"/>
    <n v="199.46874999999901"/>
  </r>
  <r>
    <s v="219284"/>
    <x v="58"/>
    <x v="57"/>
    <n v="194.545138888889"/>
  </r>
  <r>
    <s v="219285"/>
    <x v="58"/>
    <x v="57"/>
    <n v="227.130208333349"/>
  </r>
  <r>
    <s v="219286"/>
    <x v="58"/>
    <x v="57"/>
    <n v="203.93749999999801"/>
  </r>
  <r>
    <s v="219287"/>
    <x v="58"/>
    <x v="57"/>
    <n v="227.18749999999201"/>
  </r>
  <r>
    <s v="219288"/>
    <x v="58"/>
    <x v="57"/>
    <n v="294.90624999999699"/>
  </r>
  <r>
    <s v="219289"/>
    <x v="58"/>
    <x v="57"/>
    <n v="294.93749999999602"/>
  </r>
  <r>
    <s v="219290"/>
    <x v="58"/>
    <x v="57"/>
    <n v="227.84375000001401"/>
  </r>
  <r>
    <s v="219292"/>
    <x v="58"/>
    <x v="57"/>
    <n v="235.90625"/>
  </r>
  <r>
    <s v="219293"/>
    <x v="58"/>
    <x v="57"/>
    <n v="226.687499999995"/>
  </r>
  <r>
    <s v="219294"/>
    <x v="58"/>
    <x v="57"/>
    <n v="232.322916666662"/>
  </r>
  <r>
    <s v="219295"/>
    <x v="58"/>
    <x v="57"/>
    <n v="221.770833333345"/>
  </r>
  <r>
    <s v="219320"/>
    <x v="58"/>
    <x v="57"/>
    <n v="87.437499999999702"/>
  </r>
  <r>
    <s v="219321"/>
    <x v="58"/>
    <x v="57"/>
    <n v="96.335069444444599"/>
  </r>
  <r>
    <s v="219322"/>
    <x v="58"/>
    <x v="57"/>
    <n v="232.279513888878"/>
  </r>
  <r>
    <s v="219324"/>
    <x v="58"/>
    <x v="57"/>
    <n v="62.218749999999297"/>
  </r>
  <r>
    <s v="219328"/>
    <x v="58"/>
    <x v="57"/>
    <n v="32.8958333333334"/>
  </r>
  <r>
    <s v="219333"/>
    <x v="58"/>
    <x v="57"/>
    <n v="173.969297483807"/>
  </r>
  <r>
    <s v="219335"/>
    <x v="58"/>
    <x v="57"/>
    <n v="138.333333333334"/>
  </r>
  <r>
    <s v="219336"/>
    <x v="58"/>
    <x v="57"/>
    <n v="90.624999999998494"/>
  </r>
  <r>
    <s v="219337"/>
    <x v="58"/>
    <x v="57"/>
    <n v="106.250000000002"/>
  </r>
  <r>
    <s v="219338"/>
    <x v="58"/>
    <x v="57"/>
    <n v="392.946426123702"/>
  </r>
  <r>
    <s v="219339"/>
    <x v="58"/>
    <x v="57"/>
    <n v="37.7708333333333"/>
  </r>
  <r>
    <s v="219340"/>
    <x v="58"/>
    <x v="57"/>
    <n v="11.1145833333337"/>
  </r>
  <r>
    <s v="219341"/>
    <x v="58"/>
    <x v="57"/>
    <n v="146.91666666666401"/>
  </r>
  <r>
    <s v="219342"/>
    <x v="58"/>
    <x v="57"/>
    <n v="110.17708333333501"/>
  </r>
  <r>
    <s v="219343"/>
    <x v="58"/>
    <x v="57"/>
    <n v="78.562499999999503"/>
  </r>
  <r>
    <s v="219344"/>
    <x v="58"/>
    <x v="57"/>
    <n v="93.333333333334593"/>
  </r>
  <r>
    <s v="219345"/>
    <x v="58"/>
    <x v="57"/>
    <n v="181.53124999999699"/>
  </r>
  <r>
    <s v="219346"/>
    <x v="58"/>
    <x v="57"/>
    <n v="159.26041666666799"/>
  </r>
  <r>
    <s v="219363"/>
    <x v="58"/>
    <x v="57"/>
    <n v="53.916666666668199"/>
  </r>
  <r>
    <s v="219364"/>
    <x v="58"/>
    <x v="57"/>
    <n v="87.951388888890705"/>
  </r>
  <r>
    <s v="219365"/>
    <x v="58"/>
    <x v="57"/>
    <n v="32.8813510696341"/>
  </r>
  <r>
    <s v="219366"/>
    <x v="58"/>
    <x v="57"/>
    <n v="62.432291666668903"/>
  </r>
  <r>
    <s v="219367"/>
    <x v="58"/>
    <x v="57"/>
    <n v="65.531249999999602"/>
  </r>
  <r>
    <s v="219374"/>
    <x v="58"/>
    <x v="57"/>
    <n v="58.8437500000013"/>
  </r>
  <r>
    <s v="219375"/>
    <x v="58"/>
    <x v="57"/>
    <n v="154.364583333338"/>
  </r>
  <r>
    <s v="219379"/>
    <x v="58"/>
    <x v="57"/>
    <n v="90.134357819222103"/>
  </r>
  <r>
    <s v="219380"/>
    <x v="58"/>
    <x v="57"/>
    <n v="31.711805555555198"/>
  </r>
  <r>
    <s v="219472"/>
    <x v="58"/>
    <x v="57"/>
    <n v="276.597115878647"/>
  </r>
  <r>
    <s v="219481"/>
    <x v="58"/>
    <x v="57"/>
    <n v="223.93116293013401"/>
  </r>
  <r>
    <s v="219487"/>
    <x v="58"/>
    <x v="57"/>
    <n v="60.374999999999297"/>
  </r>
  <r>
    <s v="219488"/>
    <x v="58"/>
    <x v="57"/>
    <n v="31.9375"/>
  </r>
  <r>
    <s v="219489"/>
    <x v="58"/>
    <x v="57"/>
    <n v="190.65625"/>
  </r>
  <r>
    <s v="219490"/>
    <x v="58"/>
    <x v="57"/>
    <n v="43.874999999999197"/>
  </r>
  <r>
    <s v="219491"/>
    <x v="58"/>
    <x v="57"/>
    <n v="190.56250000000099"/>
  </r>
  <r>
    <s v="219492"/>
    <x v="58"/>
    <x v="57"/>
    <n v="52.499999999999403"/>
  </r>
  <r>
    <s v="219493"/>
    <x v="58"/>
    <x v="57"/>
    <n v="710.77850500248906"/>
  </r>
  <r>
    <s v="219494"/>
    <x v="58"/>
    <x v="57"/>
    <n v="100.862905619527"/>
  </r>
  <r>
    <s v="219495"/>
    <x v="58"/>
    <x v="57"/>
    <n v="174.098943146153"/>
  </r>
  <r>
    <s v="219498"/>
    <x v="58"/>
    <x v="57"/>
    <n v="157.81965258510201"/>
  </r>
  <r>
    <s v="219499"/>
    <x v="58"/>
    <x v="57"/>
    <n v="267.48150921422899"/>
  </r>
  <r>
    <s v="219500"/>
    <x v="58"/>
    <x v="57"/>
    <n v="78.265391656012596"/>
  </r>
  <r>
    <s v="219501"/>
    <x v="58"/>
    <x v="57"/>
    <n v="95.322401074659297"/>
  </r>
  <r>
    <s v="219502"/>
    <x v="58"/>
    <x v="57"/>
    <n v="74.079621088431693"/>
  </r>
  <r>
    <s v="219503"/>
    <x v="58"/>
    <x v="57"/>
    <n v="84.760416666666202"/>
  </r>
  <r>
    <s v="219504"/>
    <x v="58"/>
    <x v="57"/>
    <n v="94.572916666665904"/>
  </r>
  <r>
    <s v="219505"/>
    <x v="58"/>
    <x v="57"/>
    <n v="40.906249999984901"/>
  </r>
  <r>
    <s v="219572"/>
    <x v="58"/>
    <x v="57"/>
    <n v="48.750000000001499"/>
  </r>
  <r>
    <s v="219573"/>
    <x v="58"/>
    <x v="57"/>
    <n v="10.848958333333201"/>
  </r>
  <r>
    <s v="219574"/>
    <x v="58"/>
    <x v="57"/>
    <n v="13.250000000000099"/>
  </r>
  <r>
    <s v="219575"/>
    <x v="58"/>
    <x v="57"/>
    <n v="12.7472685100423"/>
  </r>
  <r>
    <s v="219592"/>
    <x v="58"/>
    <x v="57"/>
    <n v="347.92918383457999"/>
  </r>
  <r>
    <s v="219681"/>
    <x v="58"/>
    <x v="57"/>
    <n v="432.23958333333098"/>
  </r>
  <r>
    <s v="219685"/>
    <x v="58"/>
    <x v="57"/>
    <n v="49.263413188874402"/>
  </r>
  <r>
    <s v="219687"/>
    <x v="58"/>
    <x v="57"/>
    <n v="197.832181269778"/>
  </r>
  <r>
    <s v="219688"/>
    <x v="58"/>
    <x v="57"/>
    <n v="32.520833333333599"/>
  </r>
  <r>
    <s v="219689"/>
    <x v="58"/>
    <x v="57"/>
    <n v="201.74892346285401"/>
  </r>
  <r>
    <s v="219690"/>
    <x v="58"/>
    <x v="57"/>
    <n v="66.562500000000597"/>
  </r>
  <r>
    <s v="219691"/>
    <x v="58"/>
    <x v="57"/>
    <n v="709.608133967698"/>
  </r>
  <r>
    <s v="219692"/>
    <x v="58"/>
    <x v="57"/>
    <n v="209.42589647933701"/>
  </r>
  <r>
    <s v="219693"/>
    <x v="58"/>
    <x v="57"/>
    <n v="95.098958333334593"/>
  </r>
  <r>
    <s v="219694"/>
    <x v="58"/>
    <x v="57"/>
    <n v="183.93751003201101"/>
  </r>
  <r>
    <s v="219720"/>
    <x v="58"/>
    <x v="57"/>
    <n v="33.749999999999403"/>
  </r>
  <r>
    <s v="219757"/>
    <x v="58"/>
    <x v="57"/>
    <n v="229.450086805556"/>
  </r>
  <r>
    <s v="219762"/>
    <x v="58"/>
    <x v="57"/>
    <n v="390.34883163464298"/>
  </r>
  <r>
    <s v="219763"/>
    <x v="58"/>
    <x v="57"/>
    <n v="229.88500965554201"/>
  </r>
  <r>
    <s v="219764"/>
    <x v="58"/>
    <x v="57"/>
    <n v="234.33598355277701"/>
  </r>
  <r>
    <s v="219765"/>
    <x v="58"/>
    <x v="57"/>
    <n v="326.97062362658897"/>
  </r>
  <r>
    <s v="219766"/>
    <x v="58"/>
    <x v="57"/>
    <n v="345.284266184258"/>
  </r>
  <r>
    <s v="219767"/>
    <x v="58"/>
    <x v="57"/>
    <n v="218.70533994299001"/>
  </r>
  <r>
    <s v="219768"/>
    <x v="58"/>
    <x v="57"/>
    <n v="219.73415697959501"/>
  </r>
  <r>
    <s v="219769"/>
    <x v="58"/>
    <x v="57"/>
    <n v="219.68183331553601"/>
  </r>
  <r>
    <s v="219770"/>
    <x v="58"/>
    <x v="57"/>
    <n v="247.34396473835301"/>
  </r>
  <r>
    <s v="219771"/>
    <x v="58"/>
    <x v="57"/>
    <n v="307.14929406029597"/>
  </r>
  <r>
    <s v="219772"/>
    <x v="58"/>
    <x v="57"/>
    <n v="189.921430551567"/>
  </r>
  <r>
    <s v="219773"/>
    <x v="58"/>
    <x v="57"/>
    <n v="203.451480025867"/>
  </r>
  <r>
    <s v="219774"/>
    <x v="58"/>
    <x v="57"/>
    <n v="202.172053230573"/>
  </r>
  <r>
    <s v="219775"/>
    <x v="58"/>
    <x v="57"/>
    <n v="210.08594499662999"/>
  </r>
  <r>
    <s v="219776"/>
    <x v="58"/>
    <x v="57"/>
    <n v="675.22435132245198"/>
  </r>
  <r>
    <s v="219777"/>
    <x v="58"/>
    <x v="57"/>
    <n v="148.28459443894201"/>
  </r>
  <r>
    <s v="219778"/>
    <x v="58"/>
    <x v="57"/>
    <n v="327.402290132529"/>
  </r>
  <r>
    <s v="219779"/>
    <x v="58"/>
    <x v="57"/>
    <n v="163.08077743534199"/>
  </r>
  <r>
    <s v="219780"/>
    <x v="58"/>
    <x v="57"/>
    <n v="352.31200484989"/>
  </r>
  <r>
    <s v="219781"/>
    <x v="58"/>
    <x v="57"/>
    <n v="320.74669134600498"/>
  </r>
  <r>
    <s v="219782"/>
    <x v="58"/>
    <x v="57"/>
    <n v="226.82447557850901"/>
  </r>
  <r>
    <s v="219783"/>
    <x v="58"/>
    <x v="57"/>
    <n v="219.83072571712901"/>
  </r>
  <r>
    <s v="219784"/>
    <x v="58"/>
    <x v="57"/>
    <n v="329.903482101451"/>
  </r>
  <r>
    <s v="219785"/>
    <x v="58"/>
    <x v="57"/>
    <n v="322.79134757767002"/>
  </r>
  <r>
    <s v="219786"/>
    <x v="58"/>
    <x v="57"/>
    <n v="322.79134757767798"/>
  </r>
  <r>
    <s v="219789"/>
    <x v="58"/>
    <x v="57"/>
    <n v="410.69060864693603"/>
  </r>
  <r>
    <s v="219792"/>
    <x v="58"/>
    <x v="57"/>
    <n v="235.92130575363501"/>
  </r>
  <r>
    <s v="219794"/>
    <x v="58"/>
    <x v="57"/>
    <n v="98.080482748716605"/>
  </r>
  <r>
    <s v="219795"/>
    <x v="58"/>
    <x v="57"/>
    <n v="61.626620622975103"/>
  </r>
  <r>
    <s v="219796"/>
    <x v="58"/>
    <x v="57"/>
    <n v="108.10564979595701"/>
  </r>
  <r>
    <s v="219797"/>
    <x v="58"/>
    <x v="57"/>
    <n v="50.625000000000398"/>
  </r>
  <r>
    <s v="219798"/>
    <x v="58"/>
    <x v="57"/>
    <n v="156.941015430634"/>
  </r>
  <r>
    <s v="219799"/>
    <x v="58"/>
    <x v="57"/>
    <n v="164.30222754848501"/>
  </r>
  <r>
    <s v="219800"/>
    <x v="58"/>
    <x v="57"/>
    <n v="168.659104859629"/>
  </r>
  <r>
    <s v="219801"/>
    <x v="58"/>
    <x v="57"/>
    <n v="144.41594880524801"/>
  </r>
  <r>
    <s v="219802"/>
    <x v="58"/>
    <x v="57"/>
    <n v="105.18923018111499"/>
  </r>
  <r>
    <s v="219805"/>
    <x v="58"/>
    <x v="57"/>
    <n v="188.63287426884699"/>
  </r>
  <r>
    <s v="219807"/>
    <x v="58"/>
    <x v="57"/>
    <n v="1017.11862454155"/>
  </r>
  <r>
    <s v="219809"/>
    <x v="58"/>
    <x v="57"/>
    <n v="147.24048115052"/>
  </r>
  <r>
    <s v="219810"/>
    <x v="58"/>
    <x v="57"/>
    <n v="272.65912941445498"/>
  </r>
  <r>
    <s v="219811"/>
    <x v="58"/>
    <x v="57"/>
    <n v="89.939233313787398"/>
  </r>
  <r>
    <s v="219813"/>
    <x v="58"/>
    <x v="57"/>
    <n v="690.15072015637702"/>
  </r>
  <r>
    <s v="219814"/>
    <x v="58"/>
    <x v="57"/>
    <n v="55.6875"/>
  </r>
  <r>
    <s v="219815"/>
    <x v="58"/>
    <x v="57"/>
    <n v="562.45256831113295"/>
  </r>
  <r>
    <s v="219816"/>
    <x v="58"/>
    <x v="57"/>
    <n v="126.738396479336"/>
  </r>
  <r>
    <s v="219817"/>
    <x v="58"/>
    <x v="57"/>
    <n v="172.30862624169799"/>
  </r>
  <r>
    <s v="219818"/>
    <x v="58"/>
    <x v="57"/>
    <n v="194.55544372610501"/>
  </r>
  <r>
    <s v="219819"/>
    <x v="58"/>
    <x v="57"/>
    <n v="734.00328114279398"/>
  </r>
  <r>
    <s v="219820"/>
    <x v="58"/>
    <x v="57"/>
    <n v="35.937500000000497"/>
  </r>
  <r>
    <s v="219821"/>
    <x v="58"/>
    <x v="57"/>
    <n v="74.257738243412803"/>
  </r>
  <r>
    <s v="219822"/>
    <x v="58"/>
    <x v="57"/>
    <n v="41.816614257633702"/>
  </r>
  <r>
    <s v="219823"/>
    <x v="58"/>
    <x v="57"/>
    <n v="445.83419545016801"/>
  </r>
  <r>
    <s v="219824"/>
    <x v="58"/>
    <x v="57"/>
    <n v="224.046675810528"/>
  </r>
  <r>
    <s v="219825"/>
    <x v="58"/>
    <x v="57"/>
    <n v="138.10931206820001"/>
  </r>
  <r>
    <s v="219826"/>
    <x v="58"/>
    <x v="57"/>
    <n v="170.22402126513501"/>
  </r>
  <r>
    <s v="219827"/>
    <x v="58"/>
    <x v="57"/>
    <n v="129.0625"/>
  </r>
  <r>
    <s v="219828"/>
    <x v="58"/>
    <x v="57"/>
    <n v="148.39062500000099"/>
  </r>
  <r>
    <s v="219829"/>
    <x v="58"/>
    <x v="57"/>
    <n v="103.948787825547"/>
  </r>
  <r>
    <s v="219830"/>
    <x v="58"/>
    <x v="57"/>
    <n v="96.093750000001506"/>
  </r>
  <r>
    <s v="219831"/>
    <x v="58"/>
    <x v="57"/>
    <n v="92.318817524262499"/>
  </r>
  <r>
    <s v="219832"/>
    <x v="58"/>
    <x v="57"/>
    <n v="96.858001592660599"/>
  </r>
  <r>
    <s v="219834"/>
    <x v="58"/>
    <x v="57"/>
    <n v="6.8231144252263896"/>
  </r>
  <r>
    <s v="219835"/>
    <x v="58"/>
    <x v="57"/>
    <n v="48.060669125669698"/>
  </r>
  <r>
    <s v="219836"/>
    <x v="58"/>
    <x v="57"/>
    <n v="5.3807272157539598"/>
  </r>
  <r>
    <s v="219837"/>
    <x v="58"/>
    <x v="57"/>
    <n v="113.92843330693201"/>
  </r>
  <r>
    <s v="219838"/>
    <x v="58"/>
    <x v="57"/>
    <n v="29.270833333332899"/>
  </r>
  <r>
    <s v="219839"/>
    <x v="58"/>
    <x v="57"/>
    <n v="196.31068394079301"/>
  </r>
  <r>
    <s v="219840"/>
    <x v="58"/>
    <x v="57"/>
    <n v="55.0310516236326"/>
  </r>
  <r>
    <s v="219841"/>
    <x v="58"/>
    <x v="57"/>
    <n v="87.524147715538007"/>
  </r>
  <r>
    <s v="219842"/>
    <x v="58"/>
    <x v="57"/>
    <n v="353.01311586797601"/>
  </r>
  <r>
    <s v="219843"/>
    <x v="58"/>
    <x v="57"/>
    <n v="49.364033913075801"/>
  </r>
  <r>
    <s v="219844"/>
    <x v="58"/>
    <x v="57"/>
    <n v="37.275119303500198"/>
  </r>
  <r>
    <s v="219845"/>
    <x v="58"/>
    <x v="57"/>
    <n v="16.624999999999702"/>
  </r>
  <r>
    <s v="219847"/>
    <x v="58"/>
    <x v="57"/>
    <n v="213.007287727006"/>
  </r>
  <r>
    <s v="219848"/>
    <x v="58"/>
    <x v="57"/>
    <n v="2016.3103476247099"/>
  </r>
  <r>
    <s v="219927"/>
    <x v="58"/>
    <x v="57"/>
    <n v="449.23716438741599"/>
  </r>
  <r>
    <s v="219939"/>
    <x v="58"/>
    <x v="57"/>
    <n v="163.62698666386601"/>
  </r>
  <r>
    <s v="219949"/>
    <x v="58"/>
    <x v="57"/>
    <n v="110.277552135626"/>
  </r>
  <r>
    <s v="220013"/>
    <x v="58"/>
    <x v="57"/>
    <n v="134.425420559028"/>
  </r>
  <r>
    <s v="220017"/>
    <x v="58"/>
    <x v="57"/>
    <n v="120.925298437496"/>
  </r>
  <r>
    <s v="547280"/>
    <x v="58"/>
    <x v="57"/>
    <n v="75.618489583333698"/>
  </r>
  <r>
    <s v="547291"/>
    <x v="58"/>
    <x v="57"/>
    <n v="75.208333333334394"/>
  </r>
  <r>
    <s v="547347"/>
    <x v="58"/>
    <x v="57"/>
    <n v="88.740017361110802"/>
  </r>
  <r>
    <s v="548736"/>
    <x v="58"/>
    <x v="57"/>
    <n v="286.56043836805401"/>
  </r>
  <r>
    <s v="548750"/>
    <x v="58"/>
    <x v="57"/>
    <n v="2001.6112406413999"/>
  </r>
  <r>
    <s v="548765"/>
    <x v="58"/>
    <x v="57"/>
    <n v="1650.0061192539099"/>
  </r>
  <r>
    <s v="548783"/>
    <x v="58"/>
    <x v="57"/>
    <n v="241.960940355275"/>
  </r>
  <r>
    <s v="548801"/>
    <x v="58"/>
    <x v="57"/>
    <n v="187.76194850904099"/>
  </r>
  <r>
    <s v="548812"/>
    <x v="58"/>
    <x v="57"/>
    <n v="222.69181855867299"/>
  </r>
  <r>
    <s v="549552"/>
    <x v="58"/>
    <x v="57"/>
    <n v="146.72771825505501"/>
  </r>
  <r>
    <s v="549561"/>
    <x v="58"/>
    <x v="57"/>
    <n v="106.148718504505"/>
  </r>
  <r>
    <s v="549569"/>
    <x v="58"/>
    <x v="57"/>
    <n v="392.53189308486799"/>
  </r>
  <r>
    <m/>
    <x v="59"/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22" firstHeaderRow="0" firstDataRow="1" firstDataCol="1"/>
  <pivotFields count="4">
    <pivotField showAll="0"/>
    <pivotField axis="axisRow" showAll="0" sortType="ascending">
      <items count="195">
        <item x="54"/>
        <item m="1" x="89"/>
        <item m="1" x="112"/>
        <item m="1" x="154"/>
        <item m="1" x="69"/>
        <item m="1" x="139"/>
        <item m="1" x="64"/>
        <item m="1" x="159"/>
        <item m="1" x="113"/>
        <item m="1" x="182"/>
        <item m="1" x="175"/>
        <item m="1" x="142"/>
        <item m="1" x="67"/>
        <item m="1" x="137"/>
        <item m="1" x="186"/>
        <item m="1" x="114"/>
        <item m="1" x="93"/>
        <item m="1" x="115"/>
        <item m="1" x="117"/>
        <item m="1" x="145"/>
        <item m="1" x="164"/>
        <item m="1" x="74"/>
        <item m="1" x="141"/>
        <item m="1" x="71"/>
        <item m="1" x="140"/>
        <item m="1" x="118"/>
        <item m="1" x="100"/>
        <item m="1" x="79"/>
        <item m="1" x="144"/>
        <item m="1" x="119"/>
        <item m="1" x="147"/>
        <item m="1" x="189"/>
        <item m="1" x="103"/>
        <item m="1" x="122"/>
        <item m="1" x="96"/>
        <item m="1" x="120"/>
        <item m="1" x="166"/>
        <item m="1" x="80"/>
        <item m="1" x="160"/>
        <item m="1" x="158"/>
        <item m="1" x="183"/>
        <item m="1" x="150"/>
        <item m="1" x="167"/>
        <item m="1" x="81"/>
        <item m="1" x="187"/>
        <item m="1" x="185"/>
        <item m="1" x="98"/>
        <item m="1" x="168"/>
        <item m="1" x="95"/>
        <item m="1" x="190"/>
        <item x="0"/>
        <item m="1" x="191"/>
        <item m="1" x="75"/>
        <item m="1" x="77"/>
        <item m="1" x="97"/>
        <item m="1" x="78"/>
        <item m="1" x="149"/>
        <item m="1" x="102"/>
        <item m="1" x="121"/>
        <item x="1"/>
        <item m="1" x="127"/>
        <item m="1" x="123"/>
        <item m="1" x="72"/>
        <item m="1" x="152"/>
        <item m="1" x="82"/>
        <item m="1" x="84"/>
        <item m="1" x="83"/>
        <item m="1" x="151"/>
        <item m="1" x="172"/>
        <item m="1" x="105"/>
        <item m="1" x="104"/>
        <item m="1" x="169"/>
        <item m="1" x="101"/>
        <item m="1" x="129"/>
        <item m="1" x="128"/>
        <item m="1" x="193"/>
        <item m="1" x="124"/>
        <item x="2"/>
        <item m="1" x="148"/>
        <item m="1" x="173"/>
        <item m="1" x="116"/>
        <item m="1" x="86"/>
        <item m="1" x="108"/>
        <item m="1" x="133"/>
        <item m="1" x="174"/>
        <item m="1" x="171"/>
        <item m="1" x="165"/>
        <item m="1" x="162"/>
        <item m="1" x="87"/>
        <item m="1" x="134"/>
        <item m="1" x="178"/>
        <item m="1" x="61"/>
        <item m="1" x="109"/>
        <item m="1" x="107"/>
        <item m="1" x="163"/>
        <item m="1" x="188"/>
        <item m="1" x="155"/>
        <item m="1" x="66"/>
        <item m="1" x="90"/>
        <item m="1" x="62"/>
        <item m="1" x="88"/>
        <item m="1" x="131"/>
        <item m="1" x="179"/>
        <item m="1" x="125"/>
        <item x="3"/>
        <item x="4"/>
        <item m="1" x="192"/>
        <item m="1" x="110"/>
        <item m="1" x="136"/>
        <item m="1" x="180"/>
        <item m="1" x="85"/>
        <item x="5"/>
        <item m="1" x="146"/>
        <item m="1" x="63"/>
        <item m="1" x="138"/>
        <item x="6"/>
        <item m="1" x="156"/>
        <item m="1" x="181"/>
        <item m="1" x="176"/>
        <item x="7"/>
        <item m="1" x="126"/>
        <item x="8"/>
        <item m="1" x="157"/>
        <item m="1" x="177"/>
        <item m="1" x="99"/>
        <item m="1" x="130"/>
        <item x="9"/>
        <item x="10"/>
        <item m="1" x="94"/>
        <item x="11"/>
        <item x="12"/>
        <item m="1" x="65"/>
        <item m="1" x="135"/>
        <item m="1" x="111"/>
        <item x="13"/>
        <item m="1" x="132"/>
        <item m="1" x="60"/>
        <item m="1" x="91"/>
        <item m="1" x="153"/>
        <item x="14"/>
        <item x="15"/>
        <item x="16"/>
        <item x="17"/>
        <item x="18"/>
        <item x="19"/>
        <item x="20"/>
        <item x="21"/>
        <item m="1" x="92"/>
        <item x="22"/>
        <item m="1" x="73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84"/>
        <item m="1" x="106"/>
        <item x="52"/>
        <item m="1" x="70"/>
        <item m="1" x="143"/>
        <item x="53"/>
        <item m="1" x="170"/>
        <item x="55"/>
        <item m="1" x="68"/>
        <item m="1" x="76"/>
        <item x="56"/>
        <item x="57"/>
        <item x="58"/>
        <item m="1" x="161"/>
        <item x="59"/>
        <item t="default"/>
      </items>
    </pivotField>
    <pivotField axis="axisRow" showAll="0">
      <items count="121">
        <item m="1" x="119"/>
        <item x="44"/>
        <item x="43"/>
        <item m="1" x="71"/>
        <item m="1" x="98"/>
        <item m="1" x="108"/>
        <item m="1" x="109"/>
        <item x="1"/>
        <item x="10"/>
        <item x="6"/>
        <item m="1" x="79"/>
        <item m="1" x="110"/>
        <item m="1" x="62"/>
        <item x="38"/>
        <item m="1" x="113"/>
        <item x="53"/>
        <item x="51"/>
        <item m="1" x="92"/>
        <item m="1" x="66"/>
        <item m="1" x="61"/>
        <item m="1" x="69"/>
        <item m="1" x="117"/>
        <item m="1" x="112"/>
        <item m="1" x="104"/>
        <item m="1" x="72"/>
        <item x="11"/>
        <item m="1" x="106"/>
        <item m="1" x="111"/>
        <item x="13"/>
        <item m="1" x="73"/>
        <item m="1" x="114"/>
        <item m="1" x="94"/>
        <item m="1" x="80"/>
        <item m="1" x="97"/>
        <item m="1" x="88"/>
        <item m="1" x="70"/>
        <item m="1" x="82"/>
        <item m="1" x="81"/>
        <item m="1" x="105"/>
        <item m="1" x="59"/>
        <item x="39"/>
        <item m="1" x="118"/>
        <item m="1" x="93"/>
        <item x="5"/>
        <item x="12"/>
        <item m="1" x="96"/>
        <item m="1" x="85"/>
        <item m="1" x="76"/>
        <item x="56"/>
        <item m="1" x="103"/>
        <item m="1" x="77"/>
        <item m="1" x="86"/>
        <item m="1" x="64"/>
        <item m="1" x="63"/>
        <item m="1" x="107"/>
        <item m="1" x="102"/>
        <item m="1" x="83"/>
        <item m="1" x="74"/>
        <item m="1" x="90"/>
        <item x="25"/>
        <item m="1" x="75"/>
        <item m="1" x="65"/>
        <item m="1" x="68"/>
        <item m="1" x="78"/>
        <item x="40"/>
        <item m="1" x="87"/>
        <item m="1" x="115"/>
        <item m="1" x="84"/>
        <item m="1" x="95"/>
        <item x="0"/>
        <item m="1" x="67"/>
        <item x="57"/>
        <item m="1" x="99"/>
        <item m="1" x="116"/>
        <item m="1" x="100"/>
        <item x="9"/>
        <item m="1" x="101"/>
        <item x="58"/>
        <item m="1" x="89"/>
        <item x="2"/>
        <item x="3"/>
        <item x="4"/>
        <item x="7"/>
        <item x="8"/>
        <item x="14"/>
        <item x="15"/>
        <item x="16"/>
        <item x="17"/>
        <item x="18"/>
        <item x="20"/>
        <item x="22"/>
        <item x="24"/>
        <item m="1" x="91"/>
        <item x="29"/>
        <item x="30"/>
        <item x="31"/>
        <item x="32"/>
        <item x="33"/>
        <item x="34"/>
        <item x="35"/>
        <item x="36"/>
        <item x="37"/>
        <item x="41"/>
        <item x="42"/>
        <item x="48"/>
        <item x="49"/>
        <item x="50"/>
        <item x="52"/>
        <item x="54"/>
        <item m="1" x="60"/>
        <item x="55"/>
        <item x="45"/>
        <item x="19"/>
        <item x="21"/>
        <item x="23"/>
        <item x="26"/>
        <item x="46"/>
        <item x="47"/>
        <item x="27"/>
        <item x="28"/>
        <item t="default"/>
      </items>
    </pivotField>
    <pivotField dataField="1" showAll="0"/>
  </pivotFields>
  <rowFields count="2">
    <field x="1"/>
    <field x="2"/>
  </rowFields>
  <rowItems count="121">
    <i>
      <x/>
    </i>
    <i r="1">
      <x v="108"/>
    </i>
    <i>
      <x v="50"/>
    </i>
    <i r="1">
      <x v="69"/>
    </i>
    <i>
      <x v="59"/>
    </i>
    <i r="1">
      <x v="7"/>
    </i>
    <i>
      <x v="77"/>
    </i>
    <i r="1">
      <x v="79"/>
    </i>
    <i>
      <x v="104"/>
    </i>
    <i r="1">
      <x v="80"/>
    </i>
    <i>
      <x v="105"/>
    </i>
    <i r="1">
      <x v="81"/>
    </i>
    <i>
      <x v="111"/>
    </i>
    <i r="1">
      <x v="43"/>
    </i>
    <i>
      <x v="115"/>
    </i>
    <i r="1">
      <x v="9"/>
    </i>
    <i>
      <x v="119"/>
    </i>
    <i r="1">
      <x v="82"/>
    </i>
    <i>
      <x v="121"/>
    </i>
    <i r="1">
      <x v="83"/>
    </i>
    <i>
      <x v="126"/>
    </i>
    <i r="1">
      <x v="75"/>
    </i>
    <i>
      <x v="127"/>
    </i>
    <i r="1">
      <x v="8"/>
    </i>
    <i>
      <x v="129"/>
    </i>
    <i r="1">
      <x v="25"/>
    </i>
    <i>
      <x v="130"/>
    </i>
    <i r="1">
      <x v="44"/>
    </i>
    <i>
      <x v="134"/>
    </i>
    <i r="1">
      <x v="28"/>
    </i>
    <i>
      <x v="139"/>
    </i>
    <i r="1">
      <x v="84"/>
    </i>
    <i>
      <x v="140"/>
    </i>
    <i r="1">
      <x v="85"/>
    </i>
    <i>
      <x v="141"/>
    </i>
    <i r="1">
      <x v="86"/>
    </i>
    <i>
      <x v="142"/>
    </i>
    <i r="1">
      <x v="87"/>
    </i>
    <i>
      <x v="143"/>
    </i>
    <i r="1">
      <x v="88"/>
    </i>
    <i>
      <x v="144"/>
    </i>
    <i r="1">
      <x v="112"/>
    </i>
    <i>
      <x v="145"/>
    </i>
    <i r="1">
      <x v="89"/>
    </i>
    <i>
      <x v="146"/>
    </i>
    <i r="1">
      <x v="113"/>
    </i>
    <i>
      <x v="148"/>
    </i>
    <i r="1">
      <x v="90"/>
    </i>
    <i>
      <x v="150"/>
    </i>
    <i r="1">
      <x v="114"/>
    </i>
    <i>
      <x v="151"/>
    </i>
    <i r="1">
      <x v="91"/>
    </i>
    <i>
      <x v="152"/>
    </i>
    <i r="1">
      <x v="59"/>
    </i>
    <i>
      <x v="153"/>
    </i>
    <i r="1">
      <x v="115"/>
    </i>
    <i>
      <x v="154"/>
    </i>
    <i r="1">
      <x v="118"/>
    </i>
    <i>
      <x v="155"/>
    </i>
    <i r="1">
      <x v="119"/>
    </i>
    <i>
      <x v="156"/>
    </i>
    <i r="1">
      <x v="93"/>
    </i>
    <i>
      <x v="157"/>
    </i>
    <i r="1">
      <x v="94"/>
    </i>
    <i>
      <x v="158"/>
    </i>
    <i r="1">
      <x v="95"/>
    </i>
    <i>
      <x v="159"/>
    </i>
    <i r="1">
      <x v="96"/>
    </i>
    <i>
      <x v="160"/>
    </i>
    <i r="1">
      <x v="97"/>
    </i>
    <i>
      <x v="161"/>
    </i>
    <i r="1">
      <x v="98"/>
    </i>
    <i>
      <x v="162"/>
    </i>
    <i r="1">
      <x v="99"/>
    </i>
    <i>
      <x v="163"/>
    </i>
    <i r="1">
      <x v="100"/>
    </i>
    <i>
      <x v="164"/>
    </i>
    <i r="1">
      <x v="101"/>
    </i>
    <i>
      <x v="165"/>
    </i>
    <i r="1">
      <x v="13"/>
    </i>
    <i>
      <x v="166"/>
    </i>
    <i r="1">
      <x v="40"/>
    </i>
    <i>
      <x v="167"/>
    </i>
    <i r="1">
      <x v="64"/>
    </i>
    <i>
      <x v="168"/>
    </i>
    <i r="1">
      <x v="102"/>
    </i>
    <i>
      <x v="169"/>
    </i>
    <i r="1">
      <x v="103"/>
    </i>
    <i>
      <x v="170"/>
    </i>
    <i r="1">
      <x v="2"/>
    </i>
    <i>
      <x v="171"/>
    </i>
    <i r="1">
      <x v="1"/>
    </i>
    <i>
      <x v="172"/>
    </i>
    <i r="1">
      <x v="111"/>
    </i>
    <i>
      <x v="173"/>
    </i>
    <i r="1">
      <x v="116"/>
    </i>
    <i>
      <x v="174"/>
    </i>
    <i r="1">
      <x v="117"/>
    </i>
    <i>
      <x v="175"/>
    </i>
    <i r="1">
      <x v="104"/>
    </i>
    <i>
      <x v="176"/>
    </i>
    <i r="1">
      <x v="105"/>
    </i>
    <i>
      <x v="177"/>
    </i>
    <i r="1">
      <x v="106"/>
    </i>
    <i>
      <x v="178"/>
    </i>
    <i r="1">
      <x v="16"/>
    </i>
    <i>
      <x v="181"/>
    </i>
    <i r="1">
      <x v="107"/>
    </i>
    <i>
      <x v="184"/>
    </i>
    <i r="1">
      <x v="15"/>
    </i>
    <i>
      <x v="186"/>
    </i>
    <i r="1">
      <x v="110"/>
    </i>
    <i>
      <x v="189"/>
    </i>
    <i r="1">
      <x v="110"/>
    </i>
    <i>
      <x v="190"/>
    </i>
    <i r="1">
      <x v="48"/>
    </i>
    <i>
      <x v="191"/>
    </i>
    <i r="1">
      <x v="71"/>
    </i>
    <i>
      <x v="193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31">
    <format dxfId="2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9">
      <pivotArea dataOnly="0" outline="0" fieldPosition="0">
        <references count="1">
          <reference field="4294967294" count="1">
            <x v="1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52">
      <pivotArea grandRow="1" outline="0" collapsedLevelsAreSubtotals="1" fieldPosition="0"/>
    </format>
    <format dxfId="251">
      <pivotArea dataOnly="0" labelOnly="1" grandRow="1" outline="0" fieldPosition="0"/>
    </format>
    <format dxfId="250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4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>
            <x v="108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1"/>
          </reference>
          <reference field="1" count="1">
            <x v="50"/>
          </reference>
        </references>
      </pivotArea>
    </format>
    <format dxfId="24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0"/>
          </reference>
          <reference field="2" count="1">
            <x v="69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1"/>
          </reference>
          <reference field="1" count="1">
            <x v="59"/>
          </reference>
        </references>
      </pivotArea>
    </format>
    <format dxfId="24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59"/>
          </reference>
          <reference field="2" count="1">
            <x v="7"/>
          </reference>
        </references>
      </pivotArea>
    </format>
    <format dxfId="244">
      <pivotArea collapsedLevelsAreSubtotals="1" fieldPosition="0">
        <references count="2">
          <reference field="4294967294" count="1" selected="0">
            <x v="1"/>
          </reference>
          <reference field="1" count="1">
            <x v="77"/>
          </reference>
        </references>
      </pivotArea>
    </format>
    <format dxfId="24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77"/>
          </reference>
          <reference field="2" count="1">
            <x v="79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1"/>
          </reference>
          <reference field="1" count="1">
            <x v="104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4"/>
          </reference>
          <reference field="2" count="1">
            <x v="80"/>
          </reference>
        </references>
      </pivotArea>
    </format>
    <format dxfId="240">
      <pivotArea collapsedLevelsAreSubtotals="1" fieldPosition="0">
        <references count="2">
          <reference field="4294967294" count="1" selected="0">
            <x v="1"/>
          </reference>
          <reference field="1" count="1">
            <x v="105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05"/>
          </reference>
          <reference field="2" count="1">
            <x v="81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1"/>
          </reference>
          <reference field="1" count="1">
            <x v="111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1"/>
          </reference>
          <reference field="2" count="1">
            <x v="43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1"/>
          </reference>
          <reference field="1" count="1">
            <x v="115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5"/>
          </reference>
          <reference field="2" count="1">
            <x v="9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1"/>
          </reference>
          <reference field="1" count="1">
            <x v="119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19"/>
          </reference>
          <reference field="2" count="1">
            <x v="82"/>
          </reference>
        </references>
      </pivotArea>
    </format>
    <format dxfId="232">
      <pivotArea collapsedLevelsAreSubtotals="1" fieldPosition="0">
        <references count="2">
          <reference field="4294967294" count="1" selected="0">
            <x v="1"/>
          </reference>
          <reference field="1" count="1">
            <x v="121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1"/>
          </reference>
          <reference field="2" count="1">
            <x v="83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1"/>
          </reference>
          <reference field="1" count="1">
            <x v="126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6"/>
          </reference>
          <reference field="2" count="1">
            <x v="75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1"/>
          </reference>
          <reference field="1" count="1">
            <x v="127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7"/>
          </reference>
          <reference field="2" count="1">
            <x v="8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1"/>
          </reference>
          <reference field="1" count="1">
            <x v="129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29"/>
          </reference>
          <reference field="2" count="1">
            <x v="25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1"/>
          </reference>
          <reference field="1" count="1">
            <x v="130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0"/>
          </reference>
          <reference field="2" count="1">
            <x v="44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1"/>
          </reference>
          <reference field="1" count="1">
            <x v="134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4"/>
          </reference>
          <reference field="2" count="1">
            <x v="28"/>
          </reference>
        </references>
      </pivotArea>
    </format>
    <format dxfId="220">
      <pivotArea collapsedLevelsAreSubtotals="1" fieldPosition="0">
        <references count="2">
          <reference field="4294967294" count="1" selected="0">
            <x v="1"/>
          </reference>
          <reference field="1" count="1">
            <x v="139"/>
          </reference>
        </references>
      </pivotArea>
    </format>
    <format dxfId="21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39"/>
          </reference>
          <reference field="2" count="1">
            <x v="84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1"/>
          </reference>
          <reference field="1" count="1">
            <x v="140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0"/>
          </reference>
          <reference field="2" count="1">
            <x v="85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1"/>
          </reference>
          <reference field="1" count="1">
            <x v="141"/>
          </reference>
        </references>
      </pivotArea>
    </format>
    <format dxfId="21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1"/>
          </reference>
          <reference field="2" count="1">
            <x v="86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1"/>
          </reference>
          <reference field="1" count="1">
            <x v="142"/>
          </reference>
        </references>
      </pivotArea>
    </format>
    <format dxfId="21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2"/>
          </reference>
          <reference field="2" count="1">
            <x v="87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1"/>
          </reference>
          <reference field="1" count="1">
            <x v="143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3"/>
          </reference>
          <reference field="2" count="1">
            <x v="88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1"/>
          </reference>
          <reference field="1" count="1">
            <x v="144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4"/>
          </reference>
          <reference field="2" count="1">
            <x v="112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1"/>
          </reference>
          <reference field="1" count="1">
            <x v="145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5"/>
          </reference>
          <reference field="2" count="1">
            <x v="89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1"/>
          </reference>
          <reference field="1" count="1">
            <x v="146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6"/>
          </reference>
          <reference field="2" count="1">
            <x v="113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1"/>
          </reference>
          <reference field="1" count="1">
            <x v="148"/>
          </reference>
        </references>
      </pivotArea>
    </format>
    <format dxfId="20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48"/>
          </reference>
          <reference field="2" count="1">
            <x v="90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1"/>
          </reference>
          <reference field="1" count="1">
            <x v="150"/>
          </reference>
        </references>
      </pivotArea>
    </format>
    <format dxfId="20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0"/>
          </reference>
          <reference field="2" count="1">
            <x v="114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1"/>
          </reference>
          <reference field="1" count="1">
            <x v="151"/>
          </reference>
        </references>
      </pivotArea>
    </format>
    <format dxfId="19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1"/>
          </reference>
          <reference field="2" count="1">
            <x v="91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1"/>
          </reference>
          <reference field="1" count="1">
            <x v="152"/>
          </reference>
        </references>
      </pivotArea>
    </format>
    <format dxfId="19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2"/>
          </reference>
          <reference field="2" count="1">
            <x v="59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1"/>
          </reference>
          <reference field="1" count="1">
            <x v="153"/>
          </reference>
        </references>
      </pivotArea>
    </format>
    <format dxfId="19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3"/>
          </reference>
          <reference field="2" count="1">
            <x v="115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1"/>
          </reference>
          <reference field="1" count="1">
            <x v="154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4"/>
          </reference>
          <reference field="2" count="1">
            <x v="118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1"/>
          </reference>
          <reference field="1" count="1">
            <x v="155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5"/>
          </reference>
          <reference field="2" count="1">
            <x v="119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1"/>
          </reference>
          <reference field="1" count="1">
            <x v="156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6"/>
          </reference>
          <reference field="2" count="1">
            <x v="93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1"/>
          </reference>
          <reference field="1" count="1">
            <x v="157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7"/>
          </reference>
          <reference field="2" count="1">
            <x v="94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1" count="1">
            <x v="158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8"/>
          </reference>
          <reference field="2" count="1">
            <x v="95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1"/>
          </reference>
          <reference field="1" count="1">
            <x v="159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59"/>
          </reference>
          <reference field="2" count="1">
            <x v="96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1"/>
          </reference>
          <reference field="1" count="1">
            <x v="160"/>
          </reference>
        </references>
      </pivotArea>
    </format>
    <format dxfId="18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0"/>
          </reference>
          <reference field="2" count="1">
            <x v="97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1" count="1">
            <x v="161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1"/>
          </reference>
          <reference field="2" count="1">
            <x v="98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1" count="1">
            <x v="162"/>
          </reference>
        </references>
      </pivotArea>
    </format>
    <format dxfId="17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2"/>
          </reference>
          <reference field="2" count="1">
            <x v="99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1" count="1">
            <x v="163"/>
          </reference>
        </references>
      </pivotArea>
    </format>
    <format dxfId="17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3"/>
          </reference>
          <reference field="2" count="1">
            <x v="100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1" count="1">
            <x v="164"/>
          </reference>
        </references>
      </pivotArea>
    </format>
    <format dxfId="17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4"/>
          </reference>
          <reference field="2" count="1">
            <x v="101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1" count="1">
            <x v="165"/>
          </reference>
        </references>
      </pivotArea>
    </format>
    <format dxfId="17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5"/>
          </reference>
          <reference field="2" count="1">
            <x v="13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1" count="1">
            <x v="166"/>
          </reference>
        </references>
      </pivotArea>
    </format>
    <format dxfId="16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6"/>
          </reference>
          <reference field="2" count="1">
            <x v="40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1" count="1">
            <x v="167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7"/>
          </reference>
          <reference field="2" count="1">
            <x v="64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1"/>
          </reference>
          <reference field="1" count="1">
            <x v="168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8"/>
          </reference>
          <reference field="2" count="1">
            <x v="102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1"/>
          </reference>
          <reference field="1" count="1">
            <x v="169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69"/>
          </reference>
          <reference field="2" count="1">
            <x v="103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1"/>
          </reference>
          <reference field="1" count="1">
            <x v="170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0"/>
          </reference>
          <reference field="2" count="1">
            <x v="2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1"/>
          </reference>
          <reference field="1" count="1">
            <x v="171"/>
          </reference>
        </references>
      </pivotArea>
    </format>
    <format dxfId="15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1"/>
          </reference>
          <reference field="2" count="1">
            <x v="1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1"/>
          </reference>
          <reference field="1" count="1">
            <x v="172"/>
          </reference>
        </references>
      </pivotArea>
    </format>
    <format dxfId="15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2"/>
          </reference>
          <reference field="2" count="1">
            <x v="111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"/>
          </reference>
          <reference field="1" count="1">
            <x v="173"/>
          </reference>
        </references>
      </pivotArea>
    </format>
    <format dxfId="15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3"/>
          </reference>
          <reference field="2" count="1">
            <x v="116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1"/>
          </reference>
          <reference field="1" count="1">
            <x v="174"/>
          </reference>
        </references>
      </pivotArea>
    </format>
    <format dxfId="15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4"/>
          </reference>
          <reference field="2" count="1">
            <x v="117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1"/>
          </reference>
          <reference field="1" count="1">
            <x v="175"/>
          </reference>
        </references>
      </pivotArea>
    </format>
    <format dxfId="15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5"/>
          </reference>
          <reference field="2" count="1">
            <x v="104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1"/>
          </reference>
          <reference field="1" count="1">
            <x v="176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6"/>
          </reference>
          <reference field="2" count="1">
            <x v="105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1"/>
          </reference>
          <reference field="1" count="1">
            <x v="177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7"/>
          </reference>
          <reference field="2" count="1">
            <x v="106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1"/>
          </reference>
          <reference field="1" count="1">
            <x v="178"/>
          </reference>
        </references>
      </pivotArea>
    </format>
    <format dxfId="14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78"/>
          </reference>
          <reference field="2" count="1">
            <x v="16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1"/>
          </reference>
          <reference field="1" count="1">
            <x v="181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1"/>
          </reference>
          <reference field="2" count="1">
            <x v="107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1"/>
          </reference>
          <reference field="1" count="1">
            <x v="184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4"/>
          </reference>
          <reference field="2" count="1">
            <x v="15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1" count="1">
            <x v="186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6"/>
          </reference>
          <reference field="2" count="1">
            <x v="110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1" count="1">
            <x v="189"/>
          </reference>
        </references>
      </pivotArea>
    </format>
    <format dxfId="13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89"/>
          </reference>
          <reference field="2" count="1">
            <x v="110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1"/>
          </reference>
          <reference field="1" count="1">
            <x v="190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0"/>
          </reference>
          <reference field="2" count="1">
            <x v="48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1"/>
          </reference>
          <reference field="1" count="1">
            <x v="191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1"/>
          </reference>
          <reference field="2" count="1">
            <x v="71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1"/>
          </reference>
          <reference field="1" count="1">
            <x v="193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93"/>
          </reference>
          <reference field="2" count="1">
            <x v="77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1"/>
  <sheetViews>
    <sheetView zoomScaleNormal="100" workbookViewId="0">
      <selection activeCell="G10" sqref="G10"/>
    </sheetView>
  </sheetViews>
  <sheetFormatPr defaultRowHeight="15" x14ac:dyDescent="0.25"/>
  <cols>
    <col min="1" max="1" width="15.140625" customWidth="1"/>
    <col min="2" max="2" width="33.5703125" customWidth="1"/>
    <col min="3" max="3" width="22.5703125" style="24" customWidth="1"/>
    <col min="4" max="4" width="23.28515625" customWidth="1"/>
  </cols>
  <sheetData>
    <row r="1" spans="1:4" ht="24.75" customHeight="1" thickBot="1" x14ac:dyDescent="0.3">
      <c r="A1" s="39" t="s">
        <v>28</v>
      </c>
      <c r="B1" s="39"/>
      <c r="C1" s="39"/>
      <c r="D1" s="6">
        <v>43623</v>
      </c>
    </row>
    <row r="2" spans="1:4" ht="16.5" customHeight="1" thickBot="1" x14ac:dyDescent="0.3">
      <c r="A2" s="40" t="s">
        <v>43</v>
      </c>
      <c r="B2" s="40"/>
      <c r="C2" s="41" t="s">
        <v>42</v>
      </c>
      <c r="D2" s="41"/>
    </row>
    <row r="3" spans="1:4" ht="30.75" customHeight="1" x14ac:dyDescent="0.25">
      <c r="A3" s="7" t="s">
        <v>29</v>
      </c>
      <c r="B3" s="8" t="s">
        <v>32</v>
      </c>
      <c r="C3" s="20" t="s">
        <v>12</v>
      </c>
      <c r="D3" s="9" t="s">
        <v>30</v>
      </c>
    </row>
    <row r="4" spans="1:4" x14ac:dyDescent="0.25">
      <c r="A4" s="4" t="str">
        <f>'Pivot Table'!$A$2</f>
        <v>21396787</v>
      </c>
      <c r="B4" s="10" t="str">
        <f>'Pivot Table'!A3</f>
        <v>Lifelong Clinic</v>
      </c>
      <c r="C4" s="21">
        <f>'Pivot Table'!B3</f>
        <v>49</v>
      </c>
      <c r="D4" s="11">
        <f>'Pivot Table'!C3</f>
        <v>6624.4140305586334</v>
      </c>
    </row>
    <row r="5" spans="1:4" x14ac:dyDescent="0.25">
      <c r="A5" s="4" t="str">
        <f>'Pivot Table'!$A$4</f>
        <v>28470</v>
      </c>
      <c r="B5" s="12" t="str">
        <f>'Pivot Table'!A5</f>
        <v>Telecommunications</v>
      </c>
      <c r="C5" s="21">
        <f>'Pivot Table'!B5</f>
        <v>7</v>
      </c>
      <c r="D5" s="11">
        <f>'Pivot Table'!C5</f>
        <v>438.05335554780743</v>
      </c>
    </row>
    <row r="6" spans="1:4" x14ac:dyDescent="0.25">
      <c r="A6" s="4" t="str">
        <f>'Pivot Table'!$A$6</f>
        <v>28756</v>
      </c>
      <c r="B6" s="10" t="str">
        <f>'Pivot Table'!A7</f>
        <v>Case Management Services</v>
      </c>
      <c r="C6" s="21">
        <f>'Pivot Table'!B7</f>
        <v>3</v>
      </c>
      <c r="D6" s="11">
        <f>'Pivot Table'!C7</f>
        <v>714.91666666665299</v>
      </c>
    </row>
    <row r="7" spans="1:4" x14ac:dyDescent="0.25">
      <c r="A7" s="4" t="str">
        <f>'Pivot Table'!$A$8</f>
        <v>37080</v>
      </c>
      <c r="B7" s="12" t="str">
        <f>'Pivot Table'!A9</f>
        <v>Dr. Stern Clinic 2nd FL East</v>
      </c>
      <c r="C7" s="21">
        <f>'Pivot Table'!B9</f>
        <v>15</v>
      </c>
      <c r="D7" s="11">
        <f>'Pivot Table'!C9</f>
        <v>3132.5982929323518</v>
      </c>
    </row>
    <row r="8" spans="1:4" x14ac:dyDescent="0.25">
      <c r="A8" s="4" t="str">
        <f>'Pivot Table'!$A$10</f>
        <v>37889</v>
      </c>
      <c r="B8" s="12" t="str">
        <f>'Pivot Table'!A11</f>
        <v>Vascular Access (PICC Line)</v>
      </c>
      <c r="C8" s="21">
        <f>'Pivot Table'!B11</f>
        <v>17</v>
      </c>
      <c r="D8" s="11">
        <f>'Pivot Table'!C11</f>
        <v>3782.8367432467644</v>
      </c>
    </row>
    <row r="9" spans="1:4" x14ac:dyDescent="0.25">
      <c r="A9" s="4" t="str">
        <f>'Pivot Table'!$A$12</f>
        <v>38016</v>
      </c>
      <c r="B9" s="12" t="str">
        <f>'Pivot Table'!A13</f>
        <v>Oncology Research Chargeback</v>
      </c>
      <c r="C9" s="21">
        <f>'Pivot Table'!B13</f>
        <v>10</v>
      </c>
      <c r="D9" s="11">
        <f>'Pivot Table'!C13</f>
        <v>2423.1966209568691</v>
      </c>
    </row>
    <row r="10" spans="1:4" x14ac:dyDescent="0.25">
      <c r="A10" s="4" t="str">
        <f>'Pivot Table'!$A$14</f>
        <v>38402</v>
      </c>
      <c r="B10" s="13" t="str">
        <f>'Pivot Table'!A15</f>
        <v>Materials/Stores</v>
      </c>
      <c r="C10" s="21">
        <f>'Pivot Table'!B15</f>
        <v>4</v>
      </c>
      <c r="D10" s="11">
        <f>'Pivot Table'!C15</f>
        <v>1231.3743675481328</v>
      </c>
    </row>
    <row r="11" spans="1:4" x14ac:dyDescent="0.25">
      <c r="A11" s="4" t="str">
        <f>'Pivot Table'!$A$16</f>
        <v>38455</v>
      </c>
      <c r="B11" s="12" t="str">
        <f>'Pivot Table'!A17</f>
        <v>Clinical Engineering</v>
      </c>
      <c r="C11" s="21">
        <f>'Pivot Table'!B17</f>
        <v>2</v>
      </c>
      <c r="D11" s="11">
        <f>'Pivot Table'!C17</f>
        <v>338.02083333333303</v>
      </c>
    </row>
    <row r="12" spans="1:4" x14ac:dyDescent="0.25">
      <c r="A12" s="4" t="str">
        <f>'Pivot Table'!$A$18</f>
        <v>38480</v>
      </c>
      <c r="B12" s="12" t="str">
        <f>'Pivot Table'!A19</f>
        <v>IT Admin</v>
      </c>
      <c r="C12" s="21">
        <f>'Pivot Table'!B19</f>
        <v>1</v>
      </c>
      <c r="D12" s="11">
        <f>'Pivot Table'!C19</f>
        <v>59.937499999999602</v>
      </c>
    </row>
    <row r="13" spans="1:4" x14ac:dyDescent="0.25">
      <c r="A13" s="4" t="str">
        <f>'Pivot Table'!$A$20</f>
        <v>38495</v>
      </c>
      <c r="B13" s="10" t="str">
        <f>'Pivot Table'!A21</f>
        <v>Mail Service</v>
      </c>
      <c r="C13" s="32">
        <f>'Pivot Table'!B21</f>
        <v>1</v>
      </c>
      <c r="D13" s="11">
        <f>'Pivot Table'!C21</f>
        <v>510.02064921834602</v>
      </c>
    </row>
    <row r="14" spans="1:4" x14ac:dyDescent="0.25">
      <c r="A14" s="4" t="str">
        <f>'Pivot Table'!$A$22</f>
        <v>38670</v>
      </c>
      <c r="B14" s="10" t="str">
        <f>'Pivot Table'!A23</f>
        <v>Volunteers</v>
      </c>
      <c r="C14" s="21">
        <f>'Pivot Table'!B23</f>
        <v>5</v>
      </c>
      <c r="D14" s="11">
        <f>'Pivot Table'!C23</f>
        <v>2244.0312688352542</v>
      </c>
    </row>
    <row r="15" spans="1:4" x14ac:dyDescent="0.25">
      <c r="A15" s="4" t="str">
        <f>'Pivot Table'!$A$24</f>
        <v>38680</v>
      </c>
      <c r="B15" s="13" t="str">
        <f>'Pivot Table'!A25</f>
        <v>Chaplain Services</v>
      </c>
      <c r="C15" s="21">
        <f>'Pivot Table'!B25</f>
        <v>1</v>
      </c>
      <c r="D15" s="11">
        <f>'Pivot Table'!C25</f>
        <v>138.9017731134</v>
      </c>
    </row>
    <row r="16" spans="1:4" x14ac:dyDescent="0.25">
      <c r="A16" s="4" t="str">
        <f>'Pivot Table'!$A$26</f>
        <v>38700</v>
      </c>
      <c r="B16" s="13" t="str">
        <f>'Pivot Table'!A27</f>
        <v>Health Information Management</v>
      </c>
      <c r="C16" s="21">
        <f>'Pivot Table'!B27</f>
        <v>1</v>
      </c>
      <c r="D16" s="11">
        <f>'Pivot Table'!C27</f>
        <v>353.09722222222302</v>
      </c>
    </row>
    <row r="17" spans="1:4" x14ac:dyDescent="0.25">
      <c r="A17" s="4" t="str">
        <f>'Pivot Table'!$A$28</f>
        <v>38710</v>
      </c>
      <c r="B17" s="10" t="str">
        <f>'Pivot Table'!A29</f>
        <v>Medical Staff Administration</v>
      </c>
      <c r="C17" s="21">
        <f>'Pivot Table'!B29</f>
        <v>3</v>
      </c>
      <c r="D17" s="11">
        <f>'Pivot Table'!C29</f>
        <v>669.39062500001</v>
      </c>
    </row>
    <row r="18" spans="1:4" x14ac:dyDescent="0.25">
      <c r="A18" s="4" t="str">
        <f>'Pivot Table'!$A$30</f>
        <v>38753</v>
      </c>
      <c r="B18" s="13" t="str">
        <f>'Pivot Table'!A31</f>
        <v>Infection Prevention &amp; Control</v>
      </c>
      <c r="C18" s="21">
        <f>'Pivot Table'!B31</f>
        <v>1</v>
      </c>
      <c r="D18" s="11">
        <f>'Pivot Table'!C31</f>
        <v>73.6961805555556</v>
      </c>
    </row>
    <row r="19" spans="1:4" x14ac:dyDescent="0.25">
      <c r="A19" s="4" t="str">
        <f>'Pivot Table'!$A$32</f>
        <v>46341</v>
      </c>
      <c r="B19" s="12" t="str">
        <f>'Pivot Table'!A33</f>
        <v>Psychiatric/Medical-3E</v>
      </c>
      <c r="C19" s="21">
        <f>'Pivot Table'!B33</f>
        <v>32</v>
      </c>
      <c r="D19" s="11">
        <f>'Pivot Table'!C33</f>
        <v>7760.1597073476441</v>
      </c>
    </row>
    <row r="20" spans="1:4" x14ac:dyDescent="0.25">
      <c r="A20" s="4" t="str">
        <f>'Pivot Table'!$A$34</f>
        <v>46342</v>
      </c>
      <c r="B20" s="13" t="str">
        <f>'Pivot Table'!A35</f>
        <v>Adolescent Psych-3N/3EB</v>
      </c>
      <c r="C20" s="22">
        <f>'Pivot Table'!B35</f>
        <v>25</v>
      </c>
      <c r="D20" s="14">
        <f>'Pivot Table'!C35</f>
        <v>6208.0313742675953</v>
      </c>
    </row>
    <row r="21" spans="1:4" x14ac:dyDescent="0.25">
      <c r="A21" s="4" t="str">
        <f>'Pivot Table'!$A$36</f>
        <v>46343</v>
      </c>
      <c r="B21" s="13" t="str">
        <f>'Pivot Table'!A37</f>
        <v>Psychiatric - 4EA</v>
      </c>
      <c r="C21" s="21">
        <f>'Pivot Table'!B37</f>
        <v>26</v>
      </c>
      <c r="D21" s="11">
        <f>'Pivot Table'!C37</f>
        <v>7209.1628730398734</v>
      </c>
    </row>
    <row r="22" spans="1:4" x14ac:dyDescent="0.25">
      <c r="A22" s="4" t="str">
        <f>'Pivot Table'!$A$38</f>
        <v>46344</v>
      </c>
      <c r="B22" s="15" t="str">
        <f>'Pivot Table'!A39</f>
        <v>Adult Psych 4E B</v>
      </c>
      <c r="C22" s="21">
        <f>'Pivot Table'!B39</f>
        <v>30</v>
      </c>
      <c r="D22" s="11">
        <f>'Pivot Table'!C39</f>
        <v>8051.7736277832619</v>
      </c>
    </row>
    <row r="23" spans="1:4" x14ac:dyDescent="0.25">
      <c r="A23" s="4" t="str">
        <f>'Pivot Table'!$A$40</f>
        <v>46440</v>
      </c>
      <c r="B23" s="15" t="str">
        <f>'Pivot Table'!A41</f>
        <v>Rehabilitation 5E-A</v>
      </c>
      <c r="C23" s="21">
        <f>'Pivot Table'!B41</f>
        <v>1</v>
      </c>
      <c r="D23" s="11">
        <f>'Pivot Table'!C41</f>
        <v>205.42057291666401</v>
      </c>
    </row>
    <row r="24" spans="1:4" x14ac:dyDescent="0.25">
      <c r="A24" s="4" t="str">
        <f>'Pivot Table'!$A$42</f>
        <v>47087</v>
      </c>
      <c r="B24" s="13" t="str">
        <f>'Pivot Table'!A43</f>
        <v>Clinical Exams</v>
      </c>
      <c r="C24" s="21">
        <f>'Pivot Table'!B43</f>
        <v>51</v>
      </c>
      <c r="D24" s="11">
        <f>'Pivot Table'!C43</f>
        <v>7493.0079883292492</v>
      </c>
    </row>
    <row r="25" spans="1:4" x14ac:dyDescent="0.25">
      <c r="A25" s="4" t="str">
        <f>'Pivot Table'!$A$44</f>
        <v>47111</v>
      </c>
      <c r="B25" s="12" t="str">
        <f>'Pivot Table'!A45</f>
        <v>Breast Health Acsess-W/Disabil</v>
      </c>
      <c r="C25" s="21">
        <f>'Pivot Table'!B45</f>
        <v>2</v>
      </c>
      <c r="D25" s="11">
        <f>'Pivot Table'!C45</f>
        <v>349.07638888889198</v>
      </c>
    </row>
    <row r="26" spans="1:4" x14ac:dyDescent="0.25">
      <c r="A26" s="4" t="str">
        <f>'Pivot Table'!$A$46</f>
        <v>47120</v>
      </c>
      <c r="B26" s="12" t="str">
        <f>'Pivot Table'!A47</f>
        <v>Clinical Treatments</v>
      </c>
      <c r="C26" s="21">
        <f>'Pivot Table'!B47</f>
        <v>22</v>
      </c>
      <c r="D26" s="11">
        <f>'Pivot Table'!C47</f>
        <v>4140.9438897924183</v>
      </c>
    </row>
    <row r="27" spans="1:4" x14ac:dyDescent="0.25">
      <c r="A27" s="4" t="str">
        <f>'Pivot Table'!$A$48</f>
        <v>47260</v>
      </c>
      <c r="B27" s="12" t="str">
        <f>'Pivot Table'!A49</f>
        <v>PARTIAL HOSPITALIZATION PROG</v>
      </c>
      <c r="C27" s="21">
        <f>'Pivot Table'!B49</f>
        <v>56</v>
      </c>
      <c r="D27" s="11">
        <f>'Pivot Table'!C49</f>
        <v>11063.583693140294</v>
      </c>
    </row>
    <row r="28" spans="1:4" x14ac:dyDescent="0.25">
      <c r="A28" s="4" t="str">
        <f>'Pivot Table'!$A$50</f>
        <v>47505</v>
      </c>
      <c r="B28" s="12" t="str">
        <f>'Pivot Table'!A51</f>
        <v>Laboratory</v>
      </c>
      <c r="C28" s="21">
        <f>'Pivot Table'!B51</f>
        <v>3</v>
      </c>
      <c r="D28" s="11">
        <f>'Pivot Table'!C51</f>
        <v>907.96092637622405</v>
      </c>
    </row>
    <row r="29" spans="1:4" x14ac:dyDescent="0.25">
      <c r="A29" s="4" t="str">
        <f>'Pivot Table'!$A$52</f>
        <v>47620</v>
      </c>
      <c r="B29" s="13" t="str">
        <f>'Pivot Table'!A53</f>
        <v>EEG - Herrick</v>
      </c>
      <c r="C29" s="21">
        <f>'Pivot Table'!B53</f>
        <v>4</v>
      </c>
      <c r="D29" s="11">
        <f>'Pivot Table'!C53</f>
        <v>395.46552753440278</v>
      </c>
    </row>
    <row r="30" spans="1:4" x14ac:dyDescent="0.25">
      <c r="A30" s="4" t="str">
        <f>'Pivot Table'!$A$54</f>
        <v>47630</v>
      </c>
      <c r="B30" s="13" t="str">
        <f>'Pivot Table'!A55</f>
        <v>Radiology Diag. Svcs</v>
      </c>
      <c r="C30" s="21">
        <f>'Pivot Table'!B55</f>
        <v>18</v>
      </c>
      <c r="D30" s="11">
        <f>'Pivot Table'!C55</f>
        <v>3200.4908142397685</v>
      </c>
    </row>
    <row r="31" spans="1:4" x14ac:dyDescent="0.25">
      <c r="A31" s="4" t="str">
        <f>'Pivot Table'!$A$56</f>
        <v>47642</v>
      </c>
      <c r="B31" s="13" t="str">
        <f>'Pivot Table'!A57</f>
        <v>Radiation Oncology</v>
      </c>
      <c r="C31" s="21">
        <f>'Pivot Table'!B57</f>
        <v>29</v>
      </c>
      <c r="D31" s="11">
        <f>'Pivot Table'!C57</f>
        <v>6865.7419220856773</v>
      </c>
    </row>
    <row r="32" spans="1:4" x14ac:dyDescent="0.25">
      <c r="A32" s="4" t="str">
        <f>'Pivot Table'!$A$58</f>
        <v>47710</v>
      </c>
      <c r="B32" s="12" t="str">
        <f>'Pivot Table'!A59</f>
        <v>Pharmacy-ABSMC</v>
      </c>
      <c r="C32" s="21">
        <f>'Pivot Table'!B59</f>
        <v>21</v>
      </c>
      <c r="D32" s="11">
        <f>'Pivot Table'!C59</f>
        <v>4489.1693713465274</v>
      </c>
    </row>
    <row r="33" spans="1:4" x14ac:dyDescent="0.25">
      <c r="A33" s="4" t="str">
        <f>'Pivot Table'!$A$60</f>
        <v>47715</v>
      </c>
      <c r="B33" s="15" t="str">
        <f>'Pivot Table'!A61</f>
        <v>Pharmacy-CCC</v>
      </c>
      <c r="C33" s="21">
        <f>'Pivot Table'!B61</f>
        <v>4</v>
      </c>
      <c r="D33" s="11">
        <f>'Pivot Table'!C61</f>
        <v>899.74339784347285</v>
      </c>
    </row>
    <row r="34" spans="1:4" x14ac:dyDescent="0.25">
      <c r="A34" s="4" t="str">
        <f>'Pivot Table'!$A$62</f>
        <v>47720</v>
      </c>
      <c r="B34" s="13" t="str">
        <f>'Pivot Table'!A63</f>
        <v>Respiratory Therapy-Herrick</v>
      </c>
      <c r="C34" s="21">
        <f>'Pivot Table'!B63</f>
        <v>5</v>
      </c>
      <c r="D34" s="11">
        <f>'Pivot Table'!C63</f>
        <v>789.02308464497651</v>
      </c>
    </row>
    <row r="35" spans="1:4" x14ac:dyDescent="0.25">
      <c r="A35" s="4" t="str">
        <f>'Pivot Table'!$A$64</f>
        <v>47774</v>
      </c>
      <c r="B35" s="12" t="str">
        <f>'Pivot Table'!A65</f>
        <v>DCHC Rehab Clinic</v>
      </c>
      <c r="C35" s="21">
        <f>'Pivot Table'!B65</f>
        <v>1</v>
      </c>
      <c r="D35" s="11">
        <f>'Pivot Table'!C65</f>
        <v>240.542209795048</v>
      </c>
    </row>
    <row r="36" spans="1:4" x14ac:dyDescent="0.25">
      <c r="A36" s="4" t="str">
        <f>'Pivot Table'!$A$66</f>
        <v>47775</v>
      </c>
      <c r="B36" s="13" t="str">
        <f>'Pivot Table'!A67</f>
        <v>Outpatient Rehabilitation Svcs</v>
      </c>
      <c r="C36" s="21">
        <f>'Pivot Table'!B67</f>
        <v>45</v>
      </c>
      <c r="D36" s="11">
        <f>'Pivot Table'!C67</f>
        <v>10718.909636129993</v>
      </c>
    </row>
    <row r="37" spans="1:4" x14ac:dyDescent="0.25">
      <c r="A37" s="4" t="str">
        <f>'Pivot Table'!$A$68</f>
        <v>47776</v>
      </c>
      <c r="B37" s="13" t="str">
        <f>'Pivot Table'!A69</f>
        <v>Activity Therapy</v>
      </c>
      <c r="C37" s="21">
        <f>'Pivot Table'!B69</f>
        <v>3</v>
      </c>
      <c r="D37" s="11">
        <f>'Pivot Table'!C69</f>
        <v>502.41563835019201</v>
      </c>
    </row>
    <row r="38" spans="1:4" x14ac:dyDescent="0.25">
      <c r="A38" s="4" t="str">
        <f>'Pivot Table'!$A$70</f>
        <v>47777</v>
      </c>
      <c r="B38" s="12" t="str">
        <f>'Pivot Table'!A71</f>
        <v>Rehab Services-Herrick</v>
      </c>
      <c r="C38" s="21">
        <f>'Pivot Table'!B71</f>
        <v>1</v>
      </c>
      <c r="D38" s="11">
        <f>'Pivot Table'!C71</f>
        <v>95.495364799186007</v>
      </c>
    </row>
    <row r="39" spans="1:4" x14ac:dyDescent="0.25">
      <c r="A39" s="4" t="str">
        <f>'Pivot Table'!$A$72</f>
        <v>47778</v>
      </c>
      <c r="B39" s="12" t="str">
        <f>'Pivot Table'!A73</f>
        <v>Rehab Medical Admin</v>
      </c>
      <c r="C39" s="21">
        <f>'Pivot Table'!B73</f>
        <v>2</v>
      </c>
      <c r="D39" s="11">
        <f>'Pivot Table'!C73</f>
        <v>378.99999999999602</v>
      </c>
    </row>
    <row r="40" spans="1:4" x14ac:dyDescent="0.25">
      <c r="A40" s="4" t="str">
        <f>'Pivot Table'!$A$74</f>
        <v>47820</v>
      </c>
      <c r="B40" s="13" t="str">
        <f>'Pivot Table'!A75</f>
        <v>Electroconvulsive Therapy</v>
      </c>
      <c r="C40" s="21">
        <f>'Pivot Table'!B75</f>
        <v>9</v>
      </c>
      <c r="D40" s="11">
        <f>'Pivot Table'!C75</f>
        <v>1389.3643159462974</v>
      </c>
    </row>
    <row r="41" spans="1:4" x14ac:dyDescent="0.25">
      <c r="A41" s="4" t="str">
        <f>'Pivot Table'!$A$76</f>
        <v>47835</v>
      </c>
      <c r="B41" s="15" t="str">
        <f>'Pivot Table'!A77</f>
        <v>Psych Screening</v>
      </c>
      <c r="C41" s="21">
        <f>'Pivot Table'!B77</f>
        <v>1</v>
      </c>
      <c r="D41" s="11">
        <f>'Pivot Table'!C77</f>
        <v>137.99999999999801</v>
      </c>
    </row>
    <row r="42" spans="1:4" x14ac:dyDescent="0.25">
      <c r="A42" s="4" t="str">
        <f>'Pivot Table'!$A$78</f>
        <v>47871</v>
      </c>
      <c r="B42" s="13" t="str">
        <f>'Pivot Table'!A79</f>
        <v>PED COMM DISORDER PROG</v>
      </c>
      <c r="C42" s="21">
        <f>'Pivot Table'!B79</f>
        <v>1</v>
      </c>
      <c r="D42" s="16">
        <f>'Pivot Table'!C79</f>
        <v>345.18750000000199</v>
      </c>
    </row>
    <row r="43" spans="1:4" x14ac:dyDescent="0.25">
      <c r="A43" s="4" t="str">
        <f>'Pivot Table'!$A$80</f>
        <v>48340</v>
      </c>
      <c r="B43" s="13" t="str">
        <f>'Pivot Table'!A81</f>
        <v>Dietary</v>
      </c>
      <c r="C43" s="21">
        <f>'Pivot Table'!B81</f>
        <v>23</v>
      </c>
      <c r="D43" s="11">
        <f>'Pivot Table'!C81</f>
        <v>12270.895976150445</v>
      </c>
    </row>
    <row r="44" spans="1:4" x14ac:dyDescent="0.25">
      <c r="A44" s="4" t="str">
        <f>'Pivot Table'!$A$82</f>
        <v>48350</v>
      </c>
      <c r="B44" s="13" t="str">
        <f>'Pivot Table'!A83</f>
        <v>Laundry &amp; Linen</v>
      </c>
      <c r="C44" s="21">
        <f>'Pivot Table'!B83</f>
        <v>2</v>
      </c>
      <c r="D44" s="11">
        <f>'Pivot Table'!C83</f>
        <v>1139.1166109746389</v>
      </c>
    </row>
    <row r="45" spans="1:4" x14ac:dyDescent="0.25">
      <c r="A45" s="4" t="str">
        <f>'Pivot Table'!$A$84</f>
        <v>48420</v>
      </c>
      <c r="B45" s="12" t="str">
        <f>'Pivot Table'!A85</f>
        <v>Security</v>
      </c>
      <c r="C45" s="21">
        <f>'Pivot Table'!B85</f>
        <v>1</v>
      </c>
      <c r="D45" s="11">
        <f>'Pivot Table'!C85</f>
        <v>238.508550920239</v>
      </c>
    </row>
    <row r="46" spans="1:4" x14ac:dyDescent="0.25">
      <c r="A46" s="4" t="str">
        <f>'Pivot Table'!$A$86</f>
        <v>48450</v>
      </c>
      <c r="B46" s="17" t="str">
        <f>'Pivot Table'!A87</f>
        <v>Plant Operations-Herrick</v>
      </c>
      <c r="C46" s="21">
        <f>'Pivot Table'!B87</f>
        <v>63</v>
      </c>
      <c r="D46" s="11">
        <f>'Pivot Table'!C87</f>
        <v>20702.319046395925</v>
      </c>
    </row>
    <row r="47" spans="1:4" x14ac:dyDescent="0.25">
      <c r="A47" s="4" t="str">
        <f>'Pivot Table'!$A$88</f>
        <v>48460</v>
      </c>
      <c r="B47" s="17" t="str">
        <f>'Pivot Table'!A89</f>
        <v>Environmental Services-Herrick</v>
      </c>
      <c r="C47" s="32">
        <f>'Pivot Table'!B89</f>
        <v>27</v>
      </c>
      <c r="D47" s="33">
        <f>'Pivot Table'!C89</f>
        <v>2681.0924098915707</v>
      </c>
    </row>
    <row r="48" spans="1:4" x14ac:dyDescent="0.25">
      <c r="A48" s="4" t="str">
        <f>'Pivot Table'!$A$90</f>
        <v>48560</v>
      </c>
      <c r="B48" s="17" t="str">
        <f>'Pivot Table'!A91</f>
        <v>Admitting/OP Registration</v>
      </c>
      <c r="C48" s="21">
        <f>'Pivot Table'!B91</f>
        <v>6</v>
      </c>
      <c r="D48" s="11">
        <f>'Pivot Table'!C91</f>
        <v>695.99337226816215</v>
      </c>
    </row>
    <row r="49" spans="1:4" x14ac:dyDescent="0.25">
      <c r="A49" s="4" t="str">
        <f>'Pivot Table'!$A$92</f>
        <v>48610</v>
      </c>
      <c r="B49" s="17" t="str">
        <f>'Pivot Table'!A93</f>
        <v>Admininstration</v>
      </c>
      <c r="C49" s="21">
        <f>'Pivot Table'!B93</f>
        <v>23</v>
      </c>
      <c r="D49" s="11">
        <f>'Pivot Table'!C93</f>
        <v>4778.2168732498722</v>
      </c>
    </row>
    <row r="50" spans="1:4" x14ac:dyDescent="0.25">
      <c r="A50" s="4" t="str">
        <f>'Pivot Table'!$A$94</f>
        <v>48615</v>
      </c>
      <c r="B50" s="17" t="str">
        <f>'Pivot Table'!A95</f>
        <v>CCC Administration</v>
      </c>
      <c r="C50" s="21">
        <f>'Pivot Table'!B95</f>
        <v>94</v>
      </c>
      <c r="D50" s="11">
        <f>'Pivot Table'!C95</f>
        <v>15494.954621113462</v>
      </c>
    </row>
    <row r="51" spans="1:4" x14ac:dyDescent="0.25">
      <c r="A51" s="4" t="str">
        <f>'Pivot Table'!$A$96</f>
        <v>48705</v>
      </c>
      <c r="B51" s="17" t="str">
        <f>'Pivot Table'!A97</f>
        <v>Medical Records</v>
      </c>
      <c r="C51" s="21">
        <f>'Pivot Table'!B97</f>
        <v>2</v>
      </c>
      <c r="D51" s="11">
        <f>'Pivot Table'!C97</f>
        <v>1312.0076830673761</v>
      </c>
    </row>
    <row r="52" spans="1:4" x14ac:dyDescent="0.25">
      <c r="A52" s="4" t="str">
        <f>'Pivot Table'!$A$98</f>
        <v>48725</v>
      </c>
      <c r="B52" s="17" t="str">
        <f>'Pivot Table'!A99</f>
        <v>Scheduling</v>
      </c>
      <c r="C52" s="21">
        <f>'Pivot Table'!B99</f>
        <v>3</v>
      </c>
      <c r="D52" s="11">
        <f>'Pivot Table'!C99</f>
        <v>310.11632347526398</v>
      </c>
    </row>
    <row r="53" spans="1:4" x14ac:dyDescent="0.25">
      <c r="A53" s="4" t="str">
        <f>'Pivot Table'!$A$100</f>
        <v>48757</v>
      </c>
      <c r="B53" s="17" t="str">
        <f>'Pivot Table'!A101</f>
        <v>Telecare</v>
      </c>
      <c r="C53" s="21">
        <f>'Pivot Table'!B101</f>
        <v>3</v>
      </c>
      <c r="D53" s="11">
        <f>'Pivot Table'!C101</f>
        <v>595.13020833332064</v>
      </c>
    </row>
    <row r="54" spans="1:4" x14ac:dyDescent="0.25">
      <c r="A54" s="4" t="str">
        <f>'Pivot Table'!$A$102</f>
        <v>48793</v>
      </c>
      <c r="B54" s="17" t="str">
        <f>'Pivot Table'!A103</f>
        <v>Psychiatric Services Line</v>
      </c>
      <c r="C54" s="21">
        <f>'Pivot Table'!B103</f>
        <v>8</v>
      </c>
      <c r="D54" s="11">
        <f>'Pivot Table'!C103</f>
        <v>1227.4767858785403</v>
      </c>
    </row>
    <row r="55" spans="1:4" x14ac:dyDescent="0.25">
      <c r="A55" s="4" t="str">
        <f>'Pivot Table'!$A$104</f>
        <v>48795</v>
      </c>
      <c r="B55" s="17" t="str">
        <f>'Pivot Table'!A105</f>
        <v>RESPIRATORY/REHAB SERVICES</v>
      </c>
      <c r="C55" s="21">
        <f>'Pivot Table'!B105</f>
        <v>8</v>
      </c>
      <c r="D55" s="11">
        <f>'Pivot Table'!C105</f>
        <v>1143.6393229166624</v>
      </c>
    </row>
    <row r="56" spans="1:4" x14ac:dyDescent="0.25">
      <c r="A56" s="4" t="str">
        <f>'Pivot Table'!$A$106</f>
        <v>88400</v>
      </c>
      <c r="B56" s="17" t="str">
        <f>'Pivot Table'!A107</f>
        <v>EBR Purchasing/Material Mgmt</v>
      </c>
      <c r="C56" s="21">
        <f>'Pivot Table'!B107</f>
        <v>7</v>
      </c>
      <c r="D56" s="11">
        <f>'Pivot Table'!C107</f>
        <v>1827.2766702466838</v>
      </c>
    </row>
    <row r="57" spans="1:4" x14ac:dyDescent="0.25">
      <c r="A57" s="4" t="str">
        <f>'Pivot Table'!$A$108</f>
        <v>88530</v>
      </c>
      <c r="B57" s="17" t="str">
        <f>'Pivot Table'!A109</f>
        <v>EBR Pat Fin Svc-Administration</v>
      </c>
      <c r="C57" s="21">
        <f>'Pivot Table'!B109</f>
        <v>2</v>
      </c>
      <c r="D57" s="11">
        <f>'Pivot Table'!C109</f>
        <v>161.1753472222012</v>
      </c>
    </row>
    <row r="58" spans="1:4" x14ac:dyDescent="0.25">
      <c r="A58" s="4" t="str">
        <f>'Pivot Table'!$A$110</f>
        <v>88650</v>
      </c>
      <c r="B58" s="17" t="str">
        <f>'Pivot Table'!A111</f>
        <v>EBR Compensation</v>
      </c>
      <c r="C58" s="21">
        <f>'Pivot Table'!B111</f>
        <v>1</v>
      </c>
      <c r="D58" s="11">
        <f>'Pivot Table'!C111</f>
        <v>121.55902777756999</v>
      </c>
    </row>
    <row r="59" spans="1:4" x14ac:dyDescent="0.25">
      <c r="A59" s="4" t="s">
        <v>110</v>
      </c>
      <c r="B59" s="12" t="s">
        <v>111</v>
      </c>
      <c r="C59" s="21">
        <f>SUM('Pivot Table'!B113,'Pivot Table'!B115)</f>
        <v>74</v>
      </c>
      <c r="D59" s="11">
        <f>SUM('Pivot Table'!C113,'Pivot Table'!C115)</f>
        <v>54986.747514169656</v>
      </c>
    </row>
    <row r="60" spans="1:4" ht="15.75" thickBot="1" x14ac:dyDescent="0.3">
      <c r="A60" s="4" t="str">
        <f>'Pivot Table'!$A$118</f>
        <v>VACANT</v>
      </c>
      <c r="B60" s="12" t="str">
        <f>'Pivot Table'!A119</f>
        <v>VACANT</v>
      </c>
      <c r="C60" s="21">
        <f>'Pivot Table'!B119</f>
        <v>176</v>
      </c>
      <c r="D60" s="11">
        <f>'Pivot Table'!C119</f>
        <v>37617.159595677891</v>
      </c>
    </row>
    <row r="61" spans="1:4" ht="15.75" x14ac:dyDescent="0.25">
      <c r="A61" s="7" t="s">
        <v>7</v>
      </c>
      <c r="B61" s="18"/>
      <c r="C61" s="23">
        <f>SUM(C4:C60)</f>
        <v>1035</v>
      </c>
      <c r="D61" s="19">
        <f>SUM(D4:D60)</f>
        <v>263875.54189406242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abSelected="1" topLeftCell="A82" zoomScaleNormal="100" zoomScaleSheetLayoutView="100" workbookViewId="0">
      <selection activeCell="E14" sqref="E14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12.5703125" style="3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7" t="s">
        <v>3</v>
      </c>
      <c r="B1" s="25" t="s">
        <v>12</v>
      </c>
      <c r="C1" s="1" t="s">
        <v>1</v>
      </c>
    </row>
    <row r="2" spans="1:3" x14ac:dyDescent="0.25">
      <c r="A2" s="4" t="s">
        <v>44</v>
      </c>
      <c r="B2" s="26">
        <v>49</v>
      </c>
      <c r="C2" s="38">
        <v>6624.4140305586334</v>
      </c>
    </row>
    <row r="3" spans="1:3" x14ac:dyDescent="0.25">
      <c r="A3" s="28" t="s">
        <v>45</v>
      </c>
      <c r="B3" s="26">
        <v>49</v>
      </c>
      <c r="C3" s="38">
        <v>6624.4140305586334</v>
      </c>
    </row>
    <row r="4" spans="1:3" x14ac:dyDescent="0.25">
      <c r="A4" s="4" t="s">
        <v>46</v>
      </c>
      <c r="B4" s="26">
        <v>7</v>
      </c>
      <c r="C4" s="38">
        <v>438.05335554780743</v>
      </c>
    </row>
    <row r="5" spans="1:3" x14ac:dyDescent="0.25">
      <c r="A5" s="28" t="s">
        <v>21</v>
      </c>
      <c r="B5" s="26">
        <v>7</v>
      </c>
      <c r="C5" s="38">
        <v>438.05335554780743</v>
      </c>
    </row>
    <row r="6" spans="1:3" x14ac:dyDescent="0.25">
      <c r="A6" s="4" t="s">
        <v>8</v>
      </c>
      <c r="B6" s="26">
        <v>3</v>
      </c>
      <c r="C6" s="38">
        <v>714.91666666665299</v>
      </c>
    </row>
    <row r="7" spans="1:3" x14ac:dyDescent="0.25">
      <c r="A7" s="28" t="s">
        <v>33</v>
      </c>
      <c r="B7" s="26">
        <v>3</v>
      </c>
      <c r="C7" s="38">
        <v>714.91666666665299</v>
      </c>
    </row>
    <row r="8" spans="1:3" x14ac:dyDescent="0.25">
      <c r="A8" s="4" t="s">
        <v>47</v>
      </c>
      <c r="B8" s="26">
        <v>15</v>
      </c>
      <c r="C8" s="38">
        <v>3132.5982929323518</v>
      </c>
    </row>
    <row r="9" spans="1:3" x14ac:dyDescent="0.25">
      <c r="A9" s="28" t="s">
        <v>48</v>
      </c>
      <c r="B9" s="26">
        <v>15</v>
      </c>
      <c r="C9" s="38">
        <v>3132.5982929323518</v>
      </c>
    </row>
    <row r="10" spans="1:3" x14ac:dyDescent="0.25">
      <c r="A10" s="4" t="s">
        <v>49</v>
      </c>
      <c r="B10" s="26">
        <v>17</v>
      </c>
      <c r="C10" s="38">
        <v>3782.8367432467644</v>
      </c>
    </row>
    <row r="11" spans="1:3" x14ac:dyDescent="0.25">
      <c r="A11" s="28" t="s">
        <v>50</v>
      </c>
      <c r="B11" s="26">
        <v>17</v>
      </c>
      <c r="C11" s="38">
        <v>3782.8367432467644</v>
      </c>
    </row>
    <row r="12" spans="1:3" x14ac:dyDescent="0.25">
      <c r="A12" s="4" t="s">
        <v>51</v>
      </c>
      <c r="B12" s="26">
        <v>10</v>
      </c>
      <c r="C12" s="38">
        <v>2423.1966209568691</v>
      </c>
    </row>
    <row r="13" spans="1:3" x14ac:dyDescent="0.25">
      <c r="A13" s="28" t="s">
        <v>52</v>
      </c>
      <c r="B13" s="26">
        <v>10</v>
      </c>
      <c r="C13" s="38">
        <v>2423.1966209568691</v>
      </c>
    </row>
    <row r="14" spans="1:3" x14ac:dyDescent="0.25">
      <c r="A14" s="4" t="s">
        <v>31</v>
      </c>
      <c r="B14" s="26">
        <v>4</v>
      </c>
      <c r="C14" s="38">
        <v>1231.3743675481328</v>
      </c>
    </row>
    <row r="15" spans="1:3" x14ac:dyDescent="0.25">
      <c r="A15" s="28" t="s">
        <v>35</v>
      </c>
      <c r="B15" s="26">
        <v>4</v>
      </c>
      <c r="C15" s="38">
        <v>1231.3743675481328</v>
      </c>
    </row>
    <row r="16" spans="1:3" x14ac:dyDescent="0.25">
      <c r="A16" s="4" t="s">
        <v>18</v>
      </c>
      <c r="B16" s="26">
        <v>2</v>
      </c>
      <c r="C16" s="38">
        <v>338.02083333333303</v>
      </c>
    </row>
    <row r="17" spans="1:3" x14ac:dyDescent="0.25">
      <c r="A17" s="28" t="s">
        <v>17</v>
      </c>
      <c r="B17" s="26">
        <v>2</v>
      </c>
      <c r="C17" s="38">
        <v>338.02083333333303</v>
      </c>
    </row>
    <row r="18" spans="1:3" x14ac:dyDescent="0.25">
      <c r="A18" s="4" t="s">
        <v>53</v>
      </c>
      <c r="B18" s="26">
        <v>1</v>
      </c>
      <c r="C18" s="38">
        <v>59.937499999999602</v>
      </c>
    </row>
    <row r="19" spans="1:3" x14ac:dyDescent="0.25">
      <c r="A19" s="28" t="s">
        <v>54</v>
      </c>
      <c r="B19" s="26">
        <v>1</v>
      </c>
      <c r="C19" s="38">
        <v>59.937499999999602</v>
      </c>
    </row>
    <row r="20" spans="1:3" x14ac:dyDescent="0.25">
      <c r="A20" s="4" t="s">
        <v>55</v>
      </c>
      <c r="B20" s="26">
        <v>1</v>
      </c>
      <c r="C20" s="38">
        <v>510.02064921834602</v>
      </c>
    </row>
    <row r="21" spans="1:3" x14ac:dyDescent="0.25">
      <c r="A21" s="28" t="s">
        <v>56</v>
      </c>
      <c r="B21" s="26">
        <v>1</v>
      </c>
      <c r="C21" s="38">
        <v>510.02064921834602</v>
      </c>
    </row>
    <row r="22" spans="1:3" x14ac:dyDescent="0.25">
      <c r="A22" s="4" t="s">
        <v>5</v>
      </c>
      <c r="B22" s="26">
        <v>5</v>
      </c>
      <c r="C22" s="38">
        <v>2244.0312688352542</v>
      </c>
    </row>
    <row r="23" spans="1:3" x14ac:dyDescent="0.25">
      <c r="A23" s="28" t="s">
        <v>26</v>
      </c>
      <c r="B23" s="26">
        <v>5</v>
      </c>
      <c r="C23" s="38">
        <v>2244.0312688352542</v>
      </c>
    </row>
    <row r="24" spans="1:3" x14ac:dyDescent="0.25">
      <c r="A24" s="4" t="s">
        <v>25</v>
      </c>
      <c r="B24" s="26">
        <v>1</v>
      </c>
      <c r="C24" s="38">
        <v>138.9017731134</v>
      </c>
    </row>
    <row r="25" spans="1:3" x14ac:dyDescent="0.25">
      <c r="A25" s="28" t="s">
        <v>23</v>
      </c>
      <c r="B25" s="26">
        <v>1</v>
      </c>
      <c r="C25" s="38">
        <v>138.9017731134</v>
      </c>
    </row>
    <row r="26" spans="1:3" x14ac:dyDescent="0.25">
      <c r="A26" s="4" t="s">
        <v>27</v>
      </c>
      <c r="B26" s="26">
        <v>1</v>
      </c>
      <c r="C26" s="38">
        <v>353.09722222222302</v>
      </c>
    </row>
    <row r="27" spans="1:3" x14ac:dyDescent="0.25">
      <c r="A27" s="28" t="s">
        <v>38</v>
      </c>
      <c r="B27" s="26">
        <v>1</v>
      </c>
      <c r="C27" s="38">
        <v>353.09722222222302</v>
      </c>
    </row>
    <row r="28" spans="1:3" x14ac:dyDescent="0.25">
      <c r="A28" s="4" t="s">
        <v>4</v>
      </c>
      <c r="B28" s="26">
        <v>3</v>
      </c>
      <c r="C28" s="38">
        <v>669.39062500001</v>
      </c>
    </row>
    <row r="29" spans="1:3" x14ac:dyDescent="0.25">
      <c r="A29" s="28" t="s">
        <v>39</v>
      </c>
      <c r="B29" s="26">
        <v>3</v>
      </c>
      <c r="C29" s="38">
        <v>669.39062500001</v>
      </c>
    </row>
    <row r="30" spans="1:3" x14ac:dyDescent="0.25">
      <c r="A30" s="4" t="s">
        <v>0</v>
      </c>
      <c r="B30" s="26">
        <v>1</v>
      </c>
      <c r="C30" s="38">
        <v>73.6961805555556</v>
      </c>
    </row>
    <row r="31" spans="1:3" x14ac:dyDescent="0.25">
      <c r="A31" s="28" t="s">
        <v>40</v>
      </c>
      <c r="B31" s="26">
        <v>1</v>
      </c>
      <c r="C31" s="38">
        <v>73.6961805555556</v>
      </c>
    </row>
    <row r="32" spans="1:3" x14ac:dyDescent="0.25">
      <c r="A32" s="4" t="s">
        <v>57</v>
      </c>
      <c r="B32" s="26">
        <v>32</v>
      </c>
      <c r="C32" s="38">
        <v>7760.1597073476441</v>
      </c>
    </row>
    <row r="33" spans="1:3" x14ac:dyDescent="0.25">
      <c r="A33" s="28" t="s">
        <v>58</v>
      </c>
      <c r="B33" s="26">
        <v>32</v>
      </c>
      <c r="C33" s="38">
        <v>7760.1597073476441</v>
      </c>
    </row>
    <row r="34" spans="1:3" x14ac:dyDescent="0.25">
      <c r="A34" s="4" t="s">
        <v>59</v>
      </c>
      <c r="B34" s="26">
        <v>25</v>
      </c>
      <c r="C34" s="38">
        <v>6208.0313742675953</v>
      </c>
    </row>
    <row r="35" spans="1:3" x14ac:dyDescent="0.25">
      <c r="A35" s="28" t="s">
        <v>60</v>
      </c>
      <c r="B35" s="26">
        <v>25</v>
      </c>
      <c r="C35" s="38">
        <v>6208.0313742675953</v>
      </c>
    </row>
    <row r="36" spans="1:3" x14ac:dyDescent="0.25">
      <c r="A36" s="4" t="s">
        <v>61</v>
      </c>
      <c r="B36" s="26">
        <v>26</v>
      </c>
      <c r="C36" s="38">
        <v>7209.1628730398734</v>
      </c>
    </row>
    <row r="37" spans="1:3" x14ac:dyDescent="0.25">
      <c r="A37" s="28" t="s">
        <v>62</v>
      </c>
      <c r="B37" s="26">
        <v>26</v>
      </c>
      <c r="C37" s="38">
        <v>7209.1628730398734</v>
      </c>
    </row>
    <row r="38" spans="1:3" x14ac:dyDescent="0.25">
      <c r="A38" s="4" t="s">
        <v>63</v>
      </c>
      <c r="B38" s="26">
        <v>30</v>
      </c>
      <c r="C38" s="38">
        <v>8051.7736277832619</v>
      </c>
    </row>
    <row r="39" spans="1:3" x14ac:dyDescent="0.25">
      <c r="A39" s="28" t="s">
        <v>64</v>
      </c>
      <c r="B39" s="26">
        <v>30</v>
      </c>
      <c r="C39" s="38">
        <v>8051.7736277832619</v>
      </c>
    </row>
    <row r="40" spans="1:3" x14ac:dyDescent="0.25">
      <c r="A40" s="4" t="s">
        <v>65</v>
      </c>
      <c r="B40" s="26">
        <v>1</v>
      </c>
      <c r="C40" s="38">
        <v>205.42057291666401</v>
      </c>
    </row>
    <row r="41" spans="1:3" x14ac:dyDescent="0.25">
      <c r="A41" s="28" t="s">
        <v>66</v>
      </c>
      <c r="B41" s="26">
        <v>1</v>
      </c>
      <c r="C41" s="38">
        <v>205.42057291666401</v>
      </c>
    </row>
    <row r="42" spans="1:3" x14ac:dyDescent="0.25">
      <c r="A42" s="4" t="s">
        <v>115</v>
      </c>
      <c r="B42" s="26">
        <v>51</v>
      </c>
      <c r="C42" s="38">
        <v>7493.0079883292492</v>
      </c>
    </row>
    <row r="43" spans="1:3" x14ac:dyDescent="0.25">
      <c r="A43" s="28" t="s">
        <v>116</v>
      </c>
      <c r="B43" s="26">
        <v>51</v>
      </c>
      <c r="C43" s="38">
        <v>7493.0079883292492</v>
      </c>
    </row>
    <row r="44" spans="1:3" x14ac:dyDescent="0.25">
      <c r="A44" s="4" t="s">
        <v>67</v>
      </c>
      <c r="B44" s="26">
        <v>2</v>
      </c>
      <c r="C44" s="38">
        <v>349.07638888889198</v>
      </c>
    </row>
    <row r="45" spans="1:3" x14ac:dyDescent="0.25">
      <c r="A45" s="28" t="s">
        <v>68</v>
      </c>
      <c r="B45" s="26">
        <v>2</v>
      </c>
      <c r="C45" s="38">
        <v>349.07638888889198</v>
      </c>
    </row>
    <row r="46" spans="1:3" x14ac:dyDescent="0.25">
      <c r="A46" s="4" t="s">
        <v>117</v>
      </c>
      <c r="B46" s="26">
        <v>22</v>
      </c>
      <c r="C46" s="38">
        <v>4140.9438897924183</v>
      </c>
    </row>
    <row r="47" spans="1:3" x14ac:dyDescent="0.25">
      <c r="A47" s="28" t="s">
        <v>118</v>
      </c>
      <c r="B47" s="26">
        <v>22</v>
      </c>
      <c r="C47" s="38">
        <v>4140.9438897924183</v>
      </c>
    </row>
    <row r="48" spans="1:3" x14ac:dyDescent="0.25">
      <c r="A48" s="4" t="s">
        <v>112</v>
      </c>
      <c r="B48" s="26">
        <v>56</v>
      </c>
      <c r="C48" s="38">
        <v>11063.583693140294</v>
      </c>
    </row>
    <row r="49" spans="1:3" x14ac:dyDescent="0.25">
      <c r="A49" s="28" t="s">
        <v>69</v>
      </c>
      <c r="B49" s="26">
        <v>56</v>
      </c>
      <c r="C49" s="38">
        <v>11063.583693140294</v>
      </c>
    </row>
    <row r="50" spans="1:3" x14ac:dyDescent="0.25">
      <c r="A50" s="4" t="s">
        <v>119</v>
      </c>
      <c r="B50" s="26">
        <v>3</v>
      </c>
      <c r="C50" s="38">
        <v>907.96092637622405</v>
      </c>
    </row>
    <row r="51" spans="1:3" x14ac:dyDescent="0.25">
      <c r="A51" s="28" t="s">
        <v>120</v>
      </c>
      <c r="B51" s="26">
        <v>3</v>
      </c>
      <c r="C51" s="38">
        <v>907.96092637622405</v>
      </c>
    </row>
    <row r="52" spans="1:3" x14ac:dyDescent="0.25">
      <c r="A52" s="4" t="s">
        <v>70</v>
      </c>
      <c r="B52" s="26">
        <v>4</v>
      </c>
      <c r="C52" s="38">
        <v>395.46552753440278</v>
      </c>
    </row>
    <row r="53" spans="1:3" x14ac:dyDescent="0.25">
      <c r="A53" s="28" t="s">
        <v>71</v>
      </c>
      <c r="B53" s="26">
        <v>4</v>
      </c>
      <c r="C53" s="38">
        <v>395.46552753440278</v>
      </c>
    </row>
    <row r="54" spans="1:3" x14ac:dyDescent="0.25">
      <c r="A54" s="4" t="s">
        <v>72</v>
      </c>
      <c r="B54" s="26">
        <v>18</v>
      </c>
      <c r="C54" s="38">
        <v>3200.4908142397685</v>
      </c>
    </row>
    <row r="55" spans="1:3" x14ac:dyDescent="0.25">
      <c r="A55" s="28" t="s">
        <v>34</v>
      </c>
      <c r="B55" s="26">
        <v>18</v>
      </c>
      <c r="C55" s="38">
        <v>3200.4908142397685</v>
      </c>
    </row>
    <row r="56" spans="1:3" x14ac:dyDescent="0.25">
      <c r="A56" s="4" t="s">
        <v>121</v>
      </c>
      <c r="B56" s="26">
        <v>29</v>
      </c>
      <c r="C56" s="38">
        <v>6865.7419220856773</v>
      </c>
    </row>
    <row r="57" spans="1:3" x14ac:dyDescent="0.25">
      <c r="A57" s="28" t="s">
        <v>122</v>
      </c>
      <c r="B57" s="26">
        <v>29</v>
      </c>
      <c r="C57" s="38">
        <v>6865.7419220856773</v>
      </c>
    </row>
    <row r="58" spans="1:3" x14ac:dyDescent="0.25">
      <c r="A58" s="4" t="s">
        <v>73</v>
      </c>
      <c r="B58" s="26">
        <v>21</v>
      </c>
      <c r="C58" s="38">
        <v>4489.1693713465274</v>
      </c>
    </row>
    <row r="59" spans="1:3" x14ac:dyDescent="0.25">
      <c r="A59" s="28" t="s">
        <v>128</v>
      </c>
      <c r="B59" s="26">
        <v>21</v>
      </c>
      <c r="C59" s="38">
        <v>4489.1693713465274</v>
      </c>
    </row>
    <row r="60" spans="1:3" x14ac:dyDescent="0.25">
      <c r="A60" s="4" t="s">
        <v>123</v>
      </c>
      <c r="B60" s="26">
        <v>4</v>
      </c>
      <c r="C60" s="38">
        <v>899.74339784347285</v>
      </c>
    </row>
    <row r="61" spans="1:3" x14ac:dyDescent="0.25">
      <c r="A61" s="28" t="s">
        <v>129</v>
      </c>
      <c r="B61" s="26">
        <v>4</v>
      </c>
      <c r="C61" s="38">
        <v>899.74339784347285</v>
      </c>
    </row>
    <row r="62" spans="1:3" x14ac:dyDescent="0.25">
      <c r="A62" s="4" t="s">
        <v>74</v>
      </c>
      <c r="B62" s="26">
        <v>5</v>
      </c>
      <c r="C62" s="38">
        <v>789.02308464497651</v>
      </c>
    </row>
    <row r="63" spans="1:3" x14ac:dyDescent="0.25">
      <c r="A63" s="28" t="s">
        <v>75</v>
      </c>
      <c r="B63" s="26">
        <v>5</v>
      </c>
      <c r="C63" s="38">
        <v>789.02308464497651</v>
      </c>
    </row>
    <row r="64" spans="1:3" x14ac:dyDescent="0.25">
      <c r="A64" s="4" t="s">
        <v>76</v>
      </c>
      <c r="B64" s="26">
        <v>1</v>
      </c>
      <c r="C64" s="38">
        <v>240.542209795048</v>
      </c>
    </row>
    <row r="65" spans="1:3" x14ac:dyDescent="0.25">
      <c r="A65" s="28" t="s">
        <v>77</v>
      </c>
      <c r="B65" s="26">
        <v>1</v>
      </c>
      <c r="C65" s="38">
        <v>240.542209795048</v>
      </c>
    </row>
    <row r="66" spans="1:3" x14ac:dyDescent="0.25">
      <c r="A66" s="4" t="s">
        <v>78</v>
      </c>
      <c r="B66" s="26">
        <v>45</v>
      </c>
      <c r="C66" s="38">
        <v>10718.909636129993</v>
      </c>
    </row>
    <row r="67" spans="1:3" x14ac:dyDescent="0.25">
      <c r="A67" s="28" t="s">
        <v>79</v>
      </c>
      <c r="B67" s="26">
        <v>45</v>
      </c>
      <c r="C67" s="38">
        <v>10718.909636129993</v>
      </c>
    </row>
    <row r="68" spans="1:3" x14ac:dyDescent="0.25">
      <c r="A68" s="4" t="s">
        <v>80</v>
      </c>
      <c r="B68" s="26">
        <v>3</v>
      </c>
      <c r="C68" s="38">
        <v>502.41563835019201</v>
      </c>
    </row>
    <row r="69" spans="1:3" x14ac:dyDescent="0.25">
      <c r="A69" s="28" t="s">
        <v>81</v>
      </c>
      <c r="B69" s="26">
        <v>3</v>
      </c>
      <c r="C69" s="38">
        <v>502.41563835019201</v>
      </c>
    </row>
    <row r="70" spans="1:3" x14ac:dyDescent="0.25">
      <c r="A70" s="4" t="s">
        <v>82</v>
      </c>
      <c r="B70" s="26">
        <v>1</v>
      </c>
      <c r="C70" s="38">
        <v>95.495364799186007</v>
      </c>
    </row>
    <row r="71" spans="1:3" x14ac:dyDescent="0.25">
      <c r="A71" s="28" t="s">
        <v>83</v>
      </c>
      <c r="B71" s="26">
        <v>1</v>
      </c>
      <c r="C71" s="38">
        <v>95.495364799186007</v>
      </c>
    </row>
    <row r="72" spans="1:3" x14ac:dyDescent="0.25">
      <c r="A72" s="4" t="s">
        <v>84</v>
      </c>
      <c r="B72" s="26">
        <v>2</v>
      </c>
      <c r="C72" s="38">
        <v>378.99999999999602</v>
      </c>
    </row>
    <row r="73" spans="1:3" x14ac:dyDescent="0.25">
      <c r="A73" s="28" t="s">
        <v>85</v>
      </c>
      <c r="B73" s="26">
        <v>2</v>
      </c>
      <c r="C73" s="38">
        <v>378.99999999999602</v>
      </c>
    </row>
    <row r="74" spans="1:3" x14ac:dyDescent="0.25">
      <c r="A74" s="4" t="s">
        <v>86</v>
      </c>
      <c r="B74" s="26">
        <v>9</v>
      </c>
      <c r="C74" s="38">
        <v>1389.3643159462974</v>
      </c>
    </row>
    <row r="75" spans="1:3" x14ac:dyDescent="0.25">
      <c r="A75" s="28" t="s">
        <v>87</v>
      </c>
      <c r="B75" s="26">
        <v>9</v>
      </c>
      <c r="C75" s="38">
        <v>1389.3643159462974</v>
      </c>
    </row>
    <row r="76" spans="1:3" x14ac:dyDescent="0.25">
      <c r="A76" s="4" t="s">
        <v>88</v>
      </c>
      <c r="B76" s="26">
        <v>1</v>
      </c>
      <c r="C76" s="38">
        <v>137.99999999999801</v>
      </c>
    </row>
    <row r="77" spans="1:3" x14ac:dyDescent="0.25">
      <c r="A77" s="28" t="s">
        <v>89</v>
      </c>
      <c r="B77" s="26">
        <v>1</v>
      </c>
      <c r="C77" s="38">
        <v>137.99999999999801</v>
      </c>
    </row>
    <row r="78" spans="1:3" x14ac:dyDescent="0.25">
      <c r="A78" s="4" t="s">
        <v>90</v>
      </c>
      <c r="B78" s="26">
        <v>1</v>
      </c>
      <c r="C78" s="38">
        <v>345.18750000000199</v>
      </c>
    </row>
    <row r="79" spans="1:3" x14ac:dyDescent="0.25">
      <c r="A79" s="28" t="s">
        <v>91</v>
      </c>
      <c r="B79" s="26">
        <v>1</v>
      </c>
      <c r="C79" s="38">
        <v>345.18750000000199</v>
      </c>
    </row>
    <row r="80" spans="1:3" x14ac:dyDescent="0.25">
      <c r="A80" s="4" t="s">
        <v>92</v>
      </c>
      <c r="B80" s="26">
        <v>23</v>
      </c>
      <c r="C80" s="38">
        <v>12270.895976150445</v>
      </c>
    </row>
    <row r="81" spans="1:3" x14ac:dyDescent="0.25">
      <c r="A81" s="28" t="s">
        <v>13</v>
      </c>
      <c r="B81" s="26">
        <v>23</v>
      </c>
      <c r="C81" s="38">
        <v>12270.895976150445</v>
      </c>
    </row>
    <row r="82" spans="1:3" x14ac:dyDescent="0.25">
      <c r="A82" s="4" t="s">
        <v>93</v>
      </c>
      <c r="B82" s="26">
        <v>2</v>
      </c>
      <c r="C82" s="38">
        <v>1139.1166109746389</v>
      </c>
    </row>
    <row r="83" spans="1:3" x14ac:dyDescent="0.25">
      <c r="A83" s="28" t="s">
        <v>16</v>
      </c>
      <c r="B83" s="26">
        <v>2</v>
      </c>
      <c r="C83" s="38">
        <v>1139.1166109746389</v>
      </c>
    </row>
    <row r="84" spans="1:3" x14ac:dyDescent="0.25">
      <c r="A84" s="4" t="s">
        <v>94</v>
      </c>
      <c r="B84" s="26">
        <v>1</v>
      </c>
      <c r="C84" s="38">
        <v>238.508550920239</v>
      </c>
    </row>
    <row r="85" spans="1:3" x14ac:dyDescent="0.25">
      <c r="A85" s="28" t="s">
        <v>2</v>
      </c>
      <c r="B85" s="26">
        <v>1</v>
      </c>
      <c r="C85" s="38">
        <v>238.508550920239</v>
      </c>
    </row>
    <row r="86" spans="1:3" x14ac:dyDescent="0.25">
      <c r="A86" s="4" t="s">
        <v>95</v>
      </c>
      <c r="B86" s="26">
        <v>63</v>
      </c>
      <c r="C86" s="38">
        <v>20702.319046395925</v>
      </c>
    </row>
    <row r="87" spans="1:3" x14ac:dyDescent="0.25">
      <c r="A87" s="28" t="s">
        <v>96</v>
      </c>
      <c r="B87" s="26">
        <v>63</v>
      </c>
      <c r="C87" s="38">
        <v>20702.319046395925</v>
      </c>
    </row>
    <row r="88" spans="1:3" x14ac:dyDescent="0.25">
      <c r="A88" s="4" t="s">
        <v>97</v>
      </c>
      <c r="B88" s="26">
        <v>27</v>
      </c>
      <c r="C88" s="38">
        <v>2681.0924098915707</v>
      </c>
    </row>
    <row r="89" spans="1:3" x14ac:dyDescent="0.25">
      <c r="A89" s="28" t="s">
        <v>98</v>
      </c>
      <c r="B89" s="26">
        <v>27</v>
      </c>
      <c r="C89" s="38">
        <v>2681.0924098915707</v>
      </c>
    </row>
    <row r="90" spans="1:3" x14ac:dyDescent="0.25">
      <c r="A90" s="4" t="s">
        <v>99</v>
      </c>
      <c r="B90" s="26">
        <v>6</v>
      </c>
      <c r="C90" s="38">
        <v>695.99337226816215</v>
      </c>
    </row>
    <row r="91" spans="1:3" x14ac:dyDescent="0.25">
      <c r="A91" s="28" t="s">
        <v>36</v>
      </c>
      <c r="B91" s="26">
        <v>6</v>
      </c>
      <c r="C91" s="38">
        <v>695.99337226816215</v>
      </c>
    </row>
    <row r="92" spans="1:3" x14ac:dyDescent="0.25">
      <c r="A92" s="4" t="s">
        <v>100</v>
      </c>
      <c r="B92" s="26">
        <v>23</v>
      </c>
      <c r="C92" s="38">
        <v>4778.2168732498722</v>
      </c>
    </row>
    <row r="93" spans="1:3" x14ac:dyDescent="0.25">
      <c r="A93" s="28" t="s">
        <v>37</v>
      </c>
      <c r="B93" s="26">
        <v>23</v>
      </c>
      <c r="C93" s="38">
        <v>4778.2168732498722</v>
      </c>
    </row>
    <row r="94" spans="1:3" x14ac:dyDescent="0.25">
      <c r="A94" s="4" t="s">
        <v>113</v>
      </c>
      <c r="B94" s="26">
        <v>94</v>
      </c>
      <c r="C94" s="38">
        <v>15494.954621113462</v>
      </c>
    </row>
    <row r="95" spans="1:3" x14ac:dyDescent="0.25">
      <c r="A95" s="28" t="s">
        <v>114</v>
      </c>
      <c r="B95" s="26">
        <v>94</v>
      </c>
      <c r="C95" s="38">
        <v>15494.954621113462</v>
      </c>
    </row>
    <row r="96" spans="1:3" x14ac:dyDescent="0.25">
      <c r="A96" s="4" t="s">
        <v>124</v>
      </c>
      <c r="B96" s="26">
        <v>2</v>
      </c>
      <c r="C96" s="38">
        <v>1312.0076830673761</v>
      </c>
    </row>
    <row r="97" spans="1:3" x14ac:dyDescent="0.25">
      <c r="A97" s="28" t="s">
        <v>125</v>
      </c>
      <c r="B97" s="26">
        <v>2</v>
      </c>
      <c r="C97" s="38">
        <v>1312.0076830673761</v>
      </c>
    </row>
    <row r="98" spans="1:3" x14ac:dyDescent="0.25">
      <c r="A98" s="4" t="s">
        <v>126</v>
      </c>
      <c r="B98" s="26">
        <v>3</v>
      </c>
      <c r="C98" s="38">
        <v>310.11632347526398</v>
      </c>
    </row>
    <row r="99" spans="1:3" x14ac:dyDescent="0.25">
      <c r="A99" s="28" t="s">
        <v>127</v>
      </c>
      <c r="B99" s="26">
        <v>3</v>
      </c>
      <c r="C99" s="38">
        <v>310.11632347526398</v>
      </c>
    </row>
    <row r="100" spans="1:3" x14ac:dyDescent="0.25">
      <c r="A100" s="4" t="s">
        <v>101</v>
      </c>
      <c r="B100" s="26">
        <v>3</v>
      </c>
      <c r="C100" s="38">
        <v>595.13020833332064</v>
      </c>
    </row>
    <row r="101" spans="1:3" x14ac:dyDescent="0.25">
      <c r="A101" s="28" t="s">
        <v>102</v>
      </c>
      <c r="B101" s="26">
        <v>3</v>
      </c>
      <c r="C101" s="38">
        <v>595.13020833332064</v>
      </c>
    </row>
    <row r="102" spans="1:3" x14ac:dyDescent="0.25">
      <c r="A102" s="4" t="s">
        <v>103</v>
      </c>
      <c r="B102" s="26">
        <v>8</v>
      </c>
      <c r="C102" s="38">
        <v>1227.4767858785403</v>
      </c>
    </row>
    <row r="103" spans="1:3" x14ac:dyDescent="0.25">
      <c r="A103" s="28" t="s">
        <v>104</v>
      </c>
      <c r="B103" s="26">
        <v>8</v>
      </c>
      <c r="C103" s="38">
        <v>1227.4767858785403</v>
      </c>
    </row>
    <row r="104" spans="1:3" x14ac:dyDescent="0.25">
      <c r="A104" s="4" t="s">
        <v>105</v>
      </c>
      <c r="B104" s="26">
        <v>8</v>
      </c>
      <c r="C104" s="38">
        <v>1143.6393229166624</v>
      </c>
    </row>
    <row r="105" spans="1:3" x14ac:dyDescent="0.25">
      <c r="A105" s="28" t="s">
        <v>106</v>
      </c>
      <c r="B105" s="26">
        <v>8</v>
      </c>
      <c r="C105" s="38">
        <v>1143.6393229166624</v>
      </c>
    </row>
    <row r="106" spans="1:3" x14ac:dyDescent="0.25">
      <c r="A106" s="4" t="s">
        <v>14</v>
      </c>
      <c r="B106" s="26">
        <v>7</v>
      </c>
      <c r="C106" s="38">
        <v>1827.2766702466838</v>
      </c>
    </row>
    <row r="107" spans="1:3" x14ac:dyDescent="0.25">
      <c r="A107" s="28" t="s">
        <v>41</v>
      </c>
      <c r="B107" s="26">
        <v>7</v>
      </c>
      <c r="C107" s="38">
        <v>1827.2766702466838</v>
      </c>
    </row>
    <row r="108" spans="1:3" x14ac:dyDescent="0.25">
      <c r="A108" s="4" t="s">
        <v>107</v>
      </c>
      <c r="B108" s="26">
        <v>2</v>
      </c>
      <c r="C108" s="38">
        <v>161.1753472222012</v>
      </c>
    </row>
    <row r="109" spans="1:3" x14ac:dyDescent="0.25">
      <c r="A109" s="28" t="s">
        <v>108</v>
      </c>
      <c r="B109" s="26">
        <v>2</v>
      </c>
      <c r="C109" s="38">
        <v>161.1753472222012</v>
      </c>
    </row>
    <row r="110" spans="1:3" x14ac:dyDescent="0.25">
      <c r="A110" s="4" t="s">
        <v>24</v>
      </c>
      <c r="B110" s="26">
        <v>1</v>
      </c>
      <c r="C110" s="38">
        <v>121.55902777756999</v>
      </c>
    </row>
    <row r="111" spans="1:3" x14ac:dyDescent="0.25">
      <c r="A111" s="28" t="s">
        <v>6</v>
      </c>
      <c r="B111" s="26">
        <v>1</v>
      </c>
      <c r="C111" s="38">
        <v>121.55902777756999</v>
      </c>
    </row>
    <row r="112" spans="1:3" x14ac:dyDescent="0.25">
      <c r="A112" s="4" t="s">
        <v>109</v>
      </c>
      <c r="B112" s="26">
        <v>7</v>
      </c>
      <c r="C112" s="38">
        <v>3789.9561058056311</v>
      </c>
    </row>
    <row r="113" spans="1:3" x14ac:dyDescent="0.25">
      <c r="A113" s="28" t="s">
        <v>9</v>
      </c>
      <c r="B113" s="26">
        <v>7</v>
      </c>
      <c r="C113" s="38">
        <v>3789.9561058056311</v>
      </c>
    </row>
    <row r="114" spans="1:3" x14ac:dyDescent="0.25">
      <c r="A114" s="4" t="s">
        <v>19</v>
      </c>
      <c r="B114" s="26">
        <v>67</v>
      </c>
      <c r="C114" s="38">
        <v>51196.791408364028</v>
      </c>
    </row>
    <row r="115" spans="1:3" x14ac:dyDescent="0.25">
      <c r="A115" s="28" t="s">
        <v>9</v>
      </c>
      <c r="B115" s="26">
        <v>67</v>
      </c>
      <c r="C115" s="38">
        <v>51196.791408364028</v>
      </c>
    </row>
    <row r="116" spans="1:3" x14ac:dyDescent="0.25">
      <c r="A116" s="4" t="s">
        <v>11</v>
      </c>
      <c r="B116" s="26">
        <v>150</v>
      </c>
      <c r="C116" s="38">
        <v>30035.284194235395</v>
      </c>
    </row>
    <row r="117" spans="1:3" x14ac:dyDescent="0.25">
      <c r="A117" s="28" t="s">
        <v>11</v>
      </c>
      <c r="B117" s="26">
        <v>150</v>
      </c>
      <c r="C117" s="38">
        <v>30035.284194235395</v>
      </c>
    </row>
    <row r="118" spans="1:3" x14ac:dyDescent="0.25">
      <c r="A118" s="4" t="s">
        <v>20</v>
      </c>
      <c r="B118" s="26">
        <v>176</v>
      </c>
      <c r="C118" s="38">
        <v>37617.159595677891</v>
      </c>
    </row>
    <row r="119" spans="1:3" x14ac:dyDescent="0.25">
      <c r="A119" s="28" t="s">
        <v>20</v>
      </c>
      <c r="B119" s="26">
        <v>176</v>
      </c>
      <c r="C119" s="38">
        <v>37617.159595677891</v>
      </c>
    </row>
    <row r="120" spans="1:3" x14ac:dyDescent="0.25">
      <c r="A120" s="4" t="s">
        <v>15</v>
      </c>
      <c r="B120" s="26"/>
      <c r="C120" s="38"/>
    </row>
    <row r="121" spans="1:3" x14ac:dyDescent="0.25">
      <c r="A121" s="28" t="s">
        <v>15</v>
      </c>
      <c r="B121" s="26"/>
      <c r="C121" s="38"/>
    </row>
    <row r="122" spans="1:3" x14ac:dyDescent="0.25">
      <c r="A122" s="29" t="s">
        <v>7</v>
      </c>
      <c r="B122" s="30">
        <v>1185</v>
      </c>
      <c r="C122" s="31">
        <v>293910.82608829834</v>
      </c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186"/>
  <sheetViews>
    <sheetView zoomScaleNormal="100" zoomScaleSheetLayoutView="100" workbookViewId="0">
      <selection activeCell="I18" sqref="I18"/>
    </sheetView>
  </sheetViews>
  <sheetFormatPr defaultColWidth="9.140625" defaultRowHeight="15" x14ac:dyDescent="0.25"/>
  <cols>
    <col min="1" max="1" width="11.7109375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22</v>
      </c>
      <c r="B1" s="5" t="s">
        <v>3</v>
      </c>
      <c r="C1" s="5" t="s">
        <v>32</v>
      </c>
      <c r="D1" s="5" t="s">
        <v>10</v>
      </c>
    </row>
    <row r="2" spans="1:4" x14ac:dyDescent="0.25">
      <c r="A2" s="37" t="s">
        <v>130</v>
      </c>
      <c r="B2" s="34" t="s">
        <v>46</v>
      </c>
      <c r="C2" s="35" t="s">
        <v>21</v>
      </c>
      <c r="D2" s="36">
        <v>9.6066197709596999</v>
      </c>
    </row>
    <row r="3" spans="1:4" x14ac:dyDescent="0.25">
      <c r="A3" s="37" t="s">
        <v>131</v>
      </c>
      <c r="B3" s="34" t="s">
        <v>46</v>
      </c>
      <c r="C3" s="35" t="s">
        <v>21</v>
      </c>
      <c r="D3" s="36">
        <v>53.336398654515897</v>
      </c>
    </row>
    <row r="4" spans="1:4" x14ac:dyDescent="0.25">
      <c r="A4" s="37" t="s">
        <v>132</v>
      </c>
      <c r="B4" s="34" t="s">
        <v>46</v>
      </c>
      <c r="C4" s="35" t="s">
        <v>21</v>
      </c>
      <c r="D4" s="36">
        <v>30.3187738012791</v>
      </c>
    </row>
    <row r="5" spans="1:4" x14ac:dyDescent="0.25">
      <c r="A5" s="37" t="s">
        <v>133</v>
      </c>
      <c r="B5" s="34" t="s">
        <v>46</v>
      </c>
      <c r="C5" s="35" t="s">
        <v>21</v>
      </c>
      <c r="D5" s="36">
        <v>5.2708333333300201</v>
      </c>
    </row>
    <row r="6" spans="1:4" x14ac:dyDescent="0.25">
      <c r="A6" s="37" t="s">
        <v>134</v>
      </c>
      <c r="B6" s="34" t="s">
        <v>46</v>
      </c>
      <c r="C6" s="35" t="s">
        <v>21</v>
      </c>
      <c r="D6" s="36">
        <v>10.2708333333337</v>
      </c>
    </row>
    <row r="7" spans="1:4" x14ac:dyDescent="0.25">
      <c r="A7" s="37" t="s">
        <v>135</v>
      </c>
      <c r="B7" s="34" t="s">
        <v>46</v>
      </c>
      <c r="C7" s="35" t="s">
        <v>21</v>
      </c>
      <c r="D7" s="36">
        <v>241.72509078793499</v>
      </c>
    </row>
    <row r="8" spans="1:4" x14ac:dyDescent="0.25">
      <c r="A8" s="37" t="s">
        <v>136</v>
      </c>
      <c r="B8" s="34" t="s">
        <v>46</v>
      </c>
      <c r="C8" s="35" t="s">
        <v>21</v>
      </c>
      <c r="D8" s="36">
        <v>87.524805866454003</v>
      </c>
    </row>
    <row r="9" spans="1:4" x14ac:dyDescent="0.25">
      <c r="A9" s="37" t="s">
        <v>137</v>
      </c>
      <c r="B9" s="34" t="s">
        <v>8</v>
      </c>
      <c r="C9" s="35" t="s">
        <v>33</v>
      </c>
      <c r="D9" s="36">
        <v>339.18749999999397</v>
      </c>
    </row>
    <row r="10" spans="1:4" x14ac:dyDescent="0.25">
      <c r="A10" s="37" t="s">
        <v>138</v>
      </c>
      <c r="B10" s="34" t="s">
        <v>8</v>
      </c>
      <c r="C10" s="35" t="s">
        <v>33</v>
      </c>
      <c r="D10" s="36">
        <v>195.281249999995</v>
      </c>
    </row>
    <row r="11" spans="1:4" x14ac:dyDescent="0.25">
      <c r="A11" s="37" t="s">
        <v>139</v>
      </c>
      <c r="B11" s="34" t="s">
        <v>8</v>
      </c>
      <c r="C11" s="35" t="s">
        <v>33</v>
      </c>
      <c r="D11" s="36">
        <v>180.44791666666401</v>
      </c>
    </row>
    <row r="12" spans="1:4" x14ac:dyDescent="0.25">
      <c r="A12" s="37" t="s">
        <v>140</v>
      </c>
      <c r="B12" s="34" t="s">
        <v>47</v>
      </c>
      <c r="C12" s="35" t="s">
        <v>48</v>
      </c>
      <c r="D12" s="36">
        <v>264.01064903090003</v>
      </c>
    </row>
    <row r="13" spans="1:4" x14ac:dyDescent="0.25">
      <c r="A13" s="37" t="s">
        <v>141</v>
      </c>
      <c r="B13" s="34" t="s">
        <v>47</v>
      </c>
      <c r="C13" s="35" t="s">
        <v>48</v>
      </c>
      <c r="D13" s="36">
        <v>210.26012562762099</v>
      </c>
    </row>
    <row r="14" spans="1:4" x14ac:dyDescent="0.25">
      <c r="A14" s="37" t="s">
        <v>142</v>
      </c>
      <c r="B14" s="34" t="s">
        <v>47</v>
      </c>
      <c r="C14" s="35" t="s">
        <v>48</v>
      </c>
      <c r="D14" s="36">
        <v>217.956265032641</v>
      </c>
    </row>
    <row r="15" spans="1:4" x14ac:dyDescent="0.25">
      <c r="A15" s="37" t="s">
        <v>143</v>
      </c>
      <c r="B15" s="34" t="s">
        <v>47</v>
      </c>
      <c r="C15" s="35" t="s">
        <v>48</v>
      </c>
      <c r="D15" s="36">
        <v>212.482434471441</v>
      </c>
    </row>
    <row r="16" spans="1:4" x14ac:dyDescent="0.25">
      <c r="A16" s="37" t="s">
        <v>144</v>
      </c>
      <c r="B16" s="34" t="s">
        <v>47</v>
      </c>
      <c r="C16" s="35" t="s">
        <v>48</v>
      </c>
      <c r="D16" s="36">
        <v>360.07798188013101</v>
      </c>
    </row>
    <row r="17" spans="1:4" x14ac:dyDescent="0.25">
      <c r="A17" s="37" t="s">
        <v>145</v>
      </c>
      <c r="B17" s="34" t="s">
        <v>47</v>
      </c>
      <c r="C17" s="35" t="s">
        <v>48</v>
      </c>
      <c r="D17" s="36">
        <v>296.93749999999801</v>
      </c>
    </row>
    <row r="18" spans="1:4" x14ac:dyDescent="0.25">
      <c r="A18" s="37" t="s">
        <v>146</v>
      </c>
      <c r="B18" s="34" t="s">
        <v>47</v>
      </c>
      <c r="C18" s="35" t="s">
        <v>48</v>
      </c>
      <c r="D18" s="36">
        <v>227.38266683184</v>
      </c>
    </row>
    <row r="19" spans="1:4" x14ac:dyDescent="0.25">
      <c r="A19" s="37" t="s">
        <v>147</v>
      </c>
      <c r="B19" s="34" t="s">
        <v>47</v>
      </c>
      <c r="C19" s="35" t="s">
        <v>48</v>
      </c>
      <c r="D19" s="36">
        <v>217.552805720723</v>
      </c>
    </row>
    <row r="20" spans="1:4" x14ac:dyDescent="0.25">
      <c r="A20" s="37" t="s">
        <v>148</v>
      </c>
      <c r="B20" s="34" t="s">
        <v>47</v>
      </c>
      <c r="C20" s="35" t="s">
        <v>48</v>
      </c>
      <c r="D20" s="36">
        <v>275.49999999998897</v>
      </c>
    </row>
    <row r="21" spans="1:4" x14ac:dyDescent="0.25">
      <c r="A21" s="37" t="s">
        <v>149</v>
      </c>
      <c r="B21" s="34" t="s">
        <v>47</v>
      </c>
      <c r="C21" s="35" t="s">
        <v>48</v>
      </c>
      <c r="D21" s="36">
        <v>97.312745196257296</v>
      </c>
    </row>
    <row r="22" spans="1:4" x14ac:dyDescent="0.25">
      <c r="A22" s="37" t="s">
        <v>150</v>
      </c>
      <c r="B22" s="34" t="s">
        <v>47</v>
      </c>
      <c r="C22" s="35" t="s">
        <v>48</v>
      </c>
      <c r="D22" s="36">
        <v>77.663011928417205</v>
      </c>
    </row>
    <row r="23" spans="1:4" x14ac:dyDescent="0.25">
      <c r="A23" s="37" t="s">
        <v>151</v>
      </c>
      <c r="B23" s="34" t="s">
        <v>47</v>
      </c>
      <c r="C23" s="35" t="s">
        <v>48</v>
      </c>
      <c r="D23" s="36">
        <v>408.42301301236</v>
      </c>
    </row>
    <row r="24" spans="1:4" x14ac:dyDescent="0.25">
      <c r="A24" s="37" t="s">
        <v>152</v>
      </c>
      <c r="B24" s="34" t="s">
        <v>47</v>
      </c>
      <c r="C24" s="35" t="s">
        <v>48</v>
      </c>
      <c r="D24" s="36">
        <v>201.99085171752</v>
      </c>
    </row>
    <row r="25" spans="1:4" x14ac:dyDescent="0.25">
      <c r="A25" s="37" t="s">
        <v>153</v>
      </c>
      <c r="B25" s="34" t="s">
        <v>47</v>
      </c>
      <c r="C25" s="35" t="s">
        <v>48</v>
      </c>
      <c r="D25" s="36">
        <v>5.19444444444441</v>
      </c>
    </row>
    <row r="26" spans="1:4" x14ac:dyDescent="0.25">
      <c r="A26" s="37" t="s">
        <v>154</v>
      </c>
      <c r="B26" s="34" t="s">
        <v>47</v>
      </c>
      <c r="C26" s="35" t="s">
        <v>48</v>
      </c>
      <c r="D26" s="36">
        <v>59.853798038068902</v>
      </c>
    </row>
    <row r="27" spans="1:4" x14ac:dyDescent="0.25">
      <c r="A27" s="37" t="s">
        <v>155</v>
      </c>
      <c r="B27" s="34" t="s">
        <v>49</v>
      </c>
      <c r="C27" s="35" t="s">
        <v>50</v>
      </c>
      <c r="D27" s="36">
        <v>959.263586459262</v>
      </c>
    </row>
    <row r="28" spans="1:4" x14ac:dyDescent="0.25">
      <c r="A28" s="37" t="s">
        <v>156</v>
      </c>
      <c r="B28" s="34" t="s">
        <v>49</v>
      </c>
      <c r="C28" s="35" t="s">
        <v>50</v>
      </c>
      <c r="D28" s="36">
        <v>151.51733398437401</v>
      </c>
    </row>
    <row r="29" spans="1:4" x14ac:dyDescent="0.25">
      <c r="A29" s="37" t="s">
        <v>157</v>
      </c>
      <c r="B29" s="34" t="s">
        <v>49</v>
      </c>
      <c r="C29" s="35" t="s">
        <v>50</v>
      </c>
      <c r="D29" s="36">
        <v>164.355902777777</v>
      </c>
    </row>
    <row r="30" spans="1:4" x14ac:dyDescent="0.25">
      <c r="A30" s="37" t="s">
        <v>158</v>
      </c>
      <c r="B30" s="34" t="s">
        <v>49</v>
      </c>
      <c r="C30" s="35" t="s">
        <v>50</v>
      </c>
      <c r="D30" s="36">
        <v>147.167046440966</v>
      </c>
    </row>
    <row r="31" spans="1:4" x14ac:dyDescent="0.25">
      <c r="A31" s="37" t="s">
        <v>159</v>
      </c>
      <c r="B31" s="34" t="s">
        <v>49</v>
      </c>
      <c r="C31" s="35" t="s">
        <v>50</v>
      </c>
      <c r="D31" s="36">
        <v>93.932078688320104</v>
      </c>
    </row>
    <row r="32" spans="1:4" x14ac:dyDescent="0.25">
      <c r="A32" s="37" t="s">
        <v>160</v>
      </c>
      <c r="B32" s="34" t="s">
        <v>49</v>
      </c>
      <c r="C32" s="35" t="s">
        <v>50</v>
      </c>
      <c r="D32" s="36">
        <v>94.197048611110503</v>
      </c>
    </row>
    <row r="33" spans="1:4" x14ac:dyDescent="0.25">
      <c r="A33" s="37" t="s">
        <v>161</v>
      </c>
      <c r="B33" s="34" t="s">
        <v>49</v>
      </c>
      <c r="C33" s="35" t="s">
        <v>50</v>
      </c>
      <c r="D33" s="36">
        <v>76.033854166667595</v>
      </c>
    </row>
    <row r="34" spans="1:4" x14ac:dyDescent="0.25">
      <c r="A34" s="37" t="s">
        <v>162</v>
      </c>
      <c r="B34" s="34" t="s">
        <v>49</v>
      </c>
      <c r="C34" s="35" t="s">
        <v>50</v>
      </c>
      <c r="D34" s="36">
        <v>491.20402306434403</v>
      </c>
    </row>
    <row r="35" spans="1:4" x14ac:dyDescent="0.25">
      <c r="A35" s="37" t="s">
        <v>163</v>
      </c>
      <c r="B35" s="34" t="s">
        <v>49</v>
      </c>
      <c r="C35" s="35" t="s">
        <v>50</v>
      </c>
      <c r="D35" s="36">
        <v>100.069444444444</v>
      </c>
    </row>
    <row r="36" spans="1:4" x14ac:dyDescent="0.25">
      <c r="A36" s="37" t="s">
        <v>164</v>
      </c>
      <c r="B36" s="34" t="s">
        <v>49</v>
      </c>
      <c r="C36" s="35" t="s">
        <v>50</v>
      </c>
      <c r="D36" s="36">
        <v>53.021050347223699</v>
      </c>
    </row>
    <row r="37" spans="1:4" x14ac:dyDescent="0.25">
      <c r="A37" s="37" t="s">
        <v>165</v>
      </c>
      <c r="B37" s="34" t="s">
        <v>49</v>
      </c>
      <c r="C37" s="35" t="s">
        <v>50</v>
      </c>
      <c r="D37" s="36">
        <v>235.57432725693801</v>
      </c>
    </row>
    <row r="38" spans="1:4" x14ac:dyDescent="0.25">
      <c r="A38" s="37" t="s">
        <v>166</v>
      </c>
      <c r="B38" s="34" t="s">
        <v>49</v>
      </c>
      <c r="C38" s="35" t="s">
        <v>50</v>
      </c>
      <c r="D38" s="36">
        <v>82.360839843744799</v>
      </c>
    </row>
    <row r="39" spans="1:4" x14ac:dyDescent="0.25">
      <c r="A39" s="37" t="s">
        <v>167</v>
      </c>
      <c r="B39" s="34" t="s">
        <v>49</v>
      </c>
      <c r="C39" s="35" t="s">
        <v>50</v>
      </c>
      <c r="D39" s="36">
        <v>56.595662134153301</v>
      </c>
    </row>
    <row r="40" spans="1:4" x14ac:dyDescent="0.25">
      <c r="A40" s="37" t="s">
        <v>168</v>
      </c>
      <c r="B40" s="34" t="s">
        <v>49</v>
      </c>
      <c r="C40" s="35" t="s">
        <v>50</v>
      </c>
      <c r="D40" s="36">
        <v>904.81696727115104</v>
      </c>
    </row>
    <row r="41" spans="1:4" x14ac:dyDescent="0.25">
      <c r="A41" s="37" t="s">
        <v>169</v>
      </c>
      <c r="B41" s="34" t="s">
        <v>49</v>
      </c>
      <c r="C41" s="35" t="s">
        <v>50</v>
      </c>
      <c r="D41" s="36">
        <v>44.913667166009901</v>
      </c>
    </row>
    <row r="42" spans="1:4" x14ac:dyDescent="0.25">
      <c r="A42" s="37" t="s">
        <v>170</v>
      </c>
      <c r="B42" s="34" t="s">
        <v>49</v>
      </c>
      <c r="C42" s="35" t="s">
        <v>50</v>
      </c>
      <c r="D42" s="36">
        <v>102.332139756945</v>
      </c>
    </row>
    <row r="43" spans="1:4" x14ac:dyDescent="0.25">
      <c r="A43" s="37" t="s">
        <v>171</v>
      </c>
      <c r="B43" s="34" t="s">
        <v>49</v>
      </c>
      <c r="C43" s="35" t="s">
        <v>50</v>
      </c>
      <c r="D43" s="36">
        <v>25.4817708333333</v>
      </c>
    </row>
    <row r="44" spans="1:4" x14ac:dyDescent="0.25">
      <c r="A44" s="37" t="s">
        <v>172</v>
      </c>
      <c r="B44" s="34" t="s">
        <v>51</v>
      </c>
      <c r="C44" s="35" t="s">
        <v>52</v>
      </c>
      <c r="D44" s="36">
        <v>1463.2068931445101</v>
      </c>
    </row>
    <row r="45" spans="1:4" x14ac:dyDescent="0.25">
      <c r="A45" s="37" t="s">
        <v>173</v>
      </c>
      <c r="B45" s="34" t="s">
        <v>51</v>
      </c>
      <c r="C45" s="35" t="s">
        <v>52</v>
      </c>
      <c r="D45" s="36">
        <v>130.48177262811299</v>
      </c>
    </row>
    <row r="46" spans="1:4" x14ac:dyDescent="0.25">
      <c r="A46" s="37" t="s">
        <v>174</v>
      </c>
      <c r="B46" s="34" t="s">
        <v>51</v>
      </c>
      <c r="C46" s="35" t="s">
        <v>52</v>
      </c>
      <c r="D46" s="36">
        <v>44.395194917211001</v>
      </c>
    </row>
    <row r="47" spans="1:4" x14ac:dyDescent="0.25">
      <c r="A47" s="37" t="s">
        <v>175</v>
      </c>
      <c r="B47" s="34" t="s">
        <v>51</v>
      </c>
      <c r="C47" s="35" t="s">
        <v>52</v>
      </c>
      <c r="D47" s="36">
        <v>143.02290123012901</v>
      </c>
    </row>
    <row r="48" spans="1:4" x14ac:dyDescent="0.25">
      <c r="A48" s="37" t="s">
        <v>176</v>
      </c>
      <c r="B48" s="34" t="s">
        <v>51</v>
      </c>
      <c r="C48" s="35" t="s">
        <v>52</v>
      </c>
      <c r="D48" s="36">
        <v>118.567089600063</v>
      </c>
    </row>
    <row r="49" spans="1:4" x14ac:dyDescent="0.25">
      <c r="A49" s="37" t="s">
        <v>177</v>
      </c>
      <c r="B49" s="34" t="s">
        <v>51</v>
      </c>
      <c r="C49" s="35" t="s">
        <v>52</v>
      </c>
      <c r="D49" s="36">
        <v>129.82064692570799</v>
      </c>
    </row>
    <row r="50" spans="1:4" x14ac:dyDescent="0.25">
      <c r="A50" s="37" t="s">
        <v>178</v>
      </c>
      <c r="B50" s="34" t="s">
        <v>51</v>
      </c>
      <c r="C50" s="35" t="s">
        <v>52</v>
      </c>
      <c r="D50" s="36">
        <v>63.173009870478701</v>
      </c>
    </row>
    <row r="51" spans="1:4" x14ac:dyDescent="0.25">
      <c r="A51" s="37" t="s">
        <v>179</v>
      </c>
      <c r="B51" s="34" t="s">
        <v>51</v>
      </c>
      <c r="C51" s="35" t="s">
        <v>52</v>
      </c>
      <c r="D51" s="36">
        <v>146.56628461922</v>
      </c>
    </row>
    <row r="52" spans="1:4" x14ac:dyDescent="0.25">
      <c r="A52" s="37" t="s">
        <v>180</v>
      </c>
      <c r="B52" s="34" t="s">
        <v>51</v>
      </c>
      <c r="C52" s="35" t="s">
        <v>52</v>
      </c>
      <c r="D52" s="36">
        <v>100.550374043845</v>
      </c>
    </row>
    <row r="53" spans="1:4" x14ac:dyDescent="0.25">
      <c r="A53" s="37" t="s">
        <v>181</v>
      </c>
      <c r="B53" s="34" t="s">
        <v>51</v>
      </c>
      <c r="C53" s="35" t="s">
        <v>52</v>
      </c>
      <c r="D53" s="36">
        <v>83.412453977591795</v>
      </c>
    </row>
    <row r="54" spans="1:4" x14ac:dyDescent="0.25">
      <c r="A54" s="37" t="s">
        <v>182</v>
      </c>
      <c r="B54" s="34" t="s">
        <v>31</v>
      </c>
      <c r="C54" s="35" t="s">
        <v>35</v>
      </c>
      <c r="D54" s="36">
        <v>489.270833333334</v>
      </c>
    </row>
    <row r="55" spans="1:4" x14ac:dyDescent="0.25">
      <c r="A55" s="37" t="s">
        <v>183</v>
      </c>
      <c r="B55" s="34" t="s">
        <v>31</v>
      </c>
      <c r="C55" s="35" t="s">
        <v>35</v>
      </c>
      <c r="D55" s="36">
        <v>79.381944444444699</v>
      </c>
    </row>
    <row r="56" spans="1:4" x14ac:dyDescent="0.25">
      <c r="A56" s="37" t="s">
        <v>184</v>
      </c>
      <c r="B56" s="34" t="s">
        <v>31</v>
      </c>
      <c r="C56" s="35" t="s">
        <v>35</v>
      </c>
      <c r="D56" s="36">
        <v>326.47530060986497</v>
      </c>
    </row>
    <row r="57" spans="1:4" x14ac:dyDescent="0.25">
      <c r="A57" s="37" t="s">
        <v>185</v>
      </c>
      <c r="B57" s="34" t="s">
        <v>31</v>
      </c>
      <c r="C57" s="35" t="s">
        <v>35</v>
      </c>
      <c r="D57" s="36">
        <v>336.24628916048903</v>
      </c>
    </row>
    <row r="58" spans="1:4" x14ac:dyDescent="0.25">
      <c r="A58" s="37" t="s">
        <v>186</v>
      </c>
      <c r="B58" s="34" t="s">
        <v>18</v>
      </c>
      <c r="C58" s="35" t="s">
        <v>17</v>
      </c>
      <c r="D58" s="36">
        <v>123.4375</v>
      </c>
    </row>
    <row r="59" spans="1:4" x14ac:dyDescent="0.25">
      <c r="A59" s="37" t="s">
        <v>187</v>
      </c>
      <c r="B59" s="34" t="s">
        <v>18</v>
      </c>
      <c r="C59" s="35" t="s">
        <v>17</v>
      </c>
      <c r="D59" s="36">
        <v>214.583333333333</v>
      </c>
    </row>
    <row r="60" spans="1:4" x14ac:dyDescent="0.25">
      <c r="A60" s="37" t="s">
        <v>188</v>
      </c>
      <c r="B60" s="34" t="s">
        <v>53</v>
      </c>
      <c r="C60" s="35" t="s">
        <v>54</v>
      </c>
      <c r="D60" s="36">
        <v>59.937499999999602</v>
      </c>
    </row>
    <row r="61" spans="1:4" x14ac:dyDescent="0.25">
      <c r="A61" s="37" t="s">
        <v>189</v>
      </c>
      <c r="B61" s="34" t="s">
        <v>55</v>
      </c>
      <c r="C61" s="35" t="s">
        <v>56</v>
      </c>
      <c r="D61" s="36">
        <v>510.02064921834602</v>
      </c>
    </row>
    <row r="62" spans="1:4" x14ac:dyDescent="0.25">
      <c r="A62" s="37" t="s">
        <v>190</v>
      </c>
      <c r="B62" s="34" t="s">
        <v>5</v>
      </c>
      <c r="C62" s="35" t="s">
        <v>26</v>
      </c>
      <c r="D62" s="36">
        <v>448.254436948798</v>
      </c>
    </row>
    <row r="63" spans="1:4" x14ac:dyDescent="0.25">
      <c r="A63" s="37" t="s">
        <v>191</v>
      </c>
      <c r="B63" s="34" t="s">
        <v>5</v>
      </c>
      <c r="C63" s="35" t="s">
        <v>26</v>
      </c>
      <c r="D63" s="36">
        <v>62.288827019987203</v>
      </c>
    </row>
    <row r="64" spans="1:4" x14ac:dyDescent="0.25">
      <c r="A64" s="37" t="s">
        <v>192</v>
      </c>
      <c r="B64" s="34" t="s">
        <v>5</v>
      </c>
      <c r="C64" s="35" t="s">
        <v>26</v>
      </c>
      <c r="D64" s="36">
        <v>245.17493987593599</v>
      </c>
    </row>
    <row r="65" spans="1:4" x14ac:dyDescent="0.25">
      <c r="A65" s="37" t="s">
        <v>193</v>
      </c>
      <c r="B65" s="34" t="s">
        <v>5</v>
      </c>
      <c r="C65" s="35" t="s">
        <v>26</v>
      </c>
      <c r="D65" s="36">
        <v>60.632509434982801</v>
      </c>
    </row>
    <row r="66" spans="1:4" x14ac:dyDescent="0.25">
      <c r="A66" s="37" t="s">
        <v>194</v>
      </c>
      <c r="B66" s="34" t="s">
        <v>5</v>
      </c>
      <c r="C66" s="35" t="s">
        <v>26</v>
      </c>
      <c r="D66" s="36">
        <v>1427.68055555555</v>
      </c>
    </row>
    <row r="67" spans="1:4" x14ac:dyDescent="0.25">
      <c r="A67" s="37" t="s">
        <v>195</v>
      </c>
      <c r="B67" s="34" t="s">
        <v>25</v>
      </c>
      <c r="C67" s="35" t="s">
        <v>23</v>
      </c>
      <c r="D67" s="36">
        <v>138.9017731134</v>
      </c>
    </row>
    <row r="68" spans="1:4" x14ac:dyDescent="0.25">
      <c r="A68" s="37" t="s">
        <v>196</v>
      </c>
      <c r="B68" s="34" t="s">
        <v>27</v>
      </c>
      <c r="C68" s="35" t="s">
        <v>38</v>
      </c>
      <c r="D68" s="36">
        <v>353.09722222222302</v>
      </c>
    </row>
    <row r="69" spans="1:4" x14ac:dyDescent="0.25">
      <c r="A69" s="37" t="s">
        <v>197</v>
      </c>
      <c r="B69" s="34" t="s">
        <v>4</v>
      </c>
      <c r="C69" s="35" t="s">
        <v>39</v>
      </c>
      <c r="D69" s="36">
        <v>124.93750000001801</v>
      </c>
    </row>
    <row r="70" spans="1:4" x14ac:dyDescent="0.25">
      <c r="A70" s="37" t="s">
        <v>198</v>
      </c>
      <c r="B70" s="34" t="s">
        <v>4</v>
      </c>
      <c r="C70" s="35" t="s">
        <v>39</v>
      </c>
      <c r="D70" s="36">
        <v>378.93749999999602</v>
      </c>
    </row>
    <row r="71" spans="1:4" x14ac:dyDescent="0.25">
      <c r="A71" s="37" t="s">
        <v>199</v>
      </c>
      <c r="B71" s="34" t="s">
        <v>4</v>
      </c>
      <c r="C71" s="35" t="s">
        <v>39</v>
      </c>
      <c r="D71" s="36">
        <v>165.51562499999599</v>
      </c>
    </row>
    <row r="72" spans="1:4" x14ac:dyDescent="0.25">
      <c r="A72" s="37" t="s">
        <v>200</v>
      </c>
      <c r="B72" s="34" t="s">
        <v>0</v>
      </c>
      <c r="C72" s="35" t="s">
        <v>40</v>
      </c>
      <c r="D72" s="36">
        <v>73.6961805555556</v>
      </c>
    </row>
    <row r="73" spans="1:4" x14ac:dyDescent="0.25">
      <c r="A73" s="37" t="s">
        <v>201</v>
      </c>
      <c r="B73" s="34" t="s">
        <v>57</v>
      </c>
      <c r="C73" s="35" t="s">
        <v>58</v>
      </c>
      <c r="D73" s="36">
        <v>545.500238028995</v>
      </c>
    </row>
    <row r="74" spans="1:4" x14ac:dyDescent="0.25">
      <c r="A74" s="37" t="s">
        <v>202</v>
      </c>
      <c r="B74" s="34" t="s">
        <v>57</v>
      </c>
      <c r="C74" s="35" t="s">
        <v>58</v>
      </c>
      <c r="D74" s="36">
        <v>1139.17868763765</v>
      </c>
    </row>
    <row r="75" spans="1:4" x14ac:dyDescent="0.25">
      <c r="A75" s="37" t="s">
        <v>203</v>
      </c>
      <c r="B75" s="34" t="s">
        <v>57</v>
      </c>
      <c r="C75" s="35" t="s">
        <v>58</v>
      </c>
      <c r="D75" s="36">
        <v>258.67561785856202</v>
      </c>
    </row>
    <row r="76" spans="1:4" x14ac:dyDescent="0.25">
      <c r="A76" s="37" t="s">
        <v>204</v>
      </c>
      <c r="B76" s="34" t="s">
        <v>57</v>
      </c>
      <c r="C76" s="35" t="s">
        <v>58</v>
      </c>
      <c r="D76" s="36">
        <v>343.61687644180699</v>
      </c>
    </row>
    <row r="77" spans="1:4" x14ac:dyDescent="0.25">
      <c r="A77" s="37" t="s">
        <v>205</v>
      </c>
      <c r="B77" s="34" t="s">
        <v>57</v>
      </c>
      <c r="C77" s="35" t="s">
        <v>58</v>
      </c>
      <c r="D77" s="36">
        <v>221.878999734611</v>
      </c>
    </row>
    <row r="78" spans="1:4" x14ac:dyDescent="0.25">
      <c r="A78" s="37" t="s">
        <v>206</v>
      </c>
      <c r="B78" s="34" t="s">
        <v>57</v>
      </c>
      <c r="C78" s="35" t="s">
        <v>58</v>
      </c>
      <c r="D78" s="36">
        <v>350.123287621212</v>
      </c>
    </row>
    <row r="79" spans="1:4" x14ac:dyDescent="0.25">
      <c r="A79" s="37" t="s">
        <v>207</v>
      </c>
      <c r="B79" s="34" t="s">
        <v>57</v>
      </c>
      <c r="C79" s="35" t="s">
        <v>58</v>
      </c>
      <c r="D79" s="36">
        <v>320.758535878624</v>
      </c>
    </row>
    <row r="80" spans="1:4" x14ac:dyDescent="0.25">
      <c r="A80" s="37" t="s">
        <v>208</v>
      </c>
      <c r="B80" s="34" t="s">
        <v>57</v>
      </c>
      <c r="C80" s="35" t="s">
        <v>58</v>
      </c>
      <c r="D80" s="36">
        <v>226.82447557850699</v>
      </c>
    </row>
    <row r="81" spans="1:4" x14ac:dyDescent="0.25">
      <c r="A81" s="37" t="s">
        <v>209</v>
      </c>
      <c r="B81" s="34" t="s">
        <v>57</v>
      </c>
      <c r="C81" s="35" t="s">
        <v>58</v>
      </c>
      <c r="D81" s="36">
        <v>219.830725717131</v>
      </c>
    </row>
    <row r="82" spans="1:4" x14ac:dyDescent="0.25">
      <c r="A82" s="37" t="s">
        <v>210</v>
      </c>
      <c r="B82" s="34" t="s">
        <v>57</v>
      </c>
      <c r="C82" s="35" t="s">
        <v>58</v>
      </c>
      <c r="D82" s="36">
        <v>329.90348210144703</v>
      </c>
    </row>
    <row r="83" spans="1:4" x14ac:dyDescent="0.25">
      <c r="A83" s="37" t="s">
        <v>211</v>
      </c>
      <c r="B83" s="34" t="s">
        <v>57</v>
      </c>
      <c r="C83" s="35" t="s">
        <v>58</v>
      </c>
      <c r="D83" s="36">
        <v>322.79134757768003</v>
      </c>
    </row>
    <row r="84" spans="1:4" x14ac:dyDescent="0.25">
      <c r="A84" s="37" t="s">
        <v>212</v>
      </c>
      <c r="B84" s="34" t="s">
        <v>57</v>
      </c>
      <c r="C84" s="35" t="s">
        <v>58</v>
      </c>
      <c r="D84" s="36">
        <v>322.79572056722799</v>
      </c>
    </row>
    <row r="85" spans="1:4" x14ac:dyDescent="0.25">
      <c r="A85" s="37" t="s">
        <v>213</v>
      </c>
      <c r="B85" s="34" t="s">
        <v>57</v>
      </c>
      <c r="C85" s="35" t="s">
        <v>58</v>
      </c>
      <c r="D85" s="36">
        <v>367.68707419545501</v>
      </c>
    </row>
    <row r="86" spans="1:4" x14ac:dyDescent="0.25">
      <c r="A86" s="37" t="s">
        <v>214</v>
      </c>
      <c r="B86" s="34" t="s">
        <v>57</v>
      </c>
      <c r="C86" s="35" t="s">
        <v>58</v>
      </c>
      <c r="D86" s="36">
        <v>150.02899220344801</v>
      </c>
    </row>
    <row r="87" spans="1:4" x14ac:dyDescent="0.25">
      <c r="A87" s="37" t="s">
        <v>215</v>
      </c>
      <c r="B87" s="34" t="s">
        <v>57</v>
      </c>
      <c r="C87" s="35" t="s">
        <v>58</v>
      </c>
      <c r="D87" s="36">
        <v>410.92786983786903</v>
      </c>
    </row>
    <row r="88" spans="1:4" x14ac:dyDescent="0.25">
      <c r="A88" s="37" t="s">
        <v>216</v>
      </c>
      <c r="B88" s="34" t="s">
        <v>57</v>
      </c>
      <c r="C88" s="35" t="s">
        <v>58</v>
      </c>
      <c r="D88" s="36">
        <v>51.497677480286001</v>
      </c>
    </row>
    <row r="89" spans="1:4" x14ac:dyDescent="0.25">
      <c r="A89" s="37" t="s">
        <v>217</v>
      </c>
      <c r="B89" s="34" t="s">
        <v>57</v>
      </c>
      <c r="C89" s="35" t="s">
        <v>58</v>
      </c>
      <c r="D89" s="36">
        <v>53.3051057866289</v>
      </c>
    </row>
    <row r="90" spans="1:4" x14ac:dyDescent="0.25">
      <c r="A90" s="37" t="s">
        <v>218</v>
      </c>
      <c r="B90" s="34" t="s">
        <v>57</v>
      </c>
      <c r="C90" s="35" t="s">
        <v>58</v>
      </c>
      <c r="D90" s="36">
        <v>97.218901641988694</v>
      </c>
    </row>
    <row r="91" spans="1:4" x14ac:dyDescent="0.25">
      <c r="A91" s="37" t="s">
        <v>219</v>
      </c>
      <c r="B91" s="34" t="s">
        <v>57</v>
      </c>
      <c r="C91" s="35" t="s">
        <v>58</v>
      </c>
      <c r="D91" s="36">
        <v>80.290576394099801</v>
      </c>
    </row>
    <row r="92" spans="1:4" x14ac:dyDescent="0.25">
      <c r="A92" s="37" t="s">
        <v>220</v>
      </c>
      <c r="B92" s="34" t="s">
        <v>57</v>
      </c>
      <c r="C92" s="35" t="s">
        <v>58</v>
      </c>
      <c r="D92" s="36">
        <v>90.068937297897094</v>
      </c>
    </row>
    <row r="93" spans="1:4" x14ac:dyDescent="0.25">
      <c r="A93" s="37" t="s">
        <v>221</v>
      </c>
      <c r="B93" s="34" t="s">
        <v>57</v>
      </c>
      <c r="C93" s="35" t="s">
        <v>58</v>
      </c>
      <c r="D93" s="36">
        <v>122.34330513882</v>
      </c>
    </row>
    <row r="94" spans="1:4" x14ac:dyDescent="0.25">
      <c r="A94" s="37" t="s">
        <v>222</v>
      </c>
      <c r="B94" s="34" t="s">
        <v>57</v>
      </c>
      <c r="C94" s="35" t="s">
        <v>58</v>
      </c>
      <c r="D94" s="36">
        <v>115.476794783099</v>
      </c>
    </row>
    <row r="95" spans="1:4" x14ac:dyDescent="0.25">
      <c r="A95" s="37" t="s">
        <v>223</v>
      </c>
      <c r="B95" s="34" t="s">
        <v>57</v>
      </c>
      <c r="C95" s="35" t="s">
        <v>58</v>
      </c>
      <c r="D95" s="36">
        <v>149.65101178444601</v>
      </c>
    </row>
    <row r="96" spans="1:4" x14ac:dyDescent="0.25">
      <c r="A96" s="37" t="s">
        <v>224</v>
      </c>
      <c r="B96" s="34" t="s">
        <v>57</v>
      </c>
      <c r="C96" s="35" t="s">
        <v>58</v>
      </c>
      <c r="D96" s="36">
        <v>45.312500000001698</v>
      </c>
    </row>
    <row r="97" spans="1:4" x14ac:dyDescent="0.25">
      <c r="A97" s="37" t="s">
        <v>225</v>
      </c>
      <c r="B97" s="34" t="s">
        <v>57</v>
      </c>
      <c r="C97" s="35" t="s">
        <v>58</v>
      </c>
      <c r="D97" s="36">
        <v>104.93857879945701</v>
      </c>
    </row>
    <row r="98" spans="1:4" x14ac:dyDescent="0.25">
      <c r="A98" s="37" t="s">
        <v>226</v>
      </c>
      <c r="B98" s="34" t="s">
        <v>57</v>
      </c>
      <c r="C98" s="35" t="s">
        <v>58</v>
      </c>
      <c r="D98" s="36">
        <v>36.618156175312002</v>
      </c>
    </row>
    <row r="99" spans="1:4" x14ac:dyDescent="0.25">
      <c r="A99" s="37" t="s">
        <v>227</v>
      </c>
      <c r="B99" s="34" t="s">
        <v>57</v>
      </c>
      <c r="C99" s="35" t="s">
        <v>58</v>
      </c>
      <c r="D99" s="36">
        <v>33.780408566959402</v>
      </c>
    </row>
    <row r="100" spans="1:4" x14ac:dyDescent="0.25">
      <c r="A100" s="37" t="s">
        <v>228</v>
      </c>
      <c r="B100" s="34" t="s">
        <v>57</v>
      </c>
      <c r="C100" s="35" t="s">
        <v>58</v>
      </c>
      <c r="D100" s="36">
        <v>655.48043969386697</v>
      </c>
    </row>
    <row r="101" spans="1:4" x14ac:dyDescent="0.25">
      <c r="A101" s="37" t="s">
        <v>229</v>
      </c>
      <c r="B101" s="34" t="s">
        <v>57</v>
      </c>
      <c r="C101" s="35" t="s">
        <v>58</v>
      </c>
      <c r="D101" s="36">
        <v>167.95256334817</v>
      </c>
    </row>
    <row r="102" spans="1:4" x14ac:dyDescent="0.25">
      <c r="A102" s="37" t="s">
        <v>230</v>
      </c>
      <c r="B102" s="34" t="s">
        <v>57</v>
      </c>
      <c r="C102" s="35" t="s">
        <v>58</v>
      </c>
      <c r="D102" s="36">
        <v>5.1944444444445299</v>
      </c>
    </row>
    <row r="103" spans="1:4" x14ac:dyDescent="0.25">
      <c r="A103" s="37" t="s">
        <v>231</v>
      </c>
      <c r="B103" s="34" t="s">
        <v>57</v>
      </c>
      <c r="C103" s="35" t="s">
        <v>58</v>
      </c>
      <c r="D103" s="36">
        <v>66.425335449063098</v>
      </c>
    </row>
    <row r="104" spans="1:4" x14ac:dyDescent="0.25">
      <c r="A104" s="37" t="s">
        <v>232</v>
      </c>
      <c r="B104" s="34" t="s">
        <v>57</v>
      </c>
      <c r="C104" s="35" t="s">
        <v>58</v>
      </c>
      <c r="D104" s="36">
        <v>354.08303958287598</v>
      </c>
    </row>
    <row r="105" spans="1:4" x14ac:dyDescent="0.25">
      <c r="A105" s="37" t="s">
        <v>233</v>
      </c>
      <c r="B105" s="34" t="s">
        <v>59</v>
      </c>
      <c r="C105" s="35" t="s">
        <v>60</v>
      </c>
      <c r="D105" s="36">
        <v>322.79572056722998</v>
      </c>
    </row>
    <row r="106" spans="1:4" x14ac:dyDescent="0.25">
      <c r="A106" s="37" t="s">
        <v>234</v>
      </c>
      <c r="B106" s="34" t="s">
        <v>59</v>
      </c>
      <c r="C106" s="35" t="s">
        <v>60</v>
      </c>
      <c r="D106" s="36">
        <v>322.79134757768298</v>
      </c>
    </row>
    <row r="107" spans="1:4" x14ac:dyDescent="0.25">
      <c r="A107" s="37" t="s">
        <v>235</v>
      </c>
      <c r="B107" s="34" t="s">
        <v>59</v>
      </c>
      <c r="C107" s="35" t="s">
        <v>60</v>
      </c>
      <c r="D107" s="36">
        <v>322.79134757768099</v>
      </c>
    </row>
    <row r="108" spans="1:4" x14ac:dyDescent="0.25">
      <c r="A108" s="37" t="s">
        <v>236</v>
      </c>
      <c r="B108" s="34" t="s">
        <v>59</v>
      </c>
      <c r="C108" s="35" t="s">
        <v>60</v>
      </c>
      <c r="D108" s="36">
        <v>322.74568166105001</v>
      </c>
    </row>
    <row r="109" spans="1:4" x14ac:dyDescent="0.25">
      <c r="A109" s="37" t="s">
        <v>237</v>
      </c>
      <c r="B109" s="34" t="s">
        <v>59</v>
      </c>
      <c r="C109" s="35" t="s">
        <v>60</v>
      </c>
      <c r="D109" s="36">
        <v>229.527672799686</v>
      </c>
    </row>
    <row r="110" spans="1:4" x14ac:dyDescent="0.25">
      <c r="A110" s="37" t="s">
        <v>238</v>
      </c>
      <c r="B110" s="34" t="s">
        <v>59</v>
      </c>
      <c r="C110" s="35" t="s">
        <v>60</v>
      </c>
      <c r="D110" s="36">
        <v>229.52767279968199</v>
      </c>
    </row>
    <row r="111" spans="1:4" x14ac:dyDescent="0.25">
      <c r="A111" s="37" t="s">
        <v>239</v>
      </c>
      <c r="B111" s="34" t="s">
        <v>59</v>
      </c>
      <c r="C111" s="35" t="s">
        <v>60</v>
      </c>
      <c r="D111" s="36">
        <v>322.74568166104501</v>
      </c>
    </row>
    <row r="112" spans="1:4" x14ac:dyDescent="0.25">
      <c r="A112" s="37" t="s">
        <v>240</v>
      </c>
      <c r="B112" s="34" t="s">
        <v>59</v>
      </c>
      <c r="C112" s="35" t="s">
        <v>60</v>
      </c>
      <c r="D112" s="36">
        <v>344.02220654678803</v>
      </c>
    </row>
    <row r="113" spans="1:4" x14ac:dyDescent="0.25">
      <c r="A113" s="37" t="s">
        <v>241</v>
      </c>
      <c r="B113" s="34" t="s">
        <v>59</v>
      </c>
      <c r="C113" s="35" t="s">
        <v>60</v>
      </c>
      <c r="D113" s="36">
        <v>208.599982297531</v>
      </c>
    </row>
    <row r="114" spans="1:4" x14ac:dyDescent="0.25">
      <c r="A114" s="37" t="s">
        <v>242</v>
      </c>
      <c r="B114" s="34" t="s">
        <v>59</v>
      </c>
      <c r="C114" s="35" t="s">
        <v>60</v>
      </c>
      <c r="D114" s="36">
        <v>397.79757728334903</v>
      </c>
    </row>
    <row r="115" spans="1:4" x14ac:dyDescent="0.25">
      <c r="A115" s="37" t="s">
        <v>243</v>
      </c>
      <c r="B115" s="34" t="s">
        <v>59</v>
      </c>
      <c r="C115" s="35" t="s">
        <v>60</v>
      </c>
      <c r="D115" s="36">
        <v>1254.2700565986299</v>
      </c>
    </row>
    <row r="116" spans="1:4" x14ac:dyDescent="0.25">
      <c r="A116" s="37" t="s">
        <v>244</v>
      </c>
      <c r="B116" s="34" t="s">
        <v>59</v>
      </c>
      <c r="C116" s="35" t="s">
        <v>60</v>
      </c>
      <c r="D116" s="36">
        <v>91.418647108215893</v>
      </c>
    </row>
    <row r="117" spans="1:4" x14ac:dyDescent="0.25">
      <c r="A117" s="37" t="s">
        <v>245</v>
      </c>
      <c r="B117" s="34" t="s">
        <v>59</v>
      </c>
      <c r="C117" s="35" t="s">
        <v>60</v>
      </c>
      <c r="D117" s="36">
        <v>51.458333333329598</v>
      </c>
    </row>
    <row r="118" spans="1:4" x14ac:dyDescent="0.25">
      <c r="A118" s="37" t="s">
        <v>246</v>
      </c>
      <c r="B118" s="34" t="s">
        <v>59</v>
      </c>
      <c r="C118" s="35" t="s">
        <v>60</v>
      </c>
      <c r="D118" s="36">
        <v>83.291666666667297</v>
      </c>
    </row>
    <row r="119" spans="1:4" x14ac:dyDescent="0.25">
      <c r="A119" s="37" t="s">
        <v>247</v>
      </c>
      <c r="B119" s="34" t="s">
        <v>59</v>
      </c>
      <c r="C119" s="35" t="s">
        <v>60</v>
      </c>
      <c r="D119" s="36">
        <v>170.166666666666</v>
      </c>
    </row>
    <row r="120" spans="1:4" x14ac:dyDescent="0.25">
      <c r="A120" s="37" t="s">
        <v>248</v>
      </c>
      <c r="B120" s="34" t="s">
        <v>59</v>
      </c>
      <c r="C120" s="35" t="s">
        <v>60</v>
      </c>
      <c r="D120" s="36">
        <v>34.437500000000199</v>
      </c>
    </row>
    <row r="121" spans="1:4" x14ac:dyDescent="0.25">
      <c r="A121" s="37" t="s">
        <v>249</v>
      </c>
      <c r="B121" s="34" t="s">
        <v>59</v>
      </c>
      <c r="C121" s="35" t="s">
        <v>60</v>
      </c>
      <c r="D121" s="36">
        <v>79.324011249634296</v>
      </c>
    </row>
    <row r="122" spans="1:4" x14ac:dyDescent="0.25">
      <c r="A122" s="37" t="s">
        <v>250</v>
      </c>
      <c r="B122" s="34" t="s">
        <v>59</v>
      </c>
      <c r="C122" s="35" t="s">
        <v>60</v>
      </c>
      <c r="D122" s="36">
        <v>119.53088936790699</v>
      </c>
    </row>
    <row r="123" spans="1:4" x14ac:dyDescent="0.25">
      <c r="A123" s="37" t="s">
        <v>251</v>
      </c>
      <c r="B123" s="34" t="s">
        <v>59</v>
      </c>
      <c r="C123" s="35" t="s">
        <v>60</v>
      </c>
      <c r="D123" s="36">
        <v>40.902392087698701</v>
      </c>
    </row>
    <row r="124" spans="1:4" x14ac:dyDescent="0.25">
      <c r="A124" s="37" t="s">
        <v>252</v>
      </c>
      <c r="B124" s="34" t="s">
        <v>59</v>
      </c>
      <c r="C124" s="35" t="s">
        <v>60</v>
      </c>
      <c r="D124" s="36">
        <v>650.97905727750799</v>
      </c>
    </row>
    <row r="125" spans="1:4" x14ac:dyDescent="0.25">
      <c r="A125" s="37" t="s">
        <v>253</v>
      </c>
      <c r="B125" s="34" t="s">
        <v>59</v>
      </c>
      <c r="C125" s="35" t="s">
        <v>60</v>
      </c>
      <c r="D125" s="36">
        <v>167.82705063575</v>
      </c>
    </row>
    <row r="126" spans="1:4" x14ac:dyDescent="0.25">
      <c r="A126" s="37" t="s">
        <v>254</v>
      </c>
      <c r="B126" s="34" t="s">
        <v>59</v>
      </c>
      <c r="C126" s="35" t="s">
        <v>60</v>
      </c>
      <c r="D126" s="36">
        <v>87.729176530235094</v>
      </c>
    </row>
    <row r="127" spans="1:4" x14ac:dyDescent="0.25">
      <c r="A127" s="37" t="s">
        <v>255</v>
      </c>
      <c r="B127" s="34" t="s">
        <v>59</v>
      </c>
      <c r="C127" s="35" t="s">
        <v>60</v>
      </c>
      <c r="D127" s="36">
        <v>74.958333333324902</v>
      </c>
    </row>
    <row r="128" spans="1:4" x14ac:dyDescent="0.25">
      <c r="A128" s="37" t="s">
        <v>256</v>
      </c>
      <c r="B128" s="34" t="s">
        <v>59</v>
      </c>
      <c r="C128" s="35" t="s">
        <v>60</v>
      </c>
      <c r="D128" s="36">
        <v>59.7192410043046</v>
      </c>
    </row>
    <row r="129" spans="1:4" x14ac:dyDescent="0.25">
      <c r="A129" s="37" t="s">
        <v>257</v>
      </c>
      <c r="B129" s="34" t="s">
        <v>59</v>
      </c>
      <c r="C129" s="35" t="s">
        <v>60</v>
      </c>
      <c r="D129" s="36">
        <v>218.67346163600001</v>
      </c>
    </row>
    <row r="130" spans="1:4" x14ac:dyDescent="0.25">
      <c r="A130" s="37" t="s">
        <v>258</v>
      </c>
      <c r="B130" s="34" t="s">
        <v>61</v>
      </c>
      <c r="C130" s="35" t="s">
        <v>62</v>
      </c>
      <c r="D130" s="36">
        <v>184.60013722019499</v>
      </c>
    </row>
    <row r="131" spans="1:4" x14ac:dyDescent="0.25">
      <c r="A131" s="37" t="s">
        <v>259</v>
      </c>
      <c r="B131" s="34" t="s">
        <v>61</v>
      </c>
      <c r="C131" s="35" t="s">
        <v>62</v>
      </c>
      <c r="D131" s="36">
        <v>335.69413875772398</v>
      </c>
    </row>
    <row r="132" spans="1:4" x14ac:dyDescent="0.25">
      <c r="A132" s="37" t="s">
        <v>260</v>
      </c>
      <c r="B132" s="34" t="s">
        <v>61</v>
      </c>
      <c r="C132" s="35" t="s">
        <v>62</v>
      </c>
      <c r="D132" s="36">
        <v>690.52931918982199</v>
      </c>
    </row>
    <row r="133" spans="1:4" x14ac:dyDescent="0.25">
      <c r="A133" s="37" t="s">
        <v>261</v>
      </c>
      <c r="B133" s="34" t="s">
        <v>61</v>
      </c>
      <c r="C133" s="35" t="s">
        <v>62</v>
      </c>
      <c r="D133" s="36">
        <v>104.916726352933</v>
      </c>
    </row>
    <row r="134" spans="1:4" x14ac:dyDescent="0.25">
      <c r="A134" s="37" t="s">
        <v>262</v>
      </c>
      <c r="B134" s="34" t="s">
        <v>61</v>
      </c>
      <c r="C134" s="35" t="s">
        <v>62</v>
      </c>
      <c r="D134" s="36">
        <v>117.80657586520501</v>
      </c>
    </row>
    <row r="135" spans="1:4" x14ac:dyDescent="0.25">
      <c r="A135" s="37" t="s">
        <v>263</v>
      </c>
      <c r="B135" s="34" t="s">
        <v>61</v>
      </c>
      <c r="C135" s="35" t="s">
        <v>62</v>
      </c>
      <c r="D135" s="36">
        <v>352.49828762119199</v>
      </c>
    </row>
    <row r="136" spans="1:4" x14ac:dyDescent="0.25">
      <c r="A136" s="37" t="s">
        <v>264</v>
      </c>
      <c r="B136" s="34" t="s">
        <v>61</v>
      </c>
      <c r="C136" s="35" t="s">
        <v>62</v>
      </c>
      <c r="D136" s="36">
        <v>320.75853587862201</v>
      </c>
    </row>
    <row r="137" spans="1:4" x14ac:dyDescent="0.25">
      <c r="A137" s="37" t="s">
        <v>265</v>
      </c>
      <c r="B137" s="34" t="s">
        <v>61</v>
      </c>
      <c r="C137" s="35" t="s">
        <v>62</v>
      </c>
      <c r="D137" s="36">
        <v>226.82447557850799</v>
      </c>
    </row>
    <row r="138" spans="1:4" x14ac:dyDescent="0.25">
      <c r="A138" s="37" t="s">
        <v>266</v>
      </c>
      <c r="B138" s="34" t="s">
        <v>61</v>
      </c>
      <c r="C138" s="35" t="s">
        <v>62</v>
      </c>
      <c r="D138" s="36">
        <v>219.830725717131</v>
      </c>
    </row>
    <row r="139" spans="1:4" x14ac:dyDescent="0.25">
      <c r="A139" s="37" t="s">
        <v>267</v>
      </c>
      <c r="B139" s="34" t="s">
        <v>61</v>
      </c>
      <c r="C139" s="35" t="s">
        <v>62</v>
      </c>
      <c r="D139" s="36">
        <v>329.903482101446</v>
      </c>
    </row>
    <row r="140" spans="1:4" x14ac:dyDescent="0.25">
      <c r="A140" s="37" t="s">
        <v>268</v>
      </c>
      <c r="B140" s="34" t="s">
        <v>61</v>
      </c>
      <c r="C140" s="35" t="s">
        <v>62</v>
      </c>
      <c r="D140" s="36">
        <v>322.795720567226</v>
      </c>
    </row>
    <row r="141" spans="1:4" x14ac:dyDescent="0.25">
      <c r="A141" s="37" t="s">
        <v>269</v>
      </c>
      <c r="B141" s="34" t="s">
        <v>61</v>
      </c>
      <c r="C141" s="35" t="s">
        <v>62</v>
      </c>
      <c r="D141" s="36">
        <v>322.795720567226</v>
      </c>
    </row>
    <row r="142" spans="1:4" x14ac:dyDescent="0.25">
      <c r="A142" s="37" t="s">
        <v>270</v>
      </c>
      <c r="B142" s="34" t="s">
        <v>61</v>
      </c>
      <c r="C142" s="35" t="s">
        <v>62</v>
      </c>
      <c r="D142" s="36">
        <v>364.412916872587</v>
      </c>
    </row>
    <row r="143" spans="1:4" x14ac:dyDescent="0.25">
      <c r="A143" s="37" t="s">
        <v>271</v>
      </c>
      <c r="B143" s="34" t="s">
        <v>61</v>
      </c>
      <c r="C143" s="35" t="s">
        <v>62</v>
      </c>
      <c r="D143" s="36">
        <v>244.343943604521</v>
      </c>
    </row>
    <row r="144" spans="1:4" x14ac:dyDescent="0.25">
      <c r="A144" s="37" t="s">
        <v>272</v>
      </c>
      <c r="B144" s="34" t="s">
        <v>61</v>
      </c>
      <c r="C144" s="35" t="s">
        <v>62</v>
      </c>
      <c r="D144" s="36">
        <v>206.992220337341</v>
      </c>
    </row>
    <row r="145" spans="1:4" x14ac:dyDescent="0.25">
      <c r="A145" s="37" t="s">
        <v>273</v>
      </c>
      <c r="B145" s="34" t="s">
        <v>61</v>
      </c>
      <c r="C145" s="35" t="s">
        <v>62</v>
      </c>
      <c r="D145" s="36">
        <v>55.145947808718098</v>
      </c>
    </row>
    <row r="146" spans="1:4" x14ac:dyDescent="0.25">
      <c r="A146" s="37" t="s">
        <v>274</v>
      </c>
      <c r="B146" s="34" t="s">
        <v>61</v>
      </c>
      <c r="C146" s="35" t="s">
        <v>62</v>
      </c>
      <c r="D146" s="36">
        <v>136.64545992155101</v>
      </c>
    </row>
    <row r="147" spans="1:4" x14ac:dyDescent="0.25">
      <c r="A147" s="37" t="s">
        <v>275</v>
      </c>
      <c r="B147" s="34" t="s">
        <v>61</v>
      </c>
      <c r="C147" s="35" t="s">
        <v>62</v>
      </c>
      <c r="D147" s="36">
        <v>137.407734627786</v>
      </c>
    </row>
    <row r="148" spans="1:4" x14ac:dyDescent="0.25">
      <c r="A148" s="37" t="s">
        <v>276</v>
      </c>
      <c r="B148" s="34" t="s">
        <v>61</v>
      </c>
      <c r="C148" s="35" t="s">
        <v>62</v>
      </c>
      <c r="D148" s="36">
        <v>141.84950714398801</v>
      </c>
    </row>
    <row r="149" spans="1:4" x14ac:dyDescent="0.25">
      <c r="A149" s="37" t="s">
        <v>277</v>
      </c>
      <c r="B149" s="34" t="s">
        <v>61</v>
      </c>
      <c r="C149" s="35" t="s">
        <v>62</v>
      </c>
      <c r="D149" s="36">
        <v>25.415143925167801</v>
      </c>
    </row>
    <row r="150" spans="1:4" x14ac:dyDescent="0.25">
      <c r="A150" s="37" t="s">
        <v>278</v>
      </c>
      <c r="B150" s="34" t="s">
        <v>61</v>
      </c>
      <c r="C150" s="35" t="s">
        <v>62</v>
      </c>
      <c r="D150" s="36">
        <v>292.42611828132499</v>
      </c>
    </row>
    <row r="151" spans="1:4" x14ac:dyDescent="0.25">
      <c r="A151" s="37" t="s">
        <v>279</v>
      </c>
      <c r="B151" s="34" t="s">
        <v>61</v>
      </c>
      <c r="C151" s="35" t="s">
        <v>62</v>
      </c>
      <c r="D151" s="36">
        <v>375.21184691183299</v>
      </c>
    </row>
    <row r="152" spans="1:4" x14ac:dyDescent="0.25">
      <c r="A152" s="37" t="s">
        <v>280</v>
      </c>
      <c r="B152" s="34" t="s">
        <v>61</v>
      </c>
      <c r="C152" s="35" t="s">
        <v>62</v>
      </c>
      <c r="D152" s="36">
        <v>5.1944444444444597</v>
      </c>
    </row>
    <row r="153" spans="1:4" x14ac:dyDescent="0.25">
      <c r="A153" s="37" t="s">
        <v>281</v>
      </c>
      <c r="B153" s="34" t="s">
        <v>61</v>
      </c>
      <c r="C153" s="35" t="s">
        <v>62</v>
      </c>
      <c r="D153" s="36">
        <v>77.203209652455399</v>
      </c>
    </row>
    <row r="154" spans="1:4" x14ac:dyDescent="0.25">
      <c r="A154" s="37" t="s">
        <v>282</v>
      </c>
      <c r="B154" s="34" t="s">
        <v>61</v>
      </c>
      <c r="C154" s="35" t="s">
        <v>62</v>
      </c>
      <c r="D154" s="36">
        <v>89.103399733234298</v>
      </c>
    </row>
    <row r="155" spans="1:4" x14ac:dyDescent="0.25">
      <c r="A155" s="37" t="s">
        <v>283</v>
      </c>
      <c r="B155" s="34" t="s">
        <v>61</v>
      </c>
      <c r="C155" s="35" t="s">
        <v>62</v>
      </c>
      <c r="D155" s="36">
        <v>1528.85713435769</v>
      </c>
    </row>
    <row r="156" spans="1:4" x14ac:dyDescent="0.25">
      <c r="A156" s="37" t="s">
        <v>284</v>
      </c>
      <c r="B156" s="34" t="s">
        <v>63</v>
      </c>
      <c r="C156" s="35" t="s">
        <v>64</v>
      </c>
      <c r="D156" s="36">
        <v>292.85350419580601</v>
      </c>
    </row>
    <row r="157" spans="1:4" x14ac:dyDescent="0.25">
      <c r="A157" s="37" t="s">
        <v>285</v>
      </c>
      <c r="B157" s="34" t="s">
        <v>63</v>
      </c>
      <c r="C157" s="35" t="s">
        <v>64</v>
      </c>
      <c r="D157" s="36">
        <v>230.227474564663</v>
      </c>
    </row>
    <row r="158" spans="1:4" x14ac:dyDescent="0.25">
      <c r="A158" s="37" t="s">
        <v>286</v>
      </c>
      <c r="B158" s="34" t="s">
        <v>63</v>
      </c>
      <c r="C158" s="35" t="s">
        <v>64</v>
      </c>
      <c r="D158" s="36">
        <v>322.79134757767798</v>
      </c>
    </row>
    <row r="159" spans="1:4" x14ac:dyDescent="0.25">
      <c r="A159" s="37" t="s">
        <v>287</v>
      </c>
      <c r="B159" s="34" t="s">
        <v>63</v>
      </c>
      <c r="C159" s="35" t="s">
        <v>64</v>
      </c>
      <c r="D159" s="36">
        <v>322.79572056722702</v>
      </c>
    </row>
    <row r="160" spans="1:4" x14ac:dyDescent="0.25">
      <c r="A160" s="37" t="s">
        <v>288</v>
      </c>
      <c r="B160" s="34" t="s">
        <v>63</v>
      </c>
      <c r="C160" s="35" t="s">
        <v>64</v>
      </c>
      <c r="D160" s="36">
        <v>322.79572056722498</v>
      </c>
    </row>
    <row r="161" spans="1:4" x14ac:dyDescent="0.25">
      <c r="A161" s="37" t="s">
        <v>289</v>
      </c>
      <c r="B161" s="34" t="s">
        <v>63</v>
      </c>
      <c r="C161" s="35" t="s">
        <v>64</v>
      </c>
      <c r="D161" s="36">
        <v>322.74568166104802</v>
      </c>
    </row>
    <row r="162" spans="1:4" x14ac:dyDescent="0.25">
      <c r="A162" s="37" t="s">
        <v>290</v>
      </c>
      <c r="B162" s="34" t="s">
        <v>63</v>
      </c>
      <c r="C162" s="35" t="s">
        <v>64</v>
      </c>
      <c r="D162" s="36">
        <v>229.527672799687</v>
      </c>
    </row>
    <row r="163" spans="1:4" x14ac:dyDescent="0.25">
      <c r="A163" s="37" t="s">
        <v>291</v>
      </c>
      <c r="B163" s="34" t="s">
        <v>63</v>
      </c>
      <c r="C163" s="35" t="s">
        <v>64</v>
      </c>
      <c r="D163" s="36">
        <v>229.52767279968401</v>
      </c>
    </row>
    <row r="164" spans="1:4" x14ac:dyDescent="0.25">
      <c r="A164" s="37" t="s">
        <v>292</v>
      </c>
      <c r="B164" s="34" t="s">
        <v>63</v>
      </c>
      <c r="C164" s="35" t="s">
        <v>64</v>
      </c>
      <c r="D164" s="36">
        <v>322.745681661047</v>
      </c>
    </row>
    <row r="165" spans="1:4" x14ac:dyDescent="0.25">
      <c r="A165" s="37" t="s">
        <v>293</v>
      </c>
      <c r="B165" s="34" t="s">
        <v>63</v>
      </c>
      <c r="C165" s="35" t="s">
        <v>64</v>
      </c>
      <c r="D165" s="36">
        <v>344.00420027656099</v>
      </c>
    </row>
    <row r="166" spans="1:4" x14ac:dyDescent="0.25">
      <c r="A166" s="37" t="s">
        <v>294</v>
      </c>
      <c r="B166" s="34" t="s">
        <v>63</v>
      </c>
      <c r="C166" s="35" t="s">
        <v>64</v>
      </c>
      <c r="D166" s="36">
        <v>102.679080834408</v>
      </c>
    </row>
    <row r="167" spans="1:4" x14ac:dyDescent="0.25">
      <c r="A167" s="37" t="s">
        <v>295</v>
      </c>
      <c r="B167" s="34" t="s">
        <v>63</v>
      </c>
      <c r="C167" s="35" t="s">
        <v>64</v>
      </c>
      <c r="D167" s="36">
        <v>219.616319444444</v>
      </c>
    </row>
    <row r="168" spans="1:4" x14ac:dyDescent="0.25">
      <c r="A168" s="37" t="s">
        <v>296</v>
      </c>
      <c r="B168" s="34" t="s">
        <v>63</v>
      </c>
      <c r="C168" s="35" t="s">
        <v>64</v>
      </c>
      <c r="D168" s="36">
        <v>219.616319444445</v>
      </c>
    </row>
    <row r="169" spans="1:4" x14ac:dyDescent="0.25">
      <c r="A169" s="37" t="s">
        <v>297</v>
      </c>
      <c r="B169" s="34" t="s">
        <v>63</v>
      </c>
      <c r="C169" s="35" t="s">
        <v>64</v>
      </c>
      <c r="D169" s="36">
        <v>157.29167129256001</v>
      </c>
    </row>
    <row r="170" spans="1:4" x14ac:dyDescent="0.25">
      <c r="A170" s="37" t="s">
        <v>298</v>
      </c>
      <c r="B170" s="34" t="s">
        <v>63</v>
      </c>
      <c r="C170" s="35" t="s">
        <v>64</v>
      </c>
      <c r="D170" s="36">
        <v>394.59708861606299</v>
      </c>
    </row>
    <row r="171" spans="1:4" x14ac:dyDescent="0.25">
      <c r="A171" s="37" t="s">
        <v>299</v>
      </c>
      <c r="B171" s="34" t="s">
        <v>63</v>
      </c>
      <c r="C171" s="35" t="s">
        <v>64</v>
      </c>
      <c r="D171" s="36">
        <v>598.62376129642905</v>
      </c>
    </row>
    <row r="172" spans="1:4" x14ac:dyDescent="0.25">
      <c r="A172" s="37" t="s">
        <v>300</v>
      </c>
      <c r="B172" s="34" t="s">
        <v>63</v>
      </c>
      <c r="C172" s="35" t="s">
        <v>64</v>
      </c>
      <c r="D172" s="36">
        <v>348.34836097848302</v>
      </c>
    </row>
    <row r="173" spans="1:4" x14ac:dyDescent="0.25">
      <c r="A173" s="37" t="s">
        <v>301</v>
      </c>
      <c r="B173" s="34" t="s">
        <v>63</v>
      </c>
      <c r="C173" s="35" t="s">
        <v>64</v>
      </c>
      <c r="D173" s="36">
        <v>46.354166666667901</v>
      </c>
    </row>
    <row r="174" spans="1:4" x14ac:dyDescent="0.25">
      <c r="A174" s="37" t="s">
        <v>302</v>
      </c>
      <c r="B174" s="34" t="s">
        <v>63</v>
      </c>
      <c r="C174" s="35" t="s">
        <v>64</v>
      </c>
      <c r="D174" s="36">
        <v>118.257441343056</v>
      </c>
    </row>
    <row r="175" spans="1:4" x14ac:dyDescent="0.25">
      <c r="A175" s="37" t="s">
        <v>303</v>
      </c>
      <c r="B175" s="34" t="s">
        <v>63</v>
      </c>
      <c r="C175" s="35" t="s">
        <v>64</v>
      </c>
      <c r="D175" s="36">
        <v>104.913758118608</v>
      </c>
    </row>
    <row r="176" spans="1:4" x14ac:dyDescent="0.25">
      <c r="A176" s="37" t="s">
        <v>304</v>
      </c>
      <c r="B176" s="34" t="s">
        <v>63</v>
      </c>
      <c r="C176" s="35" t="s">
        <v>64</v>
      </c>
      <c r="D176" s="36">
        <v>48.010416666666302</v>
      </c>
    </row>
    <row r="177" spans="1:4" x14ac:dyDescent="0.25">
      <c r="A177" s="37" t="s">
        <v>305</v>
      </c>
      <c r="B177" s="34" t="s">
        <v>63</v>
      </c>
      <c r="C177" s="35" t="s">
        <v>64</v>
      </c>
      <c r="D177" s="36">
        <v>103.320121306167</v>
      </c>
    </row>
    <row r="178" spans="1:4" x14ac:dyDescent="0.25">
      <c r="A178" s="37" t="s">
        <v>306</v>
      </c>
      <c r="B178" s="34" t="s">
        <v>63</v>
      </c>
      <c r="C178" s="35" t="s">
        <v>64</v>
      </c>
      <c r="D178" s="36">
        <v>89.708167061833294</v>
      </c>
    </row>
    <row r="179" spans="1:4" x14ac:dyDescent="0.25">
      <c r="A179" s="37" t="s">
        <v>307</v>
      </c>
      <c r="B179" s="34" t="s">
        <v>63</v>
      </c>
      <c r="C179" s="35" t="s">
        <v>64</v>
      </c>
      <c r="D179" s="36">
        <v>148.708155328609</v>
      </c>
    </row>
    <row r="180" spans="1:4" x14ac:dyDescent="0.25">
      <c r="A180" s="37" t="s">
        <v>308</v>
      </c>
      <c r="B180" s="34" t="s">
        <v>63</v>
      </c>
      <c r="C180" s="35" t="s">
        <v>64</v>
      </c>
      <c r="D180" s="36">
        <v>56.6564647519346</v>
      </c>
    </row>
    <row r="181" spans="1:4" x14ac:dyDescent="0.25">
      <c r="A181" s="37" t="s">
        <v>309</v>
      </c>
      <c r="B181" s="34" t="s">
        <v>63</v>
      </c>
      <c r="C181" s="35" t="s">
        <v>64</v>
      </c>
      <c r="D181" s="36">
        <v>293.27636744614199</v>
      </c>
    </row>
    <row r="182" spans="1:4" x14ac:dyDescent="0.25">
      <c r="A182" s="37" t="s">
        <v>310</v>
      </c>
      <c r="B182" s="34" t="s">
        <v>63</v>
      </c>
      <c r="C182" s="35" t="s">
        <v>64</v>
      </c>
      <c r="D182" s="36">
        <v>5.2888396035638996</v>
      </c>
    </row>
    <row r="183" spans="1:4" x14ac:dyDescent="0.25">
      <c r="A183" s="37" t="s">
        <v>311</v>
      </c>
      <c r="B183" s="34" t="s">
        <v>63</v>
      </c>
      <c r="C183" s="35" t="s">
        <v>64</v>
      </c>
      <c r="D183" s="36">
        <v>110.795901463116</v>
      </c>
    </row>
    <row r="184" spans="1:4" x14ac:dyDescent="0.25">
      <c r="A184" s="37" t="s">
        <v>312</v>
      </c>
      <c r="B184" s="34" t="s">
        <v>63</v>
      </c>
      <c r="C184" s="35" t="s">
        <v>64</v>
      </c>
      <c r="D184" s="36">
        <v>93.750000000000796</v>
      </c>
    </row>
    <row r="185" spans="1:4" x14ac:dyDescent="0.25">
      <c r="A185" s="37" t="s">
        <v>313</v>
      </c>
      <c r="B185" s="34" t="s">
        <v>63</v>
      </c>
      <c r="C185" s="35" t="s">
        <v>64</v>
      </c>
      <c r="D185" s="36">
        <v>1851.94654944944</v>
      </c>
    </row>
    <row r="186" spans="1:4" x14ac:dyDescent="0.25">
      <c r="A186" s="37" t="s">
        <v>314</v>
      </c>
      <c r="B186" s="34" t="s">
        <v>65</v>
      </c>
      <c r="C186" s="35" t="s">
        <v>66</v>
      </c>
      <c r="D186" s="36">
        <v>205.42057291666401</v>
      </c>
    </row>
    <row r="187" spans="1:4" x14ac:dyDescent="0.25">
      <c r="A187" s="37" t="s">
        <v>315</v>
      </c>
      <c r="B187" s="34" t="s">
        <v>115</v>
      </c>
      <c r="C187" s="35" t="s">
        <v>116</v>
      </c>
      <c r="D187" s="36">
        <v>89.960937433881497</v>
      </c>
    </row>
    <row r="188" spans="1:4" x14ac:dyDescent="0.25">
      <c r="A188" s="37" t="s">
        <v>316</v>
      </c>
      <c r="B188" s="34" t="s">
        <v>115</v>
      </c>
      <c r="C188" s="35" t="s">
        <v>116</v>
      </c>
      <c r="D188" s="36">
        <v>99.171141876851607</v>
      </c>
    </row>
    <row r="189" spans="1:4" x14ac:dyDescent="0.25">
      <c r="A189" s="37" t="s">
        <v>317</v>
      </c>
      <c r="B189" s="34" t="s">
        <v>115</v>
      </c>
      <c r="C189" s="35" t="s">
        <v>116</v>
      </c>
      <c r="D189" s="36">
        <v>59.677625757159099</v>
      </c>
    </row>
    <row r="190" spans="1:4" x14ac:dyDescent="0.25">
      <c r="A190" s="37" t="s">
        <v>318</v>
      </c>
      <c r="B190" s="34" t="s">
        <v>115</v>
      </c>
      <c r="C190" s="35" t="s">
        <v>116</v>
      </c>
      <c r="D190" s="36">
        <v>258.435269772239</v>
      </c>
    </row>
    <row r="191" spans="1:4" x14ac:dyDescent="0.25">
      <c r="A191" s="37" t="s">
        <v>319</v>
      </c>
      <c r="B191" s="34" t="s">
        <v>115</v>
      </c>
      <c r="C191" s="35" t="s">
        <v>116</v>
      </c>
      <c r="D191" s="36">
        <v>132.94075520833201</v>
      </c>
    </row>
    <row r="192" spans="1:4" x14ac:dyDescent="0.25">
      <c r="A192" s="37" t="s">
        <v>320</v>
      </c>
      <c r="B192" s="34" t="s">
        <v>115</v>
      </c>
      <c r="C192" s="35" t="s">
        <v>116</v>
      </c>
      <c r="D192" s="36">
        <v>135.90755208333499</v>
      </c>
    </row>
    <row r="193" spans="1:4" x14ac:dyDescent="0.25">
      <c r="A193" s="37" t="s">
        <v>321</v>
      </c>
      <c r="B193" s="34" t="s">
        <v>115</v>
      </c>
      <c r="C193" s="35" t="s">
        <v>116</v>
      </c>
      <c r="D193" s="36">
        <v>128.843863020832</v>
      </c>
    </row>
    <row r="194" spans="1:4" x14ac:dyDescent="0.25">
      <c r="A194" s="37" t="s">
        <v>322</v>
      </c>
      <c r="B194" s="34" t="s">
        <v>115</v>
      </c>
      <c r="C194" s="35" t="s">
        <v>116</v>
      </c>
      <c r="D194" s="36">
        <v>125.87684010416601</v>
      </c>
    </row>
    <row r="195" spans="1:4" x14ac:dyDescent="0.25">
      <c r="A195" s="37" t="s">
        <v>323</v>
      </c>
      <c r="B195" s="34" t="s">
        <v>115</v>
      </c>
      <c r="C195" s="35" t="s">
        <v>116</v>
      </c>
      <c r="D195" s="36">
        <v>137.841730100072</v>
      </c>
    </row>
    <row r="196" spans="1:4" x14ac:dyDescent="0.25">
      <c r="A196" s="37" t="s">
        <v>324</v>
      </c>
      <c r="B196" s="34" t="s">
        <v>115</v>
      </c>
      <c r="C196" s="35" t="s">
        <v>116</v>
      </c>
      <c r="D196" s="36">
        <v>140.91802028765699</v>
      </c>
    </row>
    <row r="197" spans="1:4" x14ac:dyDescent="0.25">
      <c r="A197" s="37" t="s">
        <v>325</v>
      </c>
      <c r="B197" s="34" t="s">
        <v>115</v>
      </c>
      <c r="C197" s="35" t="s">
        <v>116</v>
      </c>
      <c r="D197" s="36">
        <v>140.91807888143001</v>
      </c>
    </row>
    <row r="198" spans="1:4" x14ac:dyDescent="0.25">
      <c r="A198" s="37" t="s">
        <v>326</v>
      </c>
      <c r="B198" s="34" t="s">
        <v>115</v>
      </c>
      <c r="C198" s="35" t="s">
        <v>116</v>
      </c>
      <c r="D198" s="36">
        <v>140.91796169388499</v>
      </c>
    </row>
    <row r="199" spans="1:4" x14ac:dyDescent="0.25">
      <c r="A199" s="37" t="s">
        <v>327</v>
      </c>
      <c r="B199" s="34" t="s">
        <v>115</v>
      </c>
      <c r="C199" s="35" t="s">
        <v>116</v>
      </c>
      <c r="D199" s="36">
        <v>143.84782604666901</v>
      </c>
    </row>
    <row r="200" spans="1:4" x14ac:dyDescent="0.25">
      <c r="A200" s="37" t="s">
        <v>328</v>
      </c>
      <c r="B200" s="34" t="s">
        <v>115</v>
      </c>
      <c r="C200" s="35" t="s">
        <v>116</v>
      </c>
      <c r="D200" s="36">
        <v>94.628823670904694</v>
      </c>
    </row>
    <row r="201" spans="1:4" x14ac:dyDescent="0.25">
      <c r="A201" s="37" t="s">
        <v>329</v>
      </c>
      <c r="B201" s="34" t="s">
        <v>115</v>
      </c>
      <c r="C201" s="35" t="s">
        <v>116</v>
      </c>
      <c r="D201" s="36">
        <v>140.91807888142901</v>
      </c>
    </row>
    <row r="202" spans="1:4" x14ac:dyDescent="0.25">
      <c r="A202" s="37" t="s">
        <v>330</v>
      </c>
      <c r="B202" s="34" t="s">
        <v>115</v>
      </c>
      <c r="C202" s="35" t="s">
        <v>116</v>
      </c>
      <c r="D202" s="36">
        <v>140.91796169388601</v>
      </c>
    </row>
    <row r="203" spans="1:4" x14ac:dyDescent="0.25">
      <c r="A203" s="37" t="s">
        <v>331</v>
      </c>
      <c r="B203" s="34" t="s">
        <v>115</v>
      </c>
      <c r="C203" s="35" t="s">
        <v>116</v>
      </c>
      <c r="D203" s="36">
        <v>166.55291247555201</v>
      </c>
    </row>
    <row r="204" spans="1:4" x14ac:dyDescent="0.25">
      <c r="A204" s="37" t="s">
        <v>332</v>
      </c>
      <c r="B204" s="34" t="s">
        <v>115</v>
      </c>
      <c r="C204" s="35" t="s">
        <v>116</v>
      </c>
      <c r="D204" s="36">
        <v>155.012949983147</v>
      </c>
    </row>
    <row r="205" spans="1:4" x14ac:dyDescent="0.25">
      <c r="A205" s="37" t="s">
        <v>333</v>
      </c>
      <c r="B205" s="34" t="s">
        <v>115</v>
      </c>
      <c r="C205" s="35" t="s">
        <v>116</v>
      </c>
      <c r="D205" s="36">
        <v>123.15062140089</v>
      </c>
    </row>
    <row r="206" spans="1:4" x14ac:dyDescent="0.25">
      <c r="A206" s="37" t="s">
        <v>334</v>
      </c>
      <c r="B206" s="34" t="s">
        <v>115</v>
      </c>
      <c r="C206" s="35" t="s">
        <v>116</v>
      </c>
      <c r="D206" s="36">
        <v>132.839355652807</v>
      </c>
    </row>
    <row r="207" spans="1:4" x14ac:dyDescent="0.25">
      <c r="A207" s="37" t="s">
        <v>335</v>
      </c>
      <c r="B207" s="34" t="s">
        <v>115</v>
      </c>
      <c r="C207" s="35" t="s">
        <v>116</v>
      </c>
      <c r="D207" s="36">
        <v>125.195760522029</v>
      </c>
    </row>
    <row r="208" spans="1:4" x14ac:dyDescent="0.25">
      <c r="A208" s="37" t="s">
        <v>336</v>
      </c>
      <c r="B208" s="34" t="s">
        <v>115</v>
      </c>
      <c r="C208" s="35" t="s">
        <v>116</v>
      </c>
      <c r="D208" s="36">
        <v>158.913365204706</v>
      </c>
    </row>
    <row r="209" spans="1:4" x14ac:dyDescent="0.25">
      <c r="A209" s="37" t="s">
        <v>337</v>
      </c>
      <c r="B209" s="34" t="s">
        <v>115</v>
      </c>
      <c r="C209" s="35" t="s">
        <v>116</v>
      </c>
      <c r="D209" s="36">
        <v>127.485067961344</v>
      </c>
    </row>
    <row r="210" spans="1:4" x14ac:dyDescent="0.25">
      <c r="A210" s="37" t="s">
        <v>338</v>
      </c>
      <c r="B210" s="34" t="s">
        <v>115</v>
      </c>
      <c r="C210" s="35" t="s">
        <v>116</v>
      </c>
      <c r="D210" s="36">
        <v>132.83937798140201</v>
      </c>
    </row>
    <row r="211" spans="1:4" x14ac:dyDescent="0.25">
      <c r="A211" s="37" t="s">
        <v>339</v>
      </c>
      <c r="B211" s="34" t="s">
        <v>115</v>
      </c>
      <c r="C211" s="35" t="s">
        <v>116</v>
      </c>
      <c r="D211" s="36">
        <v>132.83937798139999</v>
      </c>
    </row>
    <row r="212" spans="1:4" x14ac:dyDescent="0.25">
      <c r="A212" s="37" t="s">
        <v>340</v>
      </c>
      <c r="B212" s="34" t="s">
        <v>115</v>
      </c>
      <c r="C212" s="35" t="s">
        <v>116</v>
      </c>
      <c r="D212" s="36">
        <v>165.03274638452399</v>
      </c>
    </row>
    <row r="213" spans="1:4" x14ac:dyDescent="0.25">
      <c r="A213" s="37" t="s">
        <v>341</v>
      </c>
      <c r="B213" s="34" t="s">
        <v>115</v>
      </c>
      <c r="C213" s="35" t="s">
        <v>116</v>
      </c>
      <c r="D213" s="36">
        <v>42.997127759158403</v>
      </c>
    </row>
    <row r="214" spans="1:4" x14ac:dyDescent="0.25">
      <c r="A214" s="37" t="s">
        <v>342</v>
      </c>
      <c r="B214" s="34" t="s">
        <v>115</v>
      </c>
      <c r="C214" s="35" t="s">
        <v>116</v>
      </c>
      <c r="D214" s="36">
        <v>77.044596354172498</v>
      </c>
    </row>
    <row r="215" spans="1:4" x14ac:dyDescent="0.25">
      <c r="A215" s="37" t="s">
        <v>343</v>
      </c>
      <c r="B215" s="34" t="s">
        <v>115</v>
      </c>
      <c r="C215" s="35" t="s">
        <v>116</v>
      </c>
      <c r="D215" s="36">
        <v>79.402994791674203</v>
      </c>
    </row>
    <row r="216" spans="1:4" x14ac:dyDescent="0.25">
      <c r="A216" s="37" t="s">
        <v>344</v>
      </c>
      <c r="B216" s="34" t="s">
        <v>115</v>
      </c>
      <c r="C216" s="35" t="s">
        <v>116</v>
      </c>
      <c r="D216" s="36">
        <v>129.72132564026401</v>
      </c>
    </row>
    <row r="217" spans="1:4" x14ac:dyDescent="0.25">
      <c r="A217" s="37" t="s">
        <v>345</v>
      </c>
      <c r="B217" s="34" t="s">
        <v>115</v>
      </c>
      <c r="C217" s="35" t="s">
        <v>116</v>
      </c>
      <c r="D217" s="36">
        <v>132.41601562499699</v>
      </c>
    </row>
    <row r="218" spans="1:4" x14ac:dyDescent="0.25">
      <c r="A218" s="37" t="s">
        <v>346</v>
      </c>
      <c r="B218" s="34" t="s">
        <v>115</v>
      </c>
      <c r="C218" s="35" t="s">
        <v>116</v>
      </c>
      <c r="D218" s="36">
        <v>169.60123697917001</v>
      </c>
    </row>
    <row r="219" spans="1:4" x14ac:dyDescent="0.25">
      <c r="A219" s="37" t="s">
        <v>347</v>
      </c>
      <c r="B219" s="34" t="s">
        <v>115</v>
      </c>
      <c r="C219" s="35" t="s">
        <v>116</v>
      </c>
      <c r="D219" s="36">
        <v>136.121314149304</v>
      </c>
    </row>
    <row r="220" spans="1:4" x14ac:dyDescent="0.25">
      <c r="A220" s="37" t="s">
        <v>348</v>
      </c>
      <c r="B220" s="34" t="s">
        <v>115</v>
      </c>
      <c r="C220" s="35" t="s">
        <v>116</v>
      </c>
      <c r="D220" s="36">
        <v>128.98964869788301</v>
      </c>
    </row>
    <row r="221" spans="1:4" x14ac:dyDescent="0.25">
      <c r="A221" s="37" t="s">
        <v>349</v>
      </c>
      <c r="B221" s="34" t="s">
        <v>115</v>
      </c>
      <c r="C221" s="35" t="s">
        <v>116</v>
      </c>
      <c r="D221" s="36">
        <v>169.816269965244</v>
      </c>
    </row>
    <row r="222" spans="1:4" x14ac:dyDescent="0.25">
      <c r="A222" s="37" t="s">
        <v>350</v>
      </c>
      <c r="B222" s="34" t="s">
        <v>115</v>
      </c>
      <c r="C222" s="35" t="s">
        <v>116</v>
      </c>
      <c r="D222" s="36">
        <v>237.50591393871201</v>
      </c>
    </row>
    <row r="223" spans="1:4" x14ac:dyDescent="0.25">
      <c r="A223" s="37" t="s">
        <v>351</v>
      </c>
      <c r="B223" s="34" t="s">
        <v>115</v>
      </c>
      <c r="C223" s="35" t="s">
        <v>116</v>
      </c>
      <c r="D223" s="36">
        <v>166.40022970909899</v>
      </c>
    </row>
    <row r="224" spans="1:4" x14ac:dyDescent="0.25">
      <c r="A224" s="37" t="s">
        <v>352</v>
      </c>
      <c r="B224" s="34" t="s">
        <v>115</v>
      </c>
      <c r="C224" s="35" t="s">
        <v>116</v>
      </c>
      <c r="D224" s="36">
        <v>289.03124999995799</v>
      </c>
    </row>
    <row r="225" spans="1:4" x14ac:dyDescent="0.25">
      <c r="A225" s="37" t="s">
        <v>353</v>
      </c>
      <c r="B225" s="34" t="s">
        <v>115</v>
      </c>
      <c r="C225" s="35" t="s">
        <v>116</v>
      </c>
      <c r="D225" s="36">
        <v>223.09678819439799</v>
      </c>
    </row>
    <row r="226" spans="1:4" x14ac:dyDescent="0.25">
      <c r="A226" s="37" t="s">
        <v>354</v>
      </c>
      <c r="B226" s="34" t="s">
        <v>115</v>
      </c>
      <c r="C226" s="35" t="s">
        <v>116</v>
      </c>
      <c r="D226" s="36">
        <v>372.25095456248698</v>
      </c>
    </row>
    <row r="227" spans="1:4" x14ac:dyDescent="0.25">
      <c r="A227" s="37" t="s">
        <v>355</v>
      </c>
      <c r="B227" s="34" t="s">
        <v>115</v>
      </c>
      <c r="C227" s="35" t="s">
        <v>116</v>
      </c>
      <c r="D227" s="36">
        <v>278.73836749195101</v>
      </c>
    </row>
    <row r="228" spans="1:4" x14ac:dyDescent="0.25">
      <c r="A228" s="37" t="s">
        <v>356</v>
      </c>
      <c r="B228" s="34" t="s">
        <v>115</v>
      </c>
      <c r="C228" s="35" t="s">
        <v>116</v>
      </c>
      <c r="D228" s="36">
        <v>270.13194444441098</v>
      </c>
    </row>
    <row r="229" spans="1:4" x14ac:dyDescent="0.25">
      <c r="A229" s="37" t="s">
        <v>357</v>
      </c>
      <c r="B229" s="34" t="s">
        <v>115</v>
      </c>
      <c r="C229" s="35" t="s">
        <v>116</v>
      </c>
      <c r="D229" s="36">
        <v>257.94027512952999</v>
      </c>
    </row>
    <row r="230" spans="1:4" x14ac:dyDescent="0.25">
      <c r="A230" s="37" t="s">
        <v>358</v>
      </c>
      <c r="B230" s="34" t="s">
        <v>115</v>
      </c>
      <c r="C230" s="35" t="s">
        <v>116</v>
      </c>
      <c r="D230" s="36">
        <v>114.874533980941</v>
      </c>
    </row>
    <row r="231" spans="1:4" x14ac:dyDescent="0.25">
      <c r="A231" s="37" t="s">
        <v>359</v>
      </c>
      <c r="B231" s="34" t="s">
        <v>115</v>
      </c>
      <c r="C231" s="35" t="s">
        <v>116</v>
      </c>
      <c r="D231" s="36">
        <v>78.683476633143201</v>
      </c>
    </row>
    <row r="232" spans="1:4" x14ac:dyDescent="0.25">
      <c r="A232" s="37" t="s">
        <v>360</v>
      </c>
      <c r="B232" s="34" t="s">
        <v>115</v>
      </c>
      <c r="C232" s="35" t="s">
        <v>116</v>
      </c>
      <c r="D232" s="36">
        <v>103.78125</v>
      </c>
    </row>
    <row r="233" spans="1:4" x14ac:dyDescent="0.25">
      <c r="A233" s="37" t="s">
        <v>361</v>
      </c>
      <c r="B233" s="34" t="s">
        <v>115</v>
      </c>
      <c r="C233" s="35" t="s">
        <v>116</v>
      </c>
      <c r="D233" s="36">
        <v>101.760416666666</v>
      </c>
    </row>
    <row r="234" spans="1:4" x14ac:dyDescent="0.25">
      <c r="A234" s="37" t="s">
        <v>362</v>
      </c>
      <c r="B234" s="34" t="s">
        <v>115</v>
      </c>
      <c r="C234" s="35" t="s">
        <v>116</v>
      </c>
      <c r="D234" s="36">
        <v>88.671875000000298</v>
      </c>
    </row>
    <row r="235" spans="1:4" x14ac:dyDescent="0.25">
      <c r="A235" s="37" t="s">
        <v>363</v>
      </c>
      <c r="B235" s="34" t="s">
        <v>115</v>
      </c>
      <c r="C235" s="35" t="s">
        <v>116</v>
      </c>
      <c r="D235" s="36">
        <v>54.5</v>
      </c>
    </row>
    <row r="236" spans="1:4" x14ac:dyDescent="0.25">
      <c r="A236" s="37" t="s">
        <v>364</v>
      </c>
      <c r="B236" s="34" t="s">
        <v>115</v>
      </c>
      <c r="C236" s="35" t="s">
        <v>116</v>
      </c>
      <c r="D236" s="36">
        <v>192.668402777777</v>
      </c>
    </row>
    <row r="237" spans="1:4" x14ac:dyDescent="0.25">
      <c r="A237" s="37" t="s">
        <v>365</v>
      </c>
      <c r="B237" s="34" t="s">
        <v>115</v>
      </c>
      <c r="C237" s="35" t="s">
        <v>116</v>
      </c>
      <c r="D237" s="36">
        <v>65.277777777777899</v>
      </c>
    </row>
    <row r="238" spans="1:4" x14ac:dyDescent="0.25">
      <c r="A238" s="37" t="s">
        <v>366</v>
      </c>
      <c r="B238" s="34" t="s">
        <v>67</v>
      </c>
      <c r="C238" s="35" t="s">
        <v>68</v>
      </c>
      <c r="D238" s="36">
        <v>210.53472222222501</v>
      </c>
    </row>
    <row r="239" spans="1:4" x14ac:dyDescent="0.25">
      <c r="A239" s="37" t="s">
        <v>367</v>
      </c>
      <c r="B239" s="34" t="s">
        <v>67</v>
      </c>
      <c r="C239" s="35" t="s">
        <v>68</v>
      </c>
      <c r="D239" s="36">
        <v>138.541666666667</v>
      </c>
    </row>
    <row r="240" spans="1:4" x14ac:dyDescent="0.25">
      <c r="A240" s="37" t="s">
        <v>368</v>
      </c>
      <c r="B240" s="34" t="s">
        <v>117</v>
      </c>
      <c r="C240" s="35" t="s">
        <v>118</v>
      </c>
      <c r="D240" s="36">
        <v>70.148465949262899</v>
      </c>
    </row>
    <row r="241" spans="1:4" x14ac:dyDescent="0.25">
      <c r="A241" s="37" t="s">
        <v>369</v>
      </c>
      <c r="B241" s="34" t="s">
        <v>117</v>
      </c>
      <c r="C241" s="35" t="s">
        <v>118</v>
      </c>
      <c r="D241" s="36">
        <v>298.90066748873397</v>
      </c>
    </row>
    <row r="242" spans="1:4" x14ac:dyDescent="0.25">
      <c r="A242" s="37" t="s">
        <v>370</v>
      </c>
      <c r="B242" s="34" t="s">
        <v>117</v>
      </c>
      <c r="C242" s="35" t="s">
        <v>118</v>
      </c>
      <c r="D242" s="36">
        <v>127.742372521273</v>
      </c>
    </row>
    <row r="243" spans="1:4" x14ac:dyDescent="0.25">
      <c r="A243" s="37" t="s">
        <v>371</v>
      </c>
      <c r="B243" s="34" t="s">
        <v>117</v>
      </c>
      <c r="C243" s="35" t="s">
        <v>118</v>
      </c>
      <c r="D243" s="36">
        <v>128.92140397757899</v>
      </c>
    </row>
    <row r="244" spans="1:4" x14ac:dyDescent="0.25">
      <c r="A244" s="37" t="s">
        <v>372</v>
      </c>
      <c r="B244" s="34" t="s">
        <v>117</v>
      </c>
      <c r="C244" s="35" t="s">
        <v>118</v>
      </c>
      <c r="D244" s="36">
        <v>126.350463743407</v>
      </c>
    </row>
    <row r="245" spans="1:4" x14ac:dyDescent="0.25">
      <c r="A245" s="37" t="s">
        <v>373</v>
      </c>
      <c r="B245" s="34" t="s">
        <v>117</v>
      </c>
      <c r="C245" s="35" t="s">
        <v>118</v>
      </c>
      <c r="D245" s="36">
        <v>115.486227970085</v>
      </c>
    </row>
    <row r="246" spans="1:4" x14ac:dyDescent="0.25">
      <c r="A246" s="37" t="s">
        <v>374</v>
      </c>
      <c r="B246" s="34" t="s">
        <v>117</v>
      </c>
      <c r="C246" s="35" t="s">
        <v>118</v>
      </c>
      <c r="D246" s="36">
        <v>133.62458604332801</v>
      </c>
    </row>
    <row r="247" spans="1:4" x14ac:dyDescent="0.25">
      <c r="A247" s="37" t="s">
        <v>375</v>
      </c>
      <c r="B247" s="34" t="s">
        <v>117</v>
      </c>
      <c r="C247" s="35" t="s">
        <v>118</v>
      </c>
      <c r="D247" s="36">
        <v>143.31639630611701</v>
      </c>
    </row>
    <row r="248" spans="1:4" x14ac:dyDescent="0.25">
      <c r="A248" s="37" t="s">
        <v>376</v>
      </c>
      <c r="B248" s="34" t="s">
        <v>117</v>
      </c>
      <c r="C248" s="35" t="s">
        <v>118</v>
      </c>
      <c r="D248" s="36">
        <v>151.38590415215</v>
      </c>
    </row>
    <row r="249" spans="1:4" x14ac:dyDescent="0.25">
      <c r="A249" s="37" t="s">
        <v>377</v>
      </c>
      <c r="B249" s="34" t="s">
        <v>117</v>
      </c>
      <c r="C249" s="35" t="s">
        <v>118</v>
      </c>
      <c r="D249" s="36">
        <v>142.584673754503</v>
      </c>
    </row>
    <row r="250" spans="1:4" x14ac:dyDescent="0.25">
      <c r="A250" s="37" t="s">
        <v>378</v>
      </c>
      <c r="B250" s="34" t="s">
        <v>117</v>
      </c>
      <c r="C250" s="35" t="s">
        <v>118</v>
      </c>
      <c r="D250" s="36">
        <v>130.60785152318999</v>
      </c>
    </row>
    <row r="251" spans="1:4" x14ac:dyDescent="0.25">
      <c r="A251" s="37" t="s">
        <v>379</v>
      </c>
      <c r="B251" s="34" t="s">
        <v>117</v>
      </c>
      <c r="C251" s="35" t="s">
        <v>118</v>
      </c>
      <c r="D251" s="36">
        <v>163.829034322952</v>
      </c>
    </row>
    <row r="252" spans="1:4" x14ac:dyDescent="0.25">
      <c r="A252" s="37" t="s">
        <v>380</v>
      </c>
      <c r="B252" s="34" t="s">
        <v>117</v>
      </c>
      <c r="C252" s="35" t="s">
        <v>118</v>
      </c>
      <c r="D252" s="36">
        <v>162.612837109655</v>
      </c>
    </row>
    <row r="253" spans="1:4" x14ac:dyDescent="0.25">
      <c r="A253" s="37" t="s">
        <v>381</v>
      </c>
      <c r="B253" s="34" t="s">
        <v>117</v>
      </c>
      <c r="C253" s="35" t="s">
        <v>118</v>
      </c>
      <c r="D253" s="36">
        <v>133.01719701728601</v>
      </c>
    </row>
    <row r="254" spans="1:4" x14ac:dyDescent="0.25">
      <c r="A254" s="37" t="s">
        <v>382</v>
      </c>
      <c r="B254" s="34" t="s">
        <v>117</v>
      </c>
      <c r="C254" s="35" t="s">
        <v>118</v>
      </c>
      <c r="D254" s="36">
        <v>133.91123703427499</v>
      </c>
    </row>
    <row r="255" spans="1:4" x14ac:dyDescent="0.25">
      <c r="A255" s="37" t="s">
        <v>383</v>
      </c>
      <c r="B255" s="34" t="s">
        <v>117</v>
      </c>
      <c r="C255" s="35" t="s">
        <v>118</v>
      </c>
      <c r="D255" s="36">
        <v>141.14834307291301</v>
      </c>
    </row>
    <row r="256" spans="1:4" x14ac:dyDescent="0.25">
      <c r="A256" s="37" t="s">
        <v>384</v>
      </c>
      <c r="B256" s="34" t="s">
        <v>117</v>
      </c>
      <c r="C256" s="35" t="s">
        <v>118</v>
      </c>
      <c r="D256" s="36">
        <v>142.97299858504601</v>
      </c>
    </row>
    <row r="257" spans="1:4" x14ac:dyDescent="0.25">
      <c r="A257" s="37" t="s">
        <v>385</v>
      </c>
      <c r="B257" s="34" t="s">
        <v>117</v>
      </c>
      <c r="C257" s="35" t="s">
        <v>118</v>
      </c>
      <c r="D257" s="36">
        <v>158.37166478917999</v>
      </c>
    </row>
    <row r="258" spans="1:4" x14ac:dyDescent="0.25">
      <c r="A258" s="37" t="s">
        <v>386</v>
      </c>
      <c r="B258" s="34" t="s">
        <v>117</v>
      </c>
      <c r="C258" s="35" t="s">
        <v>118</v>
      </c>
      <c r="D258" s="36">
        <v>533.55155713679403</v>
      </c>
    </row>
    <row r="259" spans="1:4" x14ac:dyDescent="0.25">
      <c r="A259" s="37" t="s">
        <v>387</v>
      </c>
      <c r="B259" s="34" t="s">
        <v>117</v>
      </c>
      <c r="C259" s="35" t="s">
        <v>118</v>
      </c>
      <c r="D259" s="36">
        <v>154.43196778941899</v>
      </c>
    </row>
    <row r="260" spans="1:4" x14ac:dyDescent="0.25">
      <c r="A260" s="37" t="s">
        <v>388</v>
      </c>
      <c r="B260" s="34" t="s">
        <v>117</v>
      </c>
      <c r="C260" s="35" t="s">
        <v>118</v>
      </c>
      <c r="D260" s="36">
        <v>800.28177085142499</v>
      </c>
    </row>
    <row r="261" spans="1:4" x14ac:dyDescent="0.25">
      <c r="A261" s="37" t="s">
        <v>389</v>
      </c>
      <c r="B261" s="34" t="s">
        <v>117</v>
      </c>
      <c r="C261" s="35" t="s">
        <v>118</v>
      </c>
      <c r="D261" s="36">
        <v>47.746268653844297</v>
      </c>
    </row>
    <row r="262" spans="1:4" x14ac:dyDescent="0.25">
      <c r="A262" s="37" t="s">
        <v>390</v>
      </c>
      <c r="B262" s="34" t="s">
        <v>112</v>
      </c>
      <c r="C262" s="35" t="s">
        <v>69</v>
      </c>
      <c r="D262" s="36">
        <v>666.97398007349602</v>
      </c>
    </row>
    <row r="263" spans="1:4" x14ac:dyDescent="0.25">
      <c r="A263" s="37" t="s">
        <v>391</v>
      </c>
      <c r="B263" s="34" t="s">
        <v>112</v>
      </c>
      <c r="C263" s="35" t="s">
        <v>69</v>
      </c>
      <c r="D263" s="36">
        <v>116.77031876510701</v>
      </c>
    </row>
    <row r="264" spans="1:4" x14ac:dyDescent="0.25">
      <c r="A264" s="37" t="s">
        <v>392</v>
      </c>
      <c r="B264" s="34" t="s">
        <v>112</v>
      </c>
      <c r="C264" s="35" t="s">
        <v>69</v>
      </c>
      <c r="D264" s="36">
        <v>217.08793358167</v>
      </c>
    </row>
    <row r="265" spans="1:4" x14ac:dyDescent="0.25">
      <c r="A265" s="37" t="s">
        <v>393</v>
      </c>
      <c r="B265" s="34" t="s">
        <v>112</v>
      </c>
      <c r="C265" s="35" t="s">
        <v>69</v>
      </c>
      <c r="D265" s="36">
        <v>194.842918427759</v>
      </c>
    </row>
    <row r="266" spans="1:4" x14ac:dyDescent="0.25">
      <c r="A266" s="37" t="s">
        <v>394</v>
      </c>
      <c r="B266" s="34" t="s">
        <v>112</v>
      </c>
      <c r="C266" s="35" t="s">
        <v>69</v>
      </c>
      <c r="D266" s="36">
        <v>167.23437499999099</v>
      </c>
    </row>
    <row r="267" spans="1:4" x14ac:dyDescent="0.25">
      <c r="A267" s="37" t="s">
        <v>395</v>
      </c>
      <c r="B267" s="34" t="s">
        <v>112</v>
      </c>
      <c r="C267" s="35" t="s">
        <v>69</v>
      </c>
      <c r="D267" s="36">
        <v>477.72197863058301</v>
      </c>
    </row>
    <row r="268" spans="1:4" x14ac:dyDescent="0.25">
      <c r="A268" s="37" t="s">
        <v>396</v>
      </c>
      <c r="B268" s="34" t="s">
        <v>112</v>
      </c>
      <c r="C268" s="35" t="s">
        <v>69</v>
      </c>
      <c r="D268" s="36">
        <v>435.45358198623597</v>
      </c>
    </row>
    <row r="269" spans="1:4" x14ac:dyDescent="0.25">
      <c r="A269" s="37" t="s">
        <v>397</v>
      </c>
      <c r="B269" s="34" t="s">
        <v>112</v>
      </c>
      <c r="C269" s="35" t="s">
        <v>69</v>
      </c>
      <c r="D269" s="36">
        <v>472.466870591928</v>
      </c>
    </row>
    <row r="270" spans="1:4" x14ac:dyDescent="0.25">
      <c r="A270" s="37" t="s">
        <v>398</v>
      </c>
      <c r="B270" s="34" t="s">
        <v>112</v>
      </c>
      <c r="C270" s="35" t="s">
        <v>69</v>
      </c>
      <c r="D270" s="36">
        <v>683.40597367774706</v>
      </c>
    </row>
    <row r="271" spans="1:4" x14ac:dyDescent="0.25">
      <c r="A271" s="37" t="s">
        <v>399</v>
      </c>
      <c r="B271" s="34" t="s">
        <v>112</v>
      </c>
      <c r="C271" s="35" t="s">
        <v>69</v>
      </c>
      <c r="D271" s="36">
        <v>158.954789187714</v>
      </c>
    </row>
    <row r="272" spans="1:4" x14ac:dyDescent="0.25">
      <c r="A272" s="37" t="s">
        <v>400</v>
      </c>
      <c r="B272" s="34" t="s">
        <v>112</v>
      </c>
      <c r="C272" s="35" t="s">
        <v>69</v>
      </c>
      <c r="D272" s="36">
        <v>221.63546954316001</v>
      </c>
    </row>
    <row r="273" spans="1:4" x14ac:dyDescent="0.25">
      <c r="A273" s="37" t="s">
        <v>401</v>
      </c>
      <c r="B273" s="34" t="s">
        <v>112</v>
      </c>
      <c r="C273" s="35" t="s">
        <v>69</v>
      </c>
      <c r="D273" s="36">
        <v>257.60538487177502</v>
      </c>
    </row>
    <row r="274" spans="1:4" x14ac:dyDescent="0.25">
      <c r="A274" s="37" t="s">
        <v>402</v>
      </c>
      <c r="B274" s="34" t="s">
        <v>112</v>
      </c>
      <c r="C274" s="35" t="s">
        <v>69</v>
      </c>
      <c r="D274" s="36">
        <v>436.069244698798</v>
      </c>
    </row>
    <row r="275" spans="1:4" x14ac:dyDescent="0.25">
      <c r="A275" s="37" t="s">
        <v>403</v>
      </c>
      <c r="B275" s="34" t="s">
        <v>112</v>
      </c>
      <c r="C275" s="35" t="s">
        <v>69</v>
      </c>
      <c r="D275" s="36">
        <v>233.328452319045</v>
      </c>
    </row>
    <row r="276" spans="1:4" x14ac:dyDescent="0.25">
      <c r="A276" s="37" t="s">
        <v>404</v>
      </c>
      <c r="B276" s="34" t="s">
        <v>112</v>
      </c>
      <c r="C276" s="35" t="s">
        <v>69</v>
      </c>
      <c r="D276" s="36">
        <v>228.29962585443201</v>
      </c>
    </row>
    <row r="277" spans="1:4" x14ac:dyDescent="0.25">
      <c r="A277" s="37" t="s">
        <v>405</v>
      </c>
      <c r="B277" s="34" t="s">
        <v>112</v>
      </c>
      <c r="C277" s="35" t="s">
        <v>69</v>
      </c>
      <c r="D277" s="36">
        <v>190.96367441469499</v>
      </c>
    </row>
    <row r="278" spans="1:4" x14ac:dyDescent="0.25">
      <c r="A278" s="37" t="s">
        <v>406</v>
      </c>
      <c r="B278" s="34" t="s">
        <v>112</v>
      </c>
      <c r="C278" s="35" t="s">
        <v>69</v>
      </c>
      <c r="D278" s="36">
        <v>195.97898609113199</v>
      </c>
    </row>
    <row r="279" spans="1:4" x14ac:dyDescent="0.25">
      <c r="A279" s="37" t="s">
        <v>407</v>
      </c>
      <c r="B279" s="34" t="s">
        <v>112</v>
      </c>
      <c r="C279" s="35" t="s">
        <v>69</v>
      </c>
      <c r="D279" s="36">
        <v>200.27782467093499</v>
      </c>
    </row>
    <row r="280" spans="1:4" x14ac:dyDescent="0.25">
      <c r="A280" s="37" t="s">
        <v>408</v>
      </c>
      <c r="B280" s="34" t="s">
        <v>112</v>
      </c>
      <c r="C280" s="35" t="s">
        <v>69</v>
      </c>
      <c r="D280" s="36">
        <v>93.922028846517804</v>
      </c>
    </row>
    <row r="281" spans="1:4" x14ac:dyDescent="0.25">
      <c r="A281" s="37" t="s">
        <v>409</v>
      </c>
      <c r="B281" s="34" t="s">
        <v>112</v>
      </c>
      <c r="C281" s="35" t="s">
        <v>69</v>
      </c>
      <c r="D281" s="36">
        <v>68.907466091803201</v>
      </c>
    </row>
    <row r="282" spans="1:4" x14ac:dyDescent="0.25">
      <c r="A282" s="37" t="s">
        <v>410</v>
      </c>
      <c r="B282" s="34" t="s">
        <v>112</v>
      </c>
      <c r="C282" s="35" t="s">
        <v>69</v>
      </c>
      <c r="D282" s="36">
        <v>421.58336914461898</v>
      </c>
    </row>
    <row r="283" spans="1:4" x14ac:dyDescent="0.25">
      <c r="A283" s="37" t="s">
        <v>411</v>
      </c>
      <c r="B283" s="34" t="s">
        <v>112</v>
      </c>
      <c r="C283" s="35" t="s">
        <v>69</v>
      </c>
      <c r="D283" s="36">
        <v>426.6924308207</v>
      </c>
    </row>
    <row r="284" spans="1:4" x14ac:dyDescent="0.25">
      <c r="A284" s="37" t="s">
        <v>412</v>
      </c>
      <c r="B284" s="34" t="s">
        <v>112</v>
      </c>
      <c r="C284" s="35" t="s">
        <v>69</v>
      </c>
      <c r="D284" s="36">
        <v>21.583333333333101</v>
      </c>
    </row>
    <row r="285" spans="1:4" x14ac:dyDescent="0.25">
      <c r="A285" s="37" t="s">
        <v>413</v>
      </c>
      <c r="B285" s="34" t="s">
        <v>112</v>
      </c>
      <c r="C285" s="35" t="s">
        <v>69</v>
      </c>
      <c r="D285" s="36">
        <v>44.473833890058998</v>
      </c>
    </row>
    <row r="286" spans="1:4" x14ac:dyDescent="0.25">
      <c r="A286" s="37" t="s">
        <v>414</v>
      </c>
      <c r="B286" s="34" t="s">
        <v>112</v>
      </c>
      <c r="C286" s="35" t="s">
        <v>69</v>
      </c>
      <c r="D286" s="36">
        <v>77.260600047112902</v>
      </c>
    </row>
    <row r="287" spans="1:4" x14ac:dyDescent="0.25">
      <c r="A287" s="37" t="s">
        <v>415</v>
      </c>
      <c r="B287" s="34" t="s">
        <v>112</v>
      </c>
      <c r="C287" s="35" t="s">
        <v>69</v>
      </c>
      <c r="D287" s="36">
        <v>306.61132963025898</v>
      </c>
    </row>
    <row r="288" spans="1:4" x14ac:dyDescent="0.25">
      <c r="A288" s="37" t="s">
        <v>416</v>
      </c>
      <c r="B288" s="34" t="s">
        <v>112</v>
      </c>
      <c r="C288" s="35" t="s">
        <v>69</v>
      </c>
      <c r="D288" s="36">
        <v>147.61315451356299</v>
      </c>
    </row>
    <row r="289" spans="1:4" x14ac:dyDescent="0.25">
      <c r="A289" s="37" t="s">
        <v>417</v>
      </c>
      <c r="B289" s="34" t="s">
        <v>112</v>
      </c>
      <c r="C289" s="35" t="s">
        <v>69</v>
      </c>
      <c r="D289" s="36">
        <v>114.418047671366</v>
      </c>
    </row>
    <row r="290" spans="1:4" x14ac:dyDescent="0.25">
      <c r="A290" s="37" t="s">
        <v>418</v>
      </c>
      <c r="B290" s="34" t="s">
        <v>112</v>
      </c>
      <c r="C290" s="35" t="s">
        <v>69</v>
      </c>
      <c r="D290" s="36">
        <v>217.074533516136</v>
      </c>
    </row>
    <row r="291" spans="1:4" x14ac:dyDescent="0.25">
      <c r="A291" s="37" t="s">
        <v>419</v>
      </c>
      <c r="B291" s="34" t="s">
        <v>112</v>
      </c>
      <c r="C291" s="35" t="s">
        <v>69</v>
      </c>
      <c r="D291" s="36">
        <v>233.295012988894</v>
      </c>
    </row>
    <row r="292" spans="1:4" x14ac:dyDescent="0.25">
      <c r="A292" s="37" t="s">
        <v>420</v>
      </c>
      <c r="B292" s="34" t="s">
        <v>112</v>
      </c>
      <c r="C292" s="35" t="s">
        <v>69</v>
      </c>
      <c r="D292" s="36">
        <v>203.96870952091101</v>
      </c>
    </row>
    <row r="293" spans="1:4" x14ac:dyDescent="0.25">
      <c r="A293" s="37" t="s">
        <v>421</v>
      </c>
      <c r="B293" s="34" t="s">
        <v>112</v>
      </c>
      <c r="C293" s="35" t="s">
        <v>69</v>
      </c>
      <c r="D293" s="36">
        <v>211.73776382202499</v>
      </c>
    </row>
    <row r="294" spans="1:4" x14ac:dyDescent="0.25">
      <c r="A294" s="37" t="s">
        <v>422</v>
      </c>
      <c r="B294" s="34" t="s">
        <v>112</v>
      </c>
      <c r="C294" s="35" t="s">
        <v>69</v>
      </c>
      <c r="D294" s="36">
        <v>203.68707381035799</v>
      </c>
    </row>
    <row r="295" spans="1:4" x14ac:dyDescent="0.25">
      <c r="A295" s="37" t="s">
        <v>423</v>
      </c>
      <c r="B295" s="34" t="s">
        <v>112</v>
      </c>
      <c r="C295" s="35" t="s">
        <v>69</v>
      </c>
      <c r="D295" s="36">
        <v>204.091796060836</v>
      </c>
    </row>
    <row r="296" spans="1:4" x14ac:dyDescent="0.25">
      <c r="A296" s="37" t="s">
        <v>424</v>
      </c>
      <c r="B296" s="34" t="s">
        <v>112</v>
      </c>
      <c r="C296" s="35" t="s">
        <v>69</v>
      </c>
      <c r="D296" s="36">
        <v>127.052083333327</v>
      </c>
    </row>
    <row r="297" spans="1:4" x14ac:dyDescent="0.25">
      <c r="A297" s="37" t="s">
        <v>425</v>
      </c>
      <c r="B297" s="34" t="s">
        <v>112</v>
      </c>
      <c r="C297" s="35" t="s">
        <v>69</v>
      </c>
      <c r="D297" s="36">
        <v>400.29927435339403</v>
      </c>
    </row>
    <row r="298" spans="1:4" x14ac:dyDescent="0.25">
      <c r="A298" s="37" t="s">
        <v>426</v>
      </c>
      <c r="B298" s="34" t="s">
        <v>112</v>
      </c>
      <c r="C298" s="35" t="s">
        <v>69</v>
      </c>
      <c r="D298" s="36">
        <v>26.089831594455301</v>
      </c>
    </row>
    <row r="299" spans="1:4" x14ac:dyDescent="0.25">
      <c r="A299" s="37" t="s">
        <v>427</v>
      </c>
      <c r="B299" s="34" t="s">
        <v>112</v>
      </c>
      <c r="C299" s="35" t="s">
        <v>69</v>
      </c>
      <c r="D299" s="36">
        <v>38.317834110963503</v>
      </c>
    </row>
    <row r="300" spans="1:4" x14ac:dyDescent="0.25">
      <c r="A300" s="37" t="s">
        <v>428</v>
      </c>
      <c r="B300" s="34" t="s">
        <v>112</v>
      </c>
      <c r="C300" s="35" t="s">
        <v>69</v>
      </c>
      <c r="D300" s="36">
        <v>94.204257663297</v>
      </c>
    </row>
    <row r="301" spans="1:4" x14ac:dyDescent="0.25">
      <c r="A301" s="37" t="s">
        <v>429</v>
      </c>
      <c r="B301" s="34" t="s">
        <v>112</v>
      </c>
      <c r="C301" s="35" t="s">
        <v>69</v>
      </c>
      <c r="D301" s="36">
        <v>87.749999999999602</v>
      </c>
    </row>
    <row r="302" spans="1:4" x14ac:dyDescent="0.25">
      <c r="A302" s="37" t="s">
        <v>430</v>
      </c>
      <c r="B302" s="34" t="s">
        <v>112</v>
      </c>
      <c r="C302" s="35" t="s">
        <v>69</v>
      </c>
      <c r="D302" s="36">
        <v>89.208946609406198</v>
      </c>
    </row>
    <row r="303" spans="1:4" x14ac:dyDescent="0.25">
      <c r="A303" s="37" t="s">
        <v>431</v>
      </c>
      <c r="B303" s="34" t="s">
        <v>112</v>
      </c>
      <c r="C303" s="35" t="s">
        <v>69</v>
      </c>
      <c r="D303" s="36">
        <v>96.307291666667396</v>
      </c>
    </row>
    <row r="304" spans="1:4" x14ac:dyDescent="0.25">
      <c r="A304" s="37" t="s">
        <v>432</v>
      </c>
      <c r="B304" s="34" t="s">
        <v>112</v>
      </c>
      <c r="C304" s="35" t="s">
        <v>69</v>
      </c>
      <c r="D304" s="36">
        <v>75.251814295814199</v>
      </c>
    </row>
    <row r="305" spans="1:4" x14ac:dyDescent="0.25">
      <c r="A305" s="37" t="s">
        <v>433</v>
      </c>
      <c r="B305" s="34" t="s">
        <v>112</v>
      </c>
      <c r="C305" s="35" t="s">
        <v>69</v>
      </c>
      <c r="D305" s="36">
        <v>72.2363730696446</v>
      </c>
    </row>
    <row r="306" spans="1:4" x14ac:dyDescent="0.25">
      <c r="A306" s="37" t="s">
        <v>434</v>
      </c>
      <c r="B306" s="34" t="s">
        <v>112</v>
      </c>
      <c r="C306" s="35" t="s">
        <v>69</v>
      </c>
      <c r="D306" s="36">
        <v>85.989583333333499</v>
      </c>
    </row>
    <row r="307" spans="1:4" x14ac:dyDescent="0.25">
      <c r="A307" s="37" t="s">
        <v>435</v>
      </c>
      <c r="B307" s="34" t="s">
        <v>112</v>
      </c>
      <c r="C307" s="35" t="s">
        <v>69</v>
      </c>
      <c r="D307" s="36">
        <v>75.4670138888862</v>
      </c>
    </row>
    <row r="308" spans="1:4" x14ac:dyDescent="0.25">
      <c r="A308" s="37" t="s">
        <v>436</v>
      </c>
      <c r="B308" s="34" t="s">
        <v>112</v>
      </c>
      <c r="C308" s="35" t="s">
        <v>69</v>
      </c>
      <c r="D308" s="36">
        <v>172.63194444444699</v>
      </c>
    </row>
    <row r="309" spans="1:4" x14ac:dyDescent="0.25">
      <c r="A309" s="37" t="s">
        <v>437</v>
      </c>
      <c r="B309" s="34" t="s">
        <v>112</v>
      </c>
      <c r="C309" s="35" t="s">
        <v>69</v>
      </c>
      <c r="D309" s="36">
        <v>370.187499999995</v>
      </c>
    </row>
    <row r="310" spans="1:4" x14ac:dyDescent="0.25">
      <c r="A310" s="37" t="s">
        <v>438</v>
      </c>
      <c r="B310" s="34" t="s">
        <v>112</v>
      </c>
      <c r="C310" s="35" t="s">
        <v>69</v>
      </c>
      <c r="D310" s="36">
        <v>87.459366353451998</v>
      </c>
    </row>
    <row r="311" spans="1:4" x14ac:dyDescent="0.25">
      <c r="A311" s="37" t="s">
        <v>439</v>
      </c>
      <c r="B311" s="34" t="s">
        <v>112</v>
      </c>
      <c r="C311" s="35" t="s">
        <v>69</v>
      </c>
      <c r="D311" s="36">
        <v>27.219602479670201</v>
      </c>
    </row>
    <row r="312" spans="1:4" x14ac:dyDescent="0.25">
      <c r="A312" s="37" t="s">
        <v>440</v>
      </c>
      <c r="B312" s="34" t="s">
        <v>112</v>
      </c>
      <c r="C312" s="35" t="s">
        <v>69</v>
      </c>
      <c r="D312" s="36">
        <v>56.094856816463597</v>
      </c>
    </row>
    <row r="313" spans="1:4" x14ac:dyDescent="0.25">
      <c r="A313" s="37" t="s">
        <v>441</v>
      </c>
      <c r="B313" s="34" t="s">
        <v>112</v>
      </c>
      <c r="C313" s="35" t="s">
        <v>69</v>
      </c>
      <c r="D313" s="36">
        <v>20.0705867788453</v>
      </c>
    </row>
    <row r="314" spans="1:4" x14ac:dyDescent="0.25">
      <c r="A314" s="37" t="s">
        <v>442</v>
      </c>
      <c r="B314" s="34" t="s">
        <v>112</v>
      </c>
      <c r="C314" s="35" t="s">
        <v>69</v>
      </c>
      <c r="D314" s="36">
        <v>9.71006944444464</v>
      </c>
    </row>
    <row r="315" spans="1:4" x14ac:dyDescent="0.25">
      <c r="A315" s="37" t="s">
        <v>443</v>
      </c>
      <c r="B315" s="34" t="s">
        <v>112</v>
      </c>
      <c r="C315" s="35" t="s">
        <v>69</v>
      </c>
      <c r="D315" s="36">
        <v>10.281249999997099</v>
      </c>
    </row>
    <row r="316" spans="1:4" x14ac:dyDescent="0.25">
      <c r="A316" s="37" t="s">
        <v>444</v>
      </c>
      <c r="B316" s="34" t="s">
        <v>112</v>
      </c>
      <c r="C316" s="35" t="s">
        <v>69</v>
      </c>
      <c r="D316" s="36">
        <v>336.73659075458301</v>
      </c>
    </row>
    <row r="317" spans="1:4" x14ac:dyDescent="0.25">
      <c r="A317" s="37" t="s">
        <v>445</v>
      </c>
      <c r="B317" s="34" t="s">
        <v>112</v>
      </c>
      <c r="C317" s="35" t="s">
        <v>69</v>
      </c>
      <c r="D317" s="36">
        <v>153.02575605450701</v>
      </c>
    </row>
    <row r="318" spans="1:4" x14ac:dyDescent="0.25">
      <c r="A318" s="37" t="s">
        <v>446</v>
      </c>
      <c r="B318" s="34" t="s">
        <v>119</v>
      </c>
      <c r="C318" s="35" t="s">
        <v>120</v>
      </c>
      <c r="D318" s="36">
        <v>94.194012027751995</v>
      </c>
    </row>
    <row r="319" spans="1:4" x14ac:dyDescent="0.25">
      <c r="A319" s="37" t="s">
        <v>447</v>
      </c>
      <c r="B319" s="34" t="s">
        <v>119</v>
      </c>
      <c r="C319" s="35" t="s">
        <v>120</v>
      </c>
      <c r="D319" s="36">
        <v>147.78514014152699</v>
      </c>
    </row>
    <row r="320" spans="1:4" x14ac:dyDescent="0.25">
      <c r="A320" s="37" t="s">
        <v>448</v>
      </c>
      <c r="B320" s="34" t="s">
        <v>119</v>
      </c>
      <c r="C320" s="35" t="s">
        <v>120</v>
      </c>
      <c r="D320" s="36">
        <v>665.98177420694503</v>
      </c>
    </row>
    <row r="321" spans="1:4" x14ac:dyDescent="0.25">
      <c r="A321" s="37" t="s">
        <v>449</v>
      </c>
      <c r="B321" s="34" t="s">
        <v>70</v>
      </c>
      <c r="C321" s="35" t="s">
        <v>71</v>
      </c>
      <c r="D321" s="36">
        <v>121.473094399893</v>
      </c>
    </row>
    <row r="322" spans="1:4" x14ac:dyDescent="0.25">
      <c r="A322" s="37" t="s">
        <v>450</v>
      </c>
      <c r="B322" s="34" t="s">
        <v>70</v>
      </c>
      <c r="C322" s="35" t="s">
        <v>71</v>
      </c>
      <c r="D322" s="36">
        <v>86.768702922874397</v>
      </c>
    </row>
    <row r="323" spans="1:4" x14ac:dyDescent="0.25">
      <c r="A323" s="37" t="s">
        <v>451</v>
      </c>
      <c r="B323" s="34" t="s">
        <v>70</v>
      </c>
      <c r="C323" s="35" t="s">
        <v>71</v>
      </c>
      <c r="D323" s="36">
        <v>89.602308755382296</v>
      </c>
    </row>
    <row r="324" spans="1:4" x14ac:dyDescent="0.25">
      <c r="A324" s="37" t="s">
        <v>452</v>
      </c>
      <c r="B324" s="34" t="s">
        <v>70</v>
      </c>
      <c r="C324" s="35" t="s">
        <v>71</v>
      </c>
      <c r="D324" s="36">
        <v>97.621421456253103</v>
      </c>
    </row>
    <row r="325" spans="1:4" x14ac:dyDescent="0.25">
      <c r="A325" s="37" t="s">
        <v>453</v>
      </c>
      <c r="B325" s="34" t="s">
        <v>72</v>
      </c>
      <c r="C325" s="35" t="s">
        <v>34</v>
      </c>
      <c r="D325" s="36">
        <v>400.07986111111899</v>
      </c>
    </row>
    <row r="326" spans="1:4" x14ac:dyDescent="0.25">
      <c r="A326" s="37" t="s">
        <v>454</v>
      </c>
      <c r="B326" s="34" t="s">
        <v>72</v>
      </c>
      <c r="C326" s="35" t="s">
        <v>34</v>
      </c>
      <c r="D326" s="36">
        <v>57.408205226215102</v>
      </c>
    </row>
    <row r="327" spans="1:4" x14ac:dyDescent="0.25">
      <c r="A327" s="37" t="s">
        <v>455</v>
      </c>
      <c r="B327" s="34" t="s">
        <v>72</v>
      </c>
      <c r="C327" s="35" t="s">
        <v>34</v>
      </c>
      <c r="D327" s="36">
        <v>132.78646552951599</v>
      </c>
    </row>
    <row r="328" spans="1:4" x14ac:dyDescent="0.25">
      <c r="A328" s="37" t="s">
        <v>456</v>
      </c>
      <c r="B328" s="34" t="s">
        <v>72</v>
      </c>
      <c r="C328" s="35" t="s">
        <v>34</v>
      </c>
      <c r="D328" s="36">
        <v>103.17578125</v>
      </c>
    </row>
    <row r="329" spans="1:4" x14ac:dyDescent="0.25">
      <c r="A329" s="37" t="s">
        <v>457</v>
      </c>
      <c r="B329" s="34" t="s">
        <v>72</v>
      </c>
      <c r="C329" s="35" t="s">
        <v>34</v>
      </c>
      <c r="D329" s="36">
        <v>30.578125</v>
      </c>
    </row>
    <row r="330" spans="1:4" x14ac:dyDescent="0.25">
      <c r="A330" s="37" t="s">
        <v>458</v>
      </c>
      <c r="B330" s="34" t="s">
        <v>72</v>
      </c>
      <c r="C330" s="35" t="s">
        <v>34</v>
      </c>
      <c r="D330" s="36">
        <v>58.0716145833333</v>
      </c>
    </row>
    <row r="331" spans="1:4" x14ac:dyDescent="0.25">
      <c r="A331" s="37" t="s">
        <v>459</v>
      </c>
      <c r="B331" s="34" t="s">
        <v>72</v>
      </c>
      <c r="C331" s="35" t="s">
        <v>34</v>
      </c>
      <c r="D331" s="36">
        <v>232.692057291666</v>
      </c>
    </row>
    <row r="332" spans="1:4" x14ac:dyDescent="0.25">
      <c r="A332" s="37" t="s">
        <v>460</v>
      </c>
      <c r="B332" s="34" t="s">
        <v>72</v>
      </c>
      <c r="C332" s="35" t="s">
        <v>34</v>
      </c>
      <c r="D332" s="36">
        <v>129.2099609375</v>
      </c>
    </row>
    <row r="333" spans="1:4" x14ac:dyDescent="0.25">
      <c r="A333" s="37" t="s">
        <v>461</v>
      </c>
      <c r="B333" s="34" t="s">
        <v>72</v>
      </c>
      <c r="C333" s="35" t="s">
        <v>34</v>
      </c>
      <c r="D333" s="36">
        <v>80.770833333331595</v>
      </c>
    </row>
    <row r="334" spans="1:4" x14ac:dyDescent="0.25">
      <c r="A334" s="37" t="s">
        <v>462</v>
      </c>
      <c r="B334" s="34" t="s">
        <v>72</v>
      </c>
      <c r="C334" s="35" t="s">
        <v>34</v>
      </c>
      <c r="D334" s="36">
        <v>728.31477923950399</v>
      </c>
    </row>
    <row r="335" spans="1:4" x14ac:dyDescent="0.25">
      <c r="A335" s="37" t="s">
        <v>463</v>
      </c>
      <c r="B335" s="34" t="s">
        <v>72</v>
      </c>
      <c r="C335" s="35" t="s">
        <v>34</v>
      </c>
      <c r="D335" s="36">
        <v>134.433718866352</v>
      </c>
    </row>
    <row r="336" spans="1:4" x14ac:dyDescent="0.25">
      <c r="A336" s="37" t="s">
        <v>464</v>
      </c>
      <c r="B336" s="34" t="s">
        <v>72</v>
      </c>
      <c r="C336" s="35" t="s">
        <v>34</v>
      </c>
      <c r="D336" s="36">
        <v>151.038194444444</v>
      </c>
    </row>
    <row r="337" spans="1:4" x14ac:dyDescent="0.25">
      <c r="A337" s="37" t="s">
        <v>465</v>
      </c>
      <c r="B337" s="34" t="s">
        <v>72</v>
      </c>
      <c r="C337" s="35" t="s">
        <v>34</v>
      </c>
      <c r="D337" s="36">
        <v>37.236984652777601</v>
      </c>
    </row>
    <row r="338" spans="1:4" x14ac:dyDescent="0.25">
      <c r="A338" s="37" t="s">
        <v>466</v>
      </c>
      <c r="B338" s="34" t="s">
        <v>72</v>
      </c>
      <c r="C338" s="35" t="s">
        <v>34</v>
      </c>
      <c r="D338" s="36">
        <v>15.569447517361001</v>
      </c>
    </row>
    <row r="339" spans="1:4" x14ac:dyDescent="0.25">
      <c r="A339" s="37" t="s">
        <v>467</v>
      </c>
      <c r="B339" s="34" t="s">
        <v>72</v>
      </c>
      <c r="C339" s="35" t="s">
        <v>34</v>
      </c>
      <c r="D339" s="36">
        <v>16.1121931076392</v>
      </c>
    </row>
    <row r="340" spans="1:4" x14ac:dyDescent="0.25">
      <c r="A340" s="37" t="s">
        <v>468</v>
      </c>
      <c r="B340" s="34" t="s">
        <v>72</v>
      </c>
      <c r="C340" s="35" t="s">
        <v>34</v>
      </c>
      <c r="D340" s="36">
        <v>61.126953124997002</v>
      </c>
    </row>
    <row r="341" spans="1:4" x14ac:dyDescent="0.25">
      <c r="A341" s="37" t="s">
        <v>469</v>
      </c>
      <c r="B341" s="34" t="s">
        <v>72</v>
      </c>
      <c r="C341" s="35" t="s">
        <v>34</v>
      </c>
      <c r="D341" s="36">
        <v>149.31770833333201</v>
      </c>
    </row>
    <row r="342" spans="1:4" x14ac:dyDescent="0.25">
      <c r="A342" s="37" t="s">
        <v>470</v>
      </c>
      <c r="B342" s="34" t="s">
        <v>72</v>
      </c>
      <c r="C342" s="35" t="s">
        <v>34</v>
      </c>
      <c r="D342" s="36">
        <v>682.56793069068101</v>
      </c>
    </row>
    <row r="343" spans="1:4" x14ac:dyDescent="0.25">
      <c r="A343" s="37" t="s">
        <v>471</v>
      </c>
      <c r="B343" s="34" t="s">
        <v>121</v>
      </c>
      <c r="C343" s="35" t="s">
        <v>122</v>
      </c>
      <c r="D343" s="36">
        <v>82.136930993270298</v>
      </c>
    </row>
    <row r="344" spans="1:4" x14ac:dyDescent="0.25">
      <c r="A344" s="37" t="s">
        <v>472</v>
      </c>
      <c r="B344" s="34" t="s">
        <v>121</v>
      </c>
      <c r="C344" s="35" t="s">
        <v>122</v>
      </c>
      <c r="D344" s="36">
        <v>426.34417558513701</v>
      </c>
    </row>
    <row r="345" spans="1:4" x14ac:dyDescent="0.25">
      <c r="A345" s="37" t="s">
        <v>473</v>
      </c>
      <c r="B345" s="34" t="s">
        <v>121</v>
      </c>
      <c r="C345" s="35" t="s">
        <v>122</v>
      </c>
      <c r="D345" s="36">
        <v>763.59343749288701</v>
      </c>
    </row>
    <row r="346" spans="1:4" x14ac:dyDescent="0.25">
      <c r="A346" s="37" t="s">
        <v>474</v>
      </c>
      <c r="B346" s="34" t="s">
        <v>121</v>
      </c>
      <c r="C346" s="35" t="s">
        <v>122</v>
      </c>
      <c r="D346" s="36">
        <v>799.358289850858</v>
      </c>
    </row>
    <row r="347" spans="1:4" x14ac:dyDescent="0.25">
      <c r="A347" s="37" t="s">
        <v>475</v>
      </c>
      <c r="B347" s="34" t="s">
        <v>121</v>
      </c>
      <c r="C347" s="35" t="s">
        <v>122</v>
      </c>
      <c r="D347" s="36">
        <v>82.714338628480604</v>
      </c>
    </row>
    <row r="348" spans="1:4" x14ac:dyDescent="0.25">
      <c r="A348" s="37" t="s">
        <v>476</v>
      </c>
      <c r="B348" s="34" t="s">
        <v>121</v>
      </c>
      <c r="C348" s="35" t="s">
        <v>122</v>
      </c>
      <c r="D348" s="36">
        <v>175.21624505208499</v>
      </c>
    </row>
    <row r="349" spans="1:4" x14ac:dyDescent="0.25">
      <c r="A349" s="37" t="s">
        <v>477</v>
      </c>
      <c r="B349" s="34" t="s">
        <v>121</v>
      </c>
      <c r="C349" s="35" t="s">
        <v>122</v>
      </c>
      <c r="D349" s="36">
        <v>150.79585208333199</v>
      </c>
    </row>
    <row r="350" spans="1:4" x14ac:dyDescent="0.25">
      <c r="A350" s="37" t="s">
        <v>478</v>
      </c>
      <c r="B350" s="34" t="s">
        <v>121</v>
      </c>
      <c r="C350" s="35" t="s">
        <v>122</v>
      </c>
      <c r="D350" s="36">
        <v>118.868756249998</v>
      </c>
    </row>
    <row r="351" spans="1:4" x14ac:dyDescent="0.25">
      <c r="A351" s="37" t="s">
        <v>479</v>
      </c>
      <c r="B351" s="34" t="s">
        <v>121</v>
      </c>
      <c r="C351" s="35" t="s">
        <v>122</v>
      </c>
      <c r="D351" s="36">
        <v>361.65871788194403</v>
      </c>
    </row>
    <row r="352" spans="1:4" x14ac:dyDescent="0.25">
      <c r="A352" s="37" t="s">
        <v>480</v>
      </c>
      <c r="B352" s="34" t="s">
        <v>121</v>
      </c>
      <c r="C352" s="35" t="s">
        <v>122</v>
      </c>
      <c r="D352" s="36">
        <v>131.57264310783501</v>
      </c>
    </row>
    <row r="353" spans="1:4" x14ac:dyDescent="0.25">
      <c r="A353" s="37" t="s">
        <v>481</v>
      </c>
      <c r="B353" s="34" t="s">
        <v>121</v>
      </c>
      <c r="C353" s="35" t="s">
        <v>122</v>
      </c>
      <c r="D353" s="36">
        <v>53.751896381359998</v>
      </c>
    </row>
    <row r="354" spans="1:4" x14ac:dyDescent="0.25">
      <c r="A354" s="37" t="s">
        <v>482</v>
      </c>
      <c r="B354" s="34" t="s">
        <v>121</v>
      </c>
      <c r="C354" s="35" t="s">
        <v>122</v>
      </c>
      <c r="D354" s="36">
        <v>355.73246804278102</v>
      </c>
    </row>
    <row r="355" spans="1:4" x14ac:dyDescent="0.25">
      <c r="A355" s="37" t="s">
        <v>483</v>
      </c>
      <c r="B355" s="34" t="s">
        <v>121</v>
      </c>
      <c r="C355" s="35" t="s">
        <v>122</v>
      </c>
      <c r="D355" s="36">
        <v>194.511756346346</v>
      </c>
    </row>
    <row r="356" spans="1:4" x14ac:dyDescent="0.25">
      <c r="A356" s="37" t="s">
        <v>484</v>
      </c>
      <c r="B356" s="34" t="s">
        <v>121</v>
      </c>
      <c r="C356" s="35" t="s">
        <v>122</v>
      </c>
      <c r="D356" s="36">
        <v>458.93285205816801</v>
      </c>
    </row>
    <row r="357" spans="1:4" x14ac:dyDescent="0.25">
      <c r="A357" s="37" t="s">
        <v>485</v>
      </c>
      <c r="B357" s="34" t="s">
        <v>121</v>
      </c>
      <c r="C357" s="35" t="s">
        <v>122</v>
      </c>
      <c r="D357" s="36">
        <v>78.465386644213794</v>
      </c>
    </row>
    <row r="358" spans="1:4" x14ac:dyDescent="0.25">
      <c r="A358" s="37" t="s">
        <v>486</v>
      </c>
      <c r="B358" s="34" t="s">
        <v>121</v>
      </c>
      <c r="C358" s="35" t="s">
        <v>122</v>
      </c>
      <c r="D358" s="36">
        <v>115.26555289784</v>
      </c>
    </row>
    <row r="359" spans="1:4" x14ac:dyDescent="0.25">
      <c r="A359" s="37" t="s">
        <v>487</v>
      </c>
      <c r="B359" s="34" t="s">
        <v>121</v>
      </c>
      <c r="C359" s="35" t="s">
        <v>122</v>
      </c>
      <c r="D359" s="36">
        <v>130.63707582466401</v>
      </c>
    </row>
    <row r="360" spans="1:4" x14ac:dyDescent="0.25">
      <c r="A360" s="37" t="s">
        <v>488</v>
      </c>
      <c r="B360" s="34" t="s">
        <v>121</v>
      </c>
      <c r="C360" s="35" t="s">
        <v>122</v>
      </c>
      <c r="D360" s="36">
        <v>99.577782722850998</v>
      </c>
    </row>
    <row r="361" spans="1:4" x14ac:dyDescent="0.25">
      <c r="A361" s="37" t="s">
        <v>489</v>
      </c>
      <c r="B361" s="34" t="s">
        <v>121</v>
      </c>
      <c r="C361" s="35" t="s">
        <v>122</v>
      </c>
      <c r="D361" s="36">
        <v>109.013400500042</v>
      </c>
    </row>
    <row r="362" spans="1:4" x14ac:dyDescent="0.25">
      <c r="A362" s="37" t="s">
        <v>490</v>
      </c>
      <c r="B362" s="34" t="s">
        <v>121</v>
      </c>
      <c r="C362" s="35" t="s">
        <v>122</v>
      </c>
      <c r="D362" s="36">
        <v>53.661165195107699</v>
      </c>
    </row>
    <row r="363" spans="1:4" x14ac:dyDescent="0.25">
      <c r="A363" s="37" t="s">
        <v>491</v>
      </c>
      <c r="B363" s="34" t="s">
        <v>121</v>
      </c>
      <c r="C363" s="35" t="s">
        <v>122</v>
      </c>
      <c r="D363" s="36">
        <v>88.900987140939904</v>
      </c>
    </row>
    <row r="364" spans="1:4" x14ac:dyDescent="0.25">
      <c r="A364" s="37" t="s">
        <v>492</v>
      </c>
      <c r="B364" s="34" t="s">
        <v>121</v>
      </c>
      <c r="C364" s="35" t="s">
        <v>122</v>
      </c>
      <c r="D364" s="36">
        <v>125.08721911111</v>
      </c>
    </row>
    <row r="365" spans="1:4" x14ac:dyDescent="0.25">
      <c r="A365" s="37" t="s">
        <v>493</v>
      </c>
      <c r="B365" s="34" t="s">
        <v>121</v>
      </c>
      <c r="C365" s="35" t="s">
        <v>122</v>
      </c>
      <c r="D365" s="36">
        <v>122.459094515628</v>
      </c>
    </row>
    <row r="366" spans="1:4" x14ac:dyDescent="0.25">
      <c r="A366" s="37" t="s">
        <v>494</v>
      </c>
      <c r="B366" s="34" t="s">
        <v>121</v>
      </c>
      <c r="C366" s="35" t="s">
        <v>122</v>
      </c>
      <c r="D366" s="36">
        <v>1337.25245669692</v>
      </c>
    </row>
    <row r="367" spans="1:4" x14ac:dyDescent="0.25">
      <c r="A367" s="37" t="s">
        <v>495</v>
      </c>
      <c r="B367" s="34" t="s">
        <v>121</v>
      </c>
      <c r="C367" s="35" t="s">
        <v>122</v>
      </c>
      <c r="D367" s="36">
        <v>55.781252041666598</v>
      </c>
    </row>
    <row r="368" spans="1:4" x14ac:dyDescent="0.25">
      <c r="A368" s="37" t="s">
        <v>496</v>
      </c>
      <c r="B368" s="34" t="s">
        <v>121</v>
      </c>
      <c r="C368" s="35" t="s">
        <v>122</v>
      </c>
      <c r="D368" s="36">
        <v>145.54437686268099</v>
      </c>
    </row>
    <row r="369" spans="1:4" x14ac:dyDescent="0.25">
      <c r="A369" s="37" t="s">
        <v>497</v>
      </c>
      <c r="B369" s="34" t="s">
        <v>121</v>
      </c>
      <c r="C369" s="35" t="s">
        <v>122</v>
      </c>
      <c r="D369" s="36">
        <v>56.383471807726004</v>
      </c>
    </row>
    <row r="370" spans="1:4" x14ac:dyDescent="0.25">
      <c r="A370" s="37" t="s">
        <v>498</v>
      </c>
      <c r="B370" s="34" t="s">
        <v>121</v>
      </c>
      <c r="C370" s="35" t="s">
        <v>122</v>
      </c>
      <c r="D370" s="36">
        <v>134.53126138888899</v>
      </c>
    </row>
    <row r="371" spans="1:4" x14ac:dyDescent="0.25">
      <c r="A371" s="37" t="s">
        <v>499</v>
      </c>
      <c r="B371" s="34" t="s">
        <v>121</v>
      </c>
      <c r="C371" s="35" t="s">
        <v>122</v>
      </c>
      <c r="D371" s="36">
        <v>57.993078980916202</v>
      </c>
    </row>
    <row r="372" spans="1:4" x14ac:dyDescent="0.25">
      <c r="A372" s="37" t="s">
        <v>500</v>
      </c>
      <c r="B372" s="34" t="s">
        <v>73</v>
      </c>
      <c r="C372" s="35" t="s">
        <v>128</v>
      </c>
      <c r="D372" s="36">
        <v>157.35343159548501</v>
      </c>
    </row>
    <row r="373" spans="1:4" x14ac:dyDescent="0.25">
      <c r="A373" s="37" t="s">
        <v>501</v>
      </c>
      <c r="B373" s="34" t="s">
        <v>73</v>
      </c>
      <c r="C373" s="35" t="s">
        <v>128</v>
      </c>
      <c r="D373" s="36">
        <v>39.958441950912302</v>
      </c>
    </row>
    <row r="374" spans="1:4" x14ac:dyDescent="0.25">
      <c r="A374" s="37" t="s">
        <v>502</v>
      </c>
      <c r="B374" s="34" t="s">
        <v>73</v>
      </c>
      <c r="C374" s="35" t="s">
        <v>128</v>
      </c>
      <c r="D374" s="36">
        <v>628.90649184370898</v>
      </c>
    </row>
    <row r="375" spans="1:4" x14ac:dyDescent="0.25">
      <c r="A375" s="37" t="s">
        <v>503</v>
      </c>
      <c r="B375" s="34" t="s">
        <v>73</v>
      </c>
      <c r="C375" s="35" t="s">
        <v>128</v>
      </c>
      <c r="D375" s="36">
        <v>198.423194266293</v>
      </c>
    </row>
    <row r="376" spans="1:4" x14ac:dyDescent="0.25">
      <c r="A376" s="37" t="s">
        <v>504</v>
      </c>
      <c r="B376" s="34" t="s">
        <v>73</v>
      </c>
      <c r="C376" s="35" t="s">
        <v>128</v>
      </c>
      <c r="D376" s="36">
        <v>25.166666666666298</v>
      </c>
    </row>
    <row r="377" spans="1:4" x14ac:dyDescent="0.25">
      <c r="A377" s="37" t="s">
        <v>505</v>
      </c>
      <c r="B377" s="34" t="s">
        <v>73</v>
      </c>
      <c r="C377" s="35" t="s">
        <v>128</v>
      </c>
      <c r="D377" s="36">
        <v>74.586886939690999</v>
      </c>
    </row>
    <row r="378" spans="1:4" x14ac:dyDescent="0.25">
      <c r="A378" s="37" t="s">
        <v>506</v>
      </c>
      <c r="B378" s="34" t="s">
        <v>73</v>
      </c>
      <c r="C378" s="35" t="s">
        <v>128</v>
      </c>
      <c r="D378" s="36">
        <v>193.491358559644</v>
      </c>
    </row>
    <row r="379" spans="1:4" x14ac:dyDescent="0.25">
      <c r="A379" s="37" t="s">
        <v>507</v>
      </c>
      <c r="B379" s="34" t="s">
        <v>73</v>
      </c>
      <c r="C379" s="35" t="s">
        <v>128</v>
      </c>
      <c r="D379" s="36">
        <v>206.209872583774</v>
      </c>
    </row>
    <row r="380" spans="1:4" x14ac:dyDescent="0.25">
      <c r="A380" s="37" t="s">
        <v>508</v>
      </c>
      <c r="B380" s="34" t="s">
        <v>73</v>
      </c>
      <c r="C380" s="35" t="s">
        <v>128</v>
      </c>
      <c r="D380" s="36">
        <v>157.11000875587999</v>
      </c>
    </row>
    <row r="381" spans="1:4" x14ac:dyDescent="0.25">
      <c r="A381" s="37" t="s">
        <v>509</v>
      </c>
      <c r="B381" s="34" t="s">
        <v>73</v>
      </c>
      <c r="C381" s="35" t="s">
        <v>128</v>
      </c>
      <c r="D381" s="36">
        <v>401.20560799687303</v>
      </c>
    </row>
    <row r="382" spans="1:4" x14ac:dyDescent="0.25">
      <c r="A382" s="37" t="s">
        <v>510</v>
      </c>
      <c r="B382" s="34" t="s">
        <v>73</v>
      </c>
      <c r="C382" s="35" t="s">
        <v>128</v>
      </c>
      <c r="D382" s="36">
        <v>114.279905111727</v>
      </c>
    </row>
    <row r="383" spans="1:4" x14ac:dyDescent="0.25">
      <c r="A383" s="37" t="s">
        <v>511</v>
      </c>
      <c r="B383" s="34" t="s">
        <v>73</v>
      </c>
      <c r="C383" s="35" t="s">
        <v>128</v>
      </c>
      <c r="D383" s="36">
        <v>198.09667968755099</v>
      </c>
    </row>
    <row r="384" spans="1:4" x14ac:dyDescent="0.25">
      <c r="A384" s="37" t="s">
        <v>512</v>
      </c>
      <c r="B384" s="34" t="s">
        <v>73</v>
      </c>
      <c r="C384" s="35" t="s">
        <v>128</v>
      </c>
      <c r="D384" s="36">
        <v>831.22004605325503</v>
      </c>
    </row>
    <row r="385" spans="1:4" x14ac:dyDescent="0.25">
      <c r="A385" s="37" t="s">
        <v>513</v>
      </c>
      <c r="B385" s="34" t="s">
        <v>73</v>
      </c>
      <c r="C385" s="35" t="s">
        <v>128</v>
      </c>
      <c r="D385" s="36">
        <v>763.02067076241497</v>
      </c>
    </row>
    <row r="386" spans="1:4" x14ac:dyDescent="0.25">
      <c r="A386" s="37" t="s">
        <v>514</v>
      </c>
      <c r="B386" s="34" t="s">
        <v>73</v>
      </c>
      <c r="C386" s="35" t="s">
        <v>128</v>
      </c>
      <c r="D386" s="36">
        <v>184.12176481002501</v>
      </c>
    </row>
    <row r="387" spans="1:4" x14ac:dyDescent="0.25">
      <c r="A387" s="37" t="s">
        <v>515</v>
      </c>
      <c r="B387" s="34" t="s">
        <v>73</v>
      </c>
      <c r="C387" s="35" t="s">
        <v>128</v>
      </c>
      <c r="D387" s="36">
        <v>80.454101562507404</v>
      </c>
    </row>
    <row r="388" spans="1:4" x14ac:dyDescent="0.25">
      <c r="A388" s="37" t="s">
        <v>516</v>
      </c>
      <c r="B388" s="34" t="s">
        <v>73</v>
      </c>
      <c r="C388" s="35" t="s">
        <v>128</v>
      </c>
      <c r="D388" s="36">
        <v>91.491970486110702</v>
      </c>
    </row>
    <row r="389" spans="1:4" x14ac:dyDescent="0.25">
      <c r="A389" s="37" t="s">
        <v>517</v>
      </c>
      <c r="B389" s="34" t="s">
        <v>73</v>
      </c>
      <c r="C389" s="35" t="s">
        <v>128</v>
      </c>
      <c r="D389" s="36">
        <v>115.898763020838</v>
      </c>
    </row>
    <row r="390" spans="1:4" x14ac:dyDescent="0.25">
      <c r="A390" s="37" t="s">
        <v>518</v>
      </c>
      <c r="B390" s="34" t="s">
        <v>73</v>
      </c>
      <c r="C390" s="35" t="s">
        <v>128</v>
      </c>
      <c r="D390" s="36">
        <v>10.5307617187493</v>
      </c>
    </row>
    <row r="391" spans="1:4" x14ac:dyDescent="0.25">
      <c r="A391" s="37" t="s">
        <v>519</v>
      </c>
      <c r="B391" s="34" t="s">
        <v>73</v>
      </c>
      <c r="C391" s="35" t="s">
        <v>128</v>
      </c>
      <c r="D391" s="36">
        <v>5.4961540924817402</v>
      </c>
    </row>
    <row r="392" spans="1:4" x14ac:dyDescent="0.25">
      <c r="A392" s="37" t="s">
        <v>520</v>
      </c>
      <c r="B392" s="34" t="s">
        <v>73</v>
      </c>
      <c r="C392" s="35" t="s">
        <v>128</v>
      </c>
      <c r="D392" s="36">
        <v>12.146592881941899</v>
      </c>
    </row>
    <row r="393" spans="1:4" x14ac:dyDescent="0.25">
      <c r="A393" s="37" t="s">
        <v>521</v>
      </c>
      <c r="B393" s="34" t="s">
        <v>123</v>
      </c>
      <c r="C393" s="35" t="s">
        <v>129</v>
      </c>
      <c r="D393" s="36">
        <v>185.028350343374</v>
      </c>
    </row>
    <row r="394" spans="1:4" x14ac:dyDescent="0.25">
      <c r="A394" s="37" t="s">
        <v>522</v>
      </c>
      <c r="B394" s="34" t="s">
        <v>123</v>
      </c>
      <c r="C394" s="35" t="s">
        <v>129</v>
      </c>
      <c r="D394" s="36">
        <v>135.05489422410199</v>
      </c>
    </row>
    <row r="395" spans="1:4" x14ac:dyDescent="0.25">
      <c r="A395" s="37" t="s">
        <v>523</v>
      </c>
      <c r="B395" s="34" t="s">
        <v>123</v>
      </c>
      <c r="C395" s="35" t="s">
        <v>129</v>
      </c>
      <c r="D395" s="36">
        <v>242.752185157333</v>
      </c>
    </row>
    <row r="396" spans="1:4" x14ac:dyDescent="0.25">
      <c r="A396" s="37" t="s">
        <v>524</v>
      </c>
      <c r="B396" s="34" t="s">
        <v>123</v>
      </c>
      <c r="C396" s="35" t="s">
        <v>129</v>
      </c>
      <c r="D396" s="36">
        <v>336.90796811866397</v>
      </c>
    </row>
    <row r="397" spans="1:4" x14ac:dyDescent="0.25">
      <c r="A397" s="37" t="s">
        <v>525</v>
      </c>
      <c r="B397" s="34" t="s">
        <v>74</v>
      </c>
      <c r="C397" s="35" t="s">
        <v>75</v>
      </c>
      <c r="D397" s="36">
        <v>125.621414175325</v>
      </c>
    </row>
    <row r="398" spans="1:4" x14ac:dyDescent="0.25">
      <c r="A398" s="37" t="s">
        <v>526</v>
      </c>
      <c r="B398" s="34" t="s">
        <v>74</v>
      </c>
      <c r="C398" s="35" t="s">
        <v>75</v>
      </c>
      <c r="D398" s="36">
        <v>48.475710057180997</v>
      </c>
    </row>
    <row r="399" spans="1:4" x14ac:dyDescent="0.25">
      <c r="A399" s="37" t="s">
        <v>527</v>
      </c>
      <c r="B399" s="34" t="s">
        <v>74</v>
      </c>
      <c r="C399" s="35" t="s">
        <v>75</v>
      </c>
      <c r="D399" s="36">
        <v>208.165655048052</v>
      </c>
    </row>
    <row r="400" spans="1:4" x14ac:dyDescent="0.25">
      <c r="A400" s="37" t="s">
        <v>528</v>
      </c>
      <c r="B400" s="34" t="s">
        <v>74</v>
      </c>
      <c r="C400" s="35" t="s">
        <v>75</v>
      </c>
      <c r="D400" s="36">
        <v>374.51357963620598</v>
      </c>
    </row>
    <row r="401" spans="1:4" x14ac:dyDescent="0.25">
      <c r="A401" s="37" t="s">
        <v>529</v>
      </c>
      <c r="B401" s="34" t="s">
        <v>74</v>
      </c>
      <c r="C401" s="35" t="s">
        <v>75</v>
      </c>
      <c r="D401" s="36">
        <v>32.246725728212603</v>
      </c>
    </row>
    <row r="402" spans="1:4" x14ac:dyDescent="0.25">
      <c r="A402" s="37" t="s">
        <v>530</v>
      </c>
      <c r="B402" s="34" t="s">
        <v>76</v>
      </c>
      <c r="C402" s="35" t="s">
        <v>77</v>
      </c>
      <c r="D402" s="36">
        <v>240.542209795048</v>
      </c>
    </row>
    <row r="403" spans="1:4" x14ac:dyDescent="0.25">
      <c r="A403" s="37" t="s">
        <v>531</v>
      </c>
      <c r="B403" s="34" t="s">
        <v>78</v>
      </c>
      <c r="C403" s="35" t="s">
        <v>79</v>
      </c>
      <c r="D403" s="36">
        <v>638.95785522012602</v>
      </c>
    </row>
    <row r="404" spans="1:4" x14ac:dyDescent="0.25">
      <c r="A404" s="37" t="s">
        <v>532</v>
      </c>
      <c r="B404" s="34" t="s">
        <v>78</v>
      </c>
      <c r="C404" s="35" t="s">
        <v>79</v>
      </c>
      <c r="D404" s="36">
        <v>98.612158210330605</v>
      </c>
    </row>
    <row r="405" spans="1:4" x14ac:dyDescent="0.25">
      <c r="A405" s="37" t="s">
        <v>533</v>
      </c>
      <c r="B405" s="34" t="s">
        <v>78</v>
      </c>
      <c r="C405" s="35" t="s">
        <v>79</v>
      </c>
      <c r="D405" s="36">
        <v>21.583333333331598</v>
      </c>
    </row>
    <row r="406" spans="1:4" x14ac:dyDescent="0.25">
      <c r="A406" s="37" t="s">
        <v>534</v>
      </c>
      <c r="B406" s="34" t="s">
        <v>78</v>
      </c>
      <c r="C406" s="35" t="s">
        <v>79</v>
      </c>
      <c r="D406" s="36">
        <v>488.906702001209</v>
      </c>
    </row>
    <row r="407" spans="1:4" x14ac:dyDescent="0.25">
      <c r="A407" s="37" t="s">
        <v>535</v>
      </c>
      <c r="B407" s="34" t="s">
        <v>78</v>
      </c>
      <c r="C407" s="35" t="s">
        <v>79</v>
      </c>
      <c r="D407" s="36">
        <v>158.778829426839</v>
      </c>
    </row>
    <row r="408" spans="1:4" x14ac:dyDescent="0.25">
      <c r="A408" s="37" t="s">
        <v>536</v>
      </c>
      <c r="B408" s="34" t="s">
        <v>78</v>
      </c>
      <c r="C408" s="35" t="s">
        <v>79</v>
      </c>
      <c r="D408" s="36">
        <v>118.664690532874</v>
      </c>
    </row>
    <row r="409" spans="1:4" x14ac:dyDescent="0.25">
      <c r="A409" s="37" t="s">
        <v>537</v>
      </c>
      <c r="B409" s="34" t="s">
        <v>78</v>
      </c>
      <c r="C409" s="35" t="s">
        <v>79</v>
      </c>
      <c r="D409" s="36">
        <v>191.41149963251701</v>
      </c>
    </row>
    <row r="410" spans="1:4" x14ac:dyDescent="0.25">
      <c r="A410" s="37" t="s">
        <v>538</v>
      </c>
      <c r="B410" s="34" t="s">
        <v>78</v>
      </c>
      <c r="C410" s="35" t="s">
        <v>79</v>
      </c>
      <c r="D410" s="36">
        <v>462.103203656635</v>
      </c>
    </row>
    <row r="411" spans="1:4" x14ac:dyDescent="0.25">
      <c r="A411" s="37" t="s">
        <v>539</v>
      </c>
      <c r="B411" s="34" t="s">
        <v>78</v>
      </c>
      <c r="C411" s="35" t="s">
        <v>79</v>
      </c>
      <c r="D411" s="36">
        <v>632.85677480109803</v>
      </c>
    </row>
    <row r="412" spans="1:4" x14ac:dyDescent="0.25">
      <c r="A412" s="37" t="s">
        <v>540</v>
      </c>
      <c r="B412" s="34" t="s">
        <v>78</v>
      </c>
      <c r="C412" s="35" t="s">
        <v>79</v>
      </c>
      <c r="D412" s="36">
        <v>1390.6551585463999</v>
      </c>
    </row>
    <row r="413" spans="1:4" x14ac:dyDescent="0.25">
      <c r="A413" s="37" t="s">
        <v>541</v>
      </c>
      <c r="B413" s="34" t="s">
        <v>78</v>
      </c>
      <c r="C413" s="35" t="s">
        <v>79</v>
      </c>
      <c r="D413" s="36">
        <v>465.120126419803</v>
      </c>
    </row>
    <row r="414" spans="1:4" x14ac:dyDescent="0.25">
      <c r="A414" s="37" t="s">
        <v>542</v>
      </c>
      <c r="B414" s="34" t="s">
        <v>78</v>
      </c>
      <c r="C414" s="35" t="s">
        <v>79</v>
      </c>
      <c r="D414" s="36">
        <v>58.980500978628697</v>
      </c>
    </row>
    <row r="415" spans="1:4" x14ac:dyDescent="0.25">
      <c r="A415" s="37" t="s">
        <v>543</v>
      </c>
      <c r="B415" s="34" t="s">
        <v>78</v>
      </c>
      <c r="C415" s="35" t="s">
        <v>79</v>
      </c>
      <c r="D415" s="36">
        <v>151.666666666667</v>
      </c>
    </row>
    <row r="416" spans="1:4" x14ac:dyDescent="0.25">
      <c r="A416" s="37" t="s">
        <v>544</v>
      </c>
      <c r="B416" s="34" t="s">
        <v>78</v>
      </c>
      <c r="C416" s="35" t="s">
        <v>79</v>
      </c>
      <c r="D416" s="36">
        <v>109.170969903466</v>
      </c>
    </row>
    <row r="417" spans="1:4" x14ac:dyDescent="0.25">
      <c r="A417" s="37" t="s">
        <v>545</v>
      </c>
      <c r="B417" s="34" t="s">
        <v>78</v>
      </c>
      <c r="C417" s="35" t="s">
        <v>79</v>
      </c>
      <c r="D417" s="36">
        <v>76.826076245622801</v>
      </c>
    </row>
    <row r="418" spans="1:4" x14ac:dyDescent="0.25">
      <c r="A418" s="37" t="s">
        <v>546</v>
      </c>
      <c r="B418" s="34" t="s">
        <v>78</v>
      </c>
      <c r="C418" s="35" t="s">
        <v>79</v>
      </c>
      <c r="D418" s="36">
        <v>101.06367874379001</v>
      </c>
    </row>
    <row r="419" spans="1:4" x14ac:dyDescent="0.25">
      <c r="A419" s="37" t="s">
        <v>547</v>
      </c>
      <c r="B419" s="34" t="s">
        <v>78</v>
      </c>
      <c r="C419" s="35" t="s">
        <v>79</v>
      </c>
      <c r="D419" s="36">
        <v>29.6070968006069</v>
      </c>
    </row>
    <row r="420" spans="1:4" x14ac:dyDescent="0.25">
      <c r="A420" s="37" t="s">
        <v>548</v>
      </c>
      <c r="B420" s="34" t="s">
        <v>78</v>
      </c>
      <c r="C420" s="35" t="s">
        <v>79</v>
      </c>
      <c r="D420" s="36">
        <v>180.898242779605</v>
      </c>
    </row>
    <row r="421" spans="1:4" x14ac:dyDescent="0.25">
      <c r="A421" s="37" t="s">
        <v>549</v>
      </c>
      <c r="B421" s="34" t="s">
        <v>78</v>
      </c>
      <c r="C421" s="35" t="s">
        <v>79</v>
      </c>
      <c r="D421" s="36">
        <v>203.24031963482801</v>
      </c>
    </row>
    <row r="422" spans="1:4" x14ac:dyDescent="0.25">
      <c r="A422" s="37" t="s">
        <v>550</v>
      </c>
      <c r="B422" s="34" t="s">
        <v>78</v>
      </c>
      <c r="C422" s="35" t="s">
        <v>79</v>
      </c>
      <c r="D422" s="36">
        <v>69.750630423713403</v>
      </c>
    </row>
    <row r="423" spans="1:4" x14ac:dyDescent="0.25">
      <c r="A423" s="37" t="s">
        <v>551</v>
      </c>
      <c r="B423" s="34" t="s">
        <v>78</v>
      </c>
      <c r="C423" s="35" t="s">
        <v>79</v>
      </c>
      <c r="D423" s="36">
        <v>364.58651253719597</v>
      </c>
    </row>
    <row r="424" spans="1:4" x14ac:dyDescent="0.25">
      <c r="A424" s="37" t="s">
        <v>552</v>
      </c>
      <c r="B424" s="34" t="s">
        <v>78</v>
      </c>
      <c r="C424" s="35" t="s">
        <v>79</v>
      </c>
      <c r="D424" s="36">
        <v>83.427612578612397</v>
      </c>
    </row>
    <row r="425" spans="1:4" x14ac:dyDescent="0.25">
      <c r="A425" s="37" t="s">
        <v>553</v>
      </c>
      <c r="B425" s="34" t="s">
        <v>78</v>
      </c>
      <c r="C425" s="35" t="s">
        <v>79</v>
      </c>
      <c r="D425" s="36">
        <v>215.60416666667399</v>
      </c>
    </row>
    <row r="426" spans="1:4" x14ac:dyDescent="0.25">
      <c r="A426" s="37" t="s">
        <v>554</v>
      </c>
      <c r="B426" s="34" t="s">
        <v>78</v>
      </c>
      <c r="C426" s="35" t="s">
        <v>79</v>
      </c>
      <c r="D426" s="36">
        <v>115.208333333336</v>
      </c>
    </row>
    <row r="427" spans="1:4" x14ac:dyDescent="0.25">
      <c r="A427" s="37" t="s">
        <v>555</v>
      </c>
      <c r="B427" s="34" t="s">
        <v>78</v>
      </c>
      <c r="C427" s="35" t="s">
        <v>79</v>
      </c>
      <c r="D427" s="36">
        <v>120.734375000002</v>
      </c>
    </row>
    <row r="428" spans="1:4" x14ac:dyDescent="0.25">
      <c r="A428" s="37" t="s">
        <v>556</v>
      </c>
      <c r="B428" s="34" t="s">
        <v>78</v>
      </c>
      <c r="C428" s="35" t="s">
        <v>79</v>
      </c>
      <c r="D428" s="36">
        <v>120.73437500000099</v>
      </c>
    </row>
    <row r="429" spans="1:4" x14ac:dyDescent="0.25">
      <c r="A429" s="37" t="s">
        <v>557</v>
      </c>
      <c r="B429" s="34" t="s">
        <v>78</v>
      </c>
      <c r="C429" s="35" t="s">
        <v>79</v>
      </c>
      <c r="D429" s="36">
        <v>126.241319444445</v>
      </c>
    </row>
    <row r="430" spans="1:4" x14ac:dyDescent="0.25">
      <c r="A430" s="37" t="s">
        <v>558</v>
      </c>
      <c r="B430" s="34" t="s">
        <v>78</v>
      </c>
      <c r="C430" s="35" t="s">
        <v>79</v>
      </c>
      <c r="D430" s="36">
        <v>147.27170138889099</v>
      </c>
    </row>
    <row r="431" spans="1:4" x14ac:dyDescent="0.25">
      <c r="A431" s="37" t="s">
        <v>559</v>
      </c>
      <c r="B431" s="34" t="s">
        <v>78</v>
      </c>
      <c r="C431" s="35" t="s">
        <v>79</v>
      </c>
      <c r="D431" s="36">
        <v>259.065972222227</v>
      </c>
    </row>
    <row r="432" spans="1:4" x14ac:dyDescent="0.25">
      <c r="A432" s="37" t="s">
        <v>560</v>
      </c>
      <c r="B432" s="34" t="s">
        <v>78</v>
      </c>
      <c r="C432" s="35" t="s">
        <v>79</v>
      </c>
      <c r="D432" s="36">
        <v>132.60937500000199</v>
      </c>
    </row>
    <row r="433" spans="1:4" x14ac:dyDescent="0.25">
      <c r="A433" s="37" t="s">
        <v>561</v>
      </c>
      <c r="B433" s="34" t="s">
        <v>78</v>
      </c>
      <c r="C433" s="35" t="s">
        <v>79</v>
      </c>
      <c r="D433" s="36">
        <v>126.33333333333201</v>
      </c>
    </row>
    <row r="434" spans="1:4" x14ac:dyDescent="0.25">
      <c r="A434" s="37" t="s">
        <v>562</v>
      </c>
      <c r="B434" s="34" t="s">
        <v>78</v>
      </c>
      <c r="C434" s="35" t="s">
        <v>79</v>
      </c>
      <c r="D434" s="36">
        <v>124.499999999997</v>
      </c>
    </row>
    <row r="435" spans="1:4" x14ac:dyDescent="0.25">
      <c r="A435" s="37" t="s">
        <v>563</v>
      </c>
      <c r="B435" s="34" t="s">
        <v>78</v>
      </c>
      <c r="C435" s="35" t="s">
        <v>79</v>
      </c>
      <c r="D435" s="36">
        <v>121.041666666664</v>
      </c>
    </row>
    <row r="436" spans="1:4" x14ac:dyDescent="0.25">
      <c r="A436" s="37" t="s">
        <v>564</v>
      </c>
      <c r="B436" s="34" t="s">
        <v>78</v>
      </c>
      <c r="C436" s="35" t="s">
        <v>79</v>
      </c>
      <c r="D436" s="36">
        <v>119.607638888878</v>
      </c>
    </row>
    <row r="437" spans="1:4" x14ac:dyDescent="0.25">
      <c r="A437" s="37" t="s">
        <v>565</v>
      </c>
      <c r="B437" s="34" t="s">
        <v>78</v>
      </c>
      <c r="C437" s="35" t="s">
        <v>79</v>
      </c>
      <c r="D437" s="36">
        <v>133.47916666668601</v>
      </c>
    </row>
    <row r="438" spans="1:4" x14ac:dyDescent="0.25">
      <c r="A438" s="37" t="s">
        <v>566</v>
      </c>
      <c r="B438" s="34" t="s">
        <v>78</v>
      </c>
      <c r="C438" s="35" t="s">
        <v>79</v>
      </c>
      <c r="D438" s="36">
        <v>87.499999999999105</v>
      </c>
    </row>
    <row r="439" spans="1:4" x14ac:dyDescent="0.25">
      <c r="A439" s="37" t="s">
        <v>567</v>
      </c>
      <c r="B439" s="34" t="s">
        <v>78</v>
      </c>
      <c r="C439" s="35" t="s">
        <v>79</v>
      </c>
      <c r="D439" s="36">
        <v>19.1860992812021</v>
      </c>
    </row>
    <row r="440" spans="1:4" x14ac:dyDescent="0.25">
      <c r="A440" s="37" t="s">
        <v>568</v>
      </c>
      <c r="B440" s="34" t="s">
        <v>78</v>
      </c>
      <c r="C440" s="35" t="s">
        <v>79</v>
      </c>
      <c r="D440" s="36">
        <v>36.539888909232502</v>
      </c>
    </row>
    <row r="441" spans="1:4" x14ac:dyDescent="0.25">
      <c r="A441" s="37" t="s">
        <v>569</v>
      </c>
      <c r="B441" s="34" t="s">
        <v>78</v>
      </c>
      <c r="C441" s="35" t="s">
        <v>79</v>
      </c>
      <c r="D441" s="36">
        <v>172.30809213167799</v>
      </c>
    </row>
    <row r="442" spans="1:4" x14ac:dyDescent="0.25">
      <c r="A442" s="37" t="s">
        <v>570</v>
      </c>
      <c r="B442" s="34" t="s">
        <v>78</v>
      </c>
      <c r="C442" s="35" t="s">
        <v>79</v>
      </c>
      <c r="D442" s="36">
        <v>335.00769852896201</v>
      </c>
    </row>
    <row r="443" spans="1:4" x14ac:dyDescent="0.25">
      <c r="A443" s="37" t="s">
        <v>571</v>
      </c>
      <c r="B443" s="34" t="s">
        <v>78</v>
      </c>
      <c r="C443" s="35" t="s">
        <v>79</v>
      </c>
      <c r="D443" s="36">
        <v>61.979166666668299</v>
      </c>
    </row>
    <row r="444" spans="1:4" x14ac:dyDescent="0.25">
      <c r="A444" s="37" t="s">
        <v>572</v>
      </c>
      <c r="B444" s="34" t="s">
        <v>78</v>
      </c>
      <c r="C444" s="35" t="s">
        <v>79</v>
      </c>
      <c r="D444" s="36">
        <v>62.125000000018801</v>
      </c>
    </row>
    <row r="445" spans="1:4" x14ac:dyDescent="0.25">
      <c r="A445" s="37" t="s">
        <v>573</v>
      </c>
      <c r="B445" s="34" t="s">
        <v>78</v>
      </c>
      <c r="C445" s="35" t="s">
        <v>79</v>
      </c>
      <c r="D445" s="36">
        <v>79.854020872978396</v>
      </c>
    </row>
    <row r="446" spans="1:4" x14ac:dyDescent="0.25">
      <c r="A446" s="37" t="s">
        <v>574</v>
      </c>
      <c r="B446" s="34" t="s">
        <v>78</v>
      </c>
      <c r="C446" s="35" t="s">
        <v>79</v>
      </c>
      <c r="D446" s="36">
        <v>318.53399603534098</v>
      </c>
    </row>
    <row r="447" spans="1:4" x14ac:dyDescent="0.25">
      <c r="A447" s="37" t="s">
        <v>575</v>
      </c>
      <c r="B447" s="34" t="s">
        <v>78</v>
      </c>
      <c r="C447" s="35" t="s">
        <v>79</v>
      </c>
      <c r="D447" s="36">
        <v>1586.57561101888</v>
      </c>
    </row>
    <row r="448" spans="1:4" x14ac:dyDescent="0.25">
      <c r="A448" s="37" t="s">
        <v>576</v>
      </c>
      <c r="B448" s="34" t="s">
        <v>80</v>
      </c>
      <c r="C448" s="35" t="s">
        <v>81</v>
      </c>
      <c r="D448" s="36">
        <v>76.358620526441001</v>
      </c>
    </row>
    <row r="449" spans="1:4" x14ac:dyDescent="0.25">
      <c r="A449" s="37" t="s">
        <v>577</v>
      </c>
      <c r="B449" s="34" t="s">
        <v>80</v>
      </c>
      <c r="C449" s="35" t="s">
        <v>81</v>
      </c>
      <c r="D449" s="36">
        <v>226.33200706596099</v>
      </c>
    </row>
    <row r="450" spans="1:4" x14ac:dyDescent="0.25">
      <c r="A450" s="37" t="s">
        <v>578</v>
      </c>
      <c r="B450" s="34" t="s">
        <v>80</v>
      </c>
      <c r="C450" s="35" t="s">
        <v>81</v>
      </c>
      <c r="D450" s="36">
        <v>199.72501075778999</v>
      </c>
    </row>
    <row r="451" spans="1:4" x14ac:dyDescent="0.25">
      <c r="A451" s="37" t="s">
        <v>579</v>
      </c>
      <c r="B451" s="34" t="s">
        <v>82</v>
      </c>
      <c r="C451" s="35" t="s">
        <v>83</v>
      </c>
      <c r="D451" s="36">
        <v>95.495364799186007</v>
      </c>
    </row>
    <row r="452" spans="1:4" x14ac:dyDescent="0.25">
      <c r="A452" s="37" t="s">
        <v>580</v>
      </c>
      <c r="B452" s="34" t="s">
        <v>84</v>
      </c>
      <c r="C452" s="35" t="s">
        <v>85</v>
      </c>
      <c r="D452" s="36">
        <v>126.333333333333</v>
      </c>
    </row>
    <row r="453" spans="1:4" x14ac:dyDescent="0.25">
      <c r="A453" s="37" t="s">
        <v>581</v>
      </c>
      <c r="B453" s="34" t="s">
        <v>84</v>
      </c>
      <c r="C453" s="35" t="s">
        <v>85</v>
      </c>
      <c r="D453" s="36">
        <v>252.66666666666299</v>
      </c>
    </row>
    <row r="454" spans="1:4" x14ac:dyDescent="0.25">
      <c r="A454" s="37" t="s">
        <v>582</v>
      </c>
      <c r="B454" s="34" t="s">
        <v>86</v>
      </c>
      <c r="C454" s="35" t="s">
        <v>87</v>
      </c>
      <c r="D454" s="36">
        <v>78.572916666665293</v>
      </c>
    </row>
    <row r="455" spans="1:4" x14ac:dyDescent="0.25">
      <c r="A455" s="37" t="s">
        <v>583</v>
      </c>
      <c r="B455" s="34" t="s">
        <v>86</v>
      </c>
      <c r="C455" s="35" t="s">
        <v>87</v>
      </c>
      <c r="D455" s="36">
        <v>18.947032170291699</v>
      </c>
    </row>
    <row r="456" spans="1:4" x14ac:dyDescent="0.25">
      <c r="A456" s="37" t="s">
        <v>584</v>
      </c>
      <c r="B456" s="34" t="s">
        <v>86</v>
      </c>
      <c r="C456" s="35" t="s">
        <v>87</v>
      </c>
      <c r="D456" s="36">
        <v>684.86685258655302</v>
      </c>
    </row>
    <row r="457" spans="1:4" x14ac:dyDescent="0.25">
      <c r="A457" s="37" t="s">
        <v>585</v>
      </c>
      <c r="B457" s="34" t="s">
        <v>86</v>
      </c>
      <c r="C457" s="35" t="s">
        <v>87</v>
      </c>
      <c r="D457" s="36">
        <v>82.500000000000597</v>
      </c>
    </row>
    <row r="458" spans="1:4" x14ac:dyDescent="0.25">
      <c r="A458" s="37" t="s">
        <v>586</v>
      </c>
      <c r="B458" s="34" t="s">
        <v>86</v>
      </c>
      <c r="C458" s="35" t="s">
        <v>87</v>
      </c>
      <c r="D458" s="36">
        <v>112.384128829619</v>
      </c>
    </row>
    <row r="459" spans="1:4" x14ac:dyDescent="0.25">
      <c r="A459" s="37" t="s">
        <v>587</v>
      </c>
      <c r="B459" s="34" t="s">
        <v>86</v>
      </c>
      <c r="C459" s="35" t="s">
        <v>87</v>
      </c>
      <c r="D459" s="36">
        <v>13.361111111112701</v>
      </c>
    </row>
    <row r="460" spans="1:4" x14ac:dyDescent="0.25">
      <c r="A460" s="37" t="s">
        <v>588</v>
      </c>
      <c r="B460" s="34" t="s">
        <v>86</v>
      </c>
      <c r="C460" s="35" t="s">
        <v>87</v>
      </c>
      <c r="D460" s="36">
        <v>31.5000000000007</v>
      </c>
    </row>
    <row r="461" spans="1:4" x14ac:dyDescent="0.25">
      <c r="A461" s="37" t="s">
        <v>589</v>
      </c>
      <c r="B461" s="34" t="s">
        <v>86</v>
      </c>
      <c r="C461" s="35" t="s">
        <v>87</v>
      </c>
      <c r="D461" s="36">
        <v>287.23748291538698</v>
      </c>
    </row>
    <row r="462" spans="1:4" x14ac:dyDescent="0.25">
      <c r="A462" s="37" t="s">
        <v>590</v>
      </c>
      <c r="B462" s="34" t="s">
        <v>86</v>
      </c>
      <c r="C462" s="35" t="s">
        <v>87</v>
      </c>
      <c r="D462" s="36">
        <v>79.994791666667695</v>
      </c>
    </row>
    <row r="463" spans="1:4" x14ac:dyDescent="0.25">
      <c r="A463" s="37" t="s">
        <v>591</v>
      </c>
      <c r="B463" s="34" t="s">
        <v>88</v>
      </c>
      <c r="C463" s="35" t="s">
        <v>89</v>
      </c>
      <c r="D463" s="36">
        <v>137.99999999999801</v>
      </c>
    </row>
    <row r="464" spans="1:4" x14ac:dyDescent="0.25">
      <c r="A464" s="37" t="s">
        <v>592</v>
      </c>
      <c r="B464" s="34" t="s">
        <v>90</v>
      </c>
      <c r="C464" s="35" t="s">
        <v>91</v>
      </c>
      <c r="D464" s="36">
        <v>345.18750000000199</v>
      </c>
    </row>
    <row r="465" spans="1:4" x14ac:dyDescent="0.25">
      <c r="A465" s="37" t="s">
        <v>593</v>
      </c>
      <c r="B465" s="34" t="s">
        <v>92</v>
      </c>
      <c r="C465" s="35" t="s">
        <v>13</v>
      </c>
      <c r="D465" s="36">
        <v>325.18094867673102</v>
      </c>
    </row>
    <row r="466" spans="1:4" x14ac:dyDescent="0.25">
      <c r="A466" s="37" t="s">
        <v>594</v>
      </c>
      <c r="B466" s="34" t="s">
        <v>92</v>
      </c>
      <c r="C466" s="35" t="s">
        <v>13</v>
      </c>
      <c r="D466" s="36">
        <v>48.384643630906098</v>
      </c>
    </row>
    <row r="467" spans="1:4" x14ac:dyDescent="0.25">
      <c r="A467" s="37" t="s">
        <v>595</v>
      </c>
      <c r="B467" s="34" t="s">
        <v>92</v>
      </c>
      <c r="C467" s="35" t="s">
        <v>13</v>
      </c>
      <c r="D467" s="36">
        <v>467.25000000001</v>
      </c>
    </row>
    <row r="468" spans="1:4" x14ac:dyDescent="0.25">
      <c r="A468" s="37" t="s">
        <v>596</v>
      </c>
      <c r="B468" s="34" t="s">
        <v>92</v>
      </c>
      <c r="C468" s="35" t="s">
        <v>13</v>
      </c>
      <c r="D468" s="36">
        <v>520.09375000000102</v>
      </c>
    </row>
    <row r="469" spans="1:4" x14ac:dyDescent="0.25">
      <c r="A469" s="37" t="s">
        <v>597</v>
      </c>
      <c r="B469" s="34" t="s">
        <v>92</v>
      </c>
      <c r="C469" s="35" t="s">
        <v>13</v>
      </c>
      <c r="D469" s="36">
        <v>195.53769413354601</v>
      </c>
    </row>
    <row r="470" spans="1:4" x14ac:dyDescent="0.25">
      <c r="A470" s="37" t="s">
        <v>598</v>
      </c>
      <c r="B470" s="34" t="s">
        <v>92</v>
      </c>
      <c r="C470" s="35" t="s">
        <v>13</v>
      </c>
      <c r="D470" s="36">
        <v>824.62499999997897</v>
      </c>
    </row>
    <row r="471" spans="1:4" x14ac:dyDescent="0.25">
      <c r="A471" s="37" t="s">
        <v>599</v>
      </c>
      <c r="B471" s="34" t="s">
        <v>92</v>
      </c>
      <c r="C471" s="35" t="s">
        <v>13</v>
      </c>
      <c r="D471" s="36">
        <v>487.703078691168</v>
      </c>
    </row>
    <row r="472" spans="1:4" x14ac:dyDescent="0.25">
      <c r="A472" s="37" t="s">
        <v>600</v>
      </c>
      <c r="B472" s="34" t="s">
        <v>92</v>
      </c>
      <c r="C472" s="35" t="s">
        <v>13</v>
      </c>
      <c r="D472" s="36">
        <v>4081.14843750003</v>
      </c>
    </row>
    <row r="473" spans="1:4" x14ac:dyDescent="0.25">
      <c r="A473" s="37" t="s">
        <v>601</v>
      </c>
      <c r="B473" s="34" t="s">
        <v>92</v>
      </c>
      <c r="C473" s="35" t="s">
        <v>13</v>
      </c>
      <c r="D473" s="36">
        <v>1147.28436014825</v>
      </c>
    </row>
    <row r="474" spans="1:4" x14ac:dyDescent="0.25">
      <c r="A474" s="37" t="s">
        <v>602</v>
      </c>
      <c r="B474" s="34" t="s">
        <v>92</v>
      </c>
      <c r="C474" s="35" t="s">
        <v>13</v>
      </c>
      <c r="D474" s="36">
        <v>1724.5262360956101</v>
      </c>
    </row>
    <row r="475" spans="1:4" x14ac:dyDescent="0.25">
      <c r="A475" s="37" t="s">
        <v>603</v>
      </c>
      <c r="B475" s="34" t="s">
        <v>92</v>
      </c>
      <c r="C475" s="35" t="s">
        <v>13</v>
      </c>
      <c r="D475" s="36">
        <v>698.43576388889198</v>
      </c>
    </row>
    <row r="476" spans="1:4" x14ac:dyDescent="0.25">
      <c r="A476" s="37" t="s">
        <v>604</v>
      </c>
      <c r="B476" s="34" t="s">
        <v>92</v>
      </c>
      <c r="C476" s="35" t="s">
        <v>13</v>
      </c>
      <c r="D476" s="36">
        <v>49.296874999999901</v>
      </c>
    </row>
    <row r="477" spans="1:4" x14ac:dyDescent="0.25">
      <c r="A477" s="37" t="s">
        <v>605</v>
      </c>
      <c r="B477" s="34" t="s">
        <v>92</v>
      </c>
      <c r="C477" s="35" t="s">
        <v>13</v>
      </c>
      <c r="D477" s="36">
        <v>107.357638888889</v>
      </c>
    </row>
    <row r="478" spans="1:4" x14ac:dyDescent="0.25">
      <c r="A478" s="37" t="s">
        <v>606</v>
      </c>
      <c r="B478" s="34" t="s">
        <v>92</v>
      </c>
      <c r="C478" s="35" t="s">
        <v>13</v>
      </c>
      <c r="D478" s="36">
        <v>459.465277777783</v>
      </c>
    </row>
    <row r="479" spans="1:4" x14ac:dyDescent="0.25">
      <c r="A479" s="37" t="s">
        <v>607</v>
      </c>
      <c r="B479" s="34" t="s">
        <v>92</v>
      </c>
      <c r="C479" s="35" t="s">
        <v>13</v>
      </c>
      <c r="D479" s="36">
        <v>139.21875</v>
      </c>
    </row>
    <row r="480" spans="1:4" x14ac:dyDescent="0.25">
      <c r="A480" s="37" t="s">
        <v>608</v>
      </c>
      <c r="B480" s="34" t="s">
        <v>92</v>
      </c>
      <c r="C480" s="35" t="s">
        <v>13</v>
      </c>
      <c r="D480" s="36">
        <v>54.187500000000497</v>
      </c>
    </row>
    <row r="481" spans="1:4" x14ac:dyDescent="0.25">
      <c r="A481" s="37" t="s">
        <v>609</v>
      </c>
      <c r="B481" s="34" t="s">
        <v>92</v>
      </c>
      <c r="C481" s="35" t="s">
        <v>13</v>
      </c>
      <c r="D481" s="36">
        <v>32.375000000000298</v>
      </c>
    </row>
    <row r="482" spans="1:4" x14ac:dyDescent="0.25">
      <c r="A482" s="37" t="s">
        <v>610</v>
      </c>
      <c r="B482" s="34" t="s">
        <v>92</v>
      </c>
      <c r="C482" s="35" t="s">
        <v>13</v>
      </c>
      <c r="D482" s="36">
        <v>287.58333333333297</v>
      </c>
    </row>
    <row r="483" spans="1:4" x14ac:dyDescent="0.25">
      <c r="A483" s="37" t="s">
        <v>611</v>
      </c>
      <c r="B483" s="34" t="s">
        <v>92</v>
      </c>
      <c r="C483" s="35" t="s">
        <v>13</v>
      </c>
      <c r="D483" s="36">
        <v>96.363715277776905</v>
      </c>
    </row>
    <row r="484" spans="1:4" x14ac:dyDescent="0.25">
      <c r="A484" s="37" t="s">
        <v>612</v>
      </c>
      <c r="B484" s="34" t="s">
        <v>92</v>
      </c>
      <c r="C484" s="35" t="s">
        <v>13</v>
      </c>
      <c r="D484" s="36">
        <v>31.694439357870099</v>
      </c>
    </row>
    <row r="485" spans="1:4" x14ac:dyDescent="0.25">
      <c r="A485" s="37" t="s">
        <v>613</v>
      </c>
      <c r="B485" s="34" t="s">
        <v>92</v>
      </c>
      <c r="C485" s="35" t="s">
        <v>13</v>
      </c>
      <c r="D485" s="36">
        <v>87.6666666666667</v>
      </c>
    </row>
    <row r="486" spans="1:4" x14ac:dyDescent="0.25">
      <c r="A486" s="37" t="s">
        <v>614</v>
      </c>
      <c r="B486" s="34" t="s">
        <v>92</v>
      </c>
      <c r="C486" s="35" t="s">
        <v>13</v>
      </c>
      <c r="D486" s="36">
        <v>248.766867083005</v>
      </c>
    </row>
    <row r="487" spans="1:4" x14ac:dyDescent="0.25">
      <c r="A487" s="37" t="s">
        <v>615</v>
      </c>
      <c r="B487" s="34" t="s">
        <v>92</v>
      </c>
      <c r="C487" s="35" t="s">
        <v>13</v>
      </c>
      <c r="D487" s="36">
        <v>156.75</v>
      </c>
    </row>
    <row r="488" spans="1:4" x14ac:dyDescent="0.25">
      <c r="A488" s="37" t="s">
        <v>616</v>
      </c>
      <c r="B488" s="34" t="s">
        <v>93</v>
      </c>
      <c r="C488" s="35" t="s">
        <v>16</v>
      </c>
      <c r="D488" s="36">
        <v>812.87847222222797</v>
      </c>
    </row>
    <row r="489" spans="1:4" x14ac:dyDescent="0.25">
      <c r="A489" s="37" t="s">
        <v>617</v>
      </c>
      <c r="B489" s="34" t="s">
        <v>93</v>
      </c>
      <c r="C489" s="35" t="s">
        <v>16</v>
      </c>
      <c r="D489" s="36">
        <v>326.23813875241098</v>
      </c>
    </row>
    <row r="490" spans="1:4" x14ac:dyDescent="0.25">
      <c r="A490" s="37" t="s">
        <v>618</v>
      </c>
      <c r="B490" s="34" t="s">
        <v>94</v>
      </c>
      <c r="C490" s="35" t="s">
        <v>2</v>
      </c>
      <c r="D490" s="36">
        <v>238.508550920239</v>
      </c>
    </row>
    <row r="491" spans="1:4" x14ac:dyDescent="0.25">
      <c r="A491" s="37" t="s">
        <v>619</v>
      </c>
      <c r="B491" s="34" t="s">
        <v>95</v>
      </c>
      <c r="C491" s="35" t="s">
        <v>96</v>
      </c>
      <c r="D491" s="36">
        <v>23.918043881437999</v>
      </c>
    </row>
    <row r="492" spans="1:4" x14ac:dyDescent="0.25">
      <c r="A492" s="37" t="s">
        <v>620</v>
      </c>
      <c r="B492" s="34" t="s">
        <v>95</v>
      </c>
      <c r="C492" s="35" t="s">
        <v>96</v>
      </c>
      <c r="D492" s="36">
        <v>75.609666034469299</v>
      </c>
    </row>
    <row r="493" spans="1:4" x14ac:dyDescent="0.25">
      <c r="A493" s="37" t="s">
        <v>621</v>
      </c>
      <c r="B493" s="34" t="s">
        <v>95</v>
      </c>
      <c r="C493" s="35" t="s">
        <v>96</v>
      </c>
      <c r="D493" s="36">
        <v>304.77777265975101</v>
      </c>
    </row>
    <row r="494" spans="1:4" x14ac:dyDescent="0.25">
      <c r="A494" s="37" t="s">
        <v>622</v>
      </c>
      <c r="B494" s="34" t="s">
        <v>95</v>
      </c>
      <c r="C494" s="35" t="s">
        <v>96</v>
      </c>
      <c r="D494" s="36">
        <v>136.87672712435801</v>
      </c>
    </row>
    <row r="495" spans="1:4" x14ac:dyDescent="0.25">
      <c r="A495" s="37" t="s">
        <v>623</v>
      </c>
      <c r="B495" s="34" t="s">
        <v>95</v>
      </c>
      <c r="C495" s="35" t="s">
        <v>96</v>
      </c>
      <c r="D495" s="36">
        <v>194.16666666666799</v>
      </c>
    </row>
    <row r="496" spans="1:4" x14ac:dyDescent="0.25">
      <c r="A496" s="37" t="s">
        <v>624</v>
      </c>
      <c r="B496" s="34" t="s">
        <v>95</v>
      </c>
      <c r="C496" s="35" t="s">
        <v>96</v>
      </c>
      <c r="D496" s="36">
        <v>423.08854166664997</v>
      </c>
    </row>
    <row r="497" spans="1:4" x14ac:dyDescent="0.25">
      <c r="A497" s="37" t="s">
        <v>625</v>
      </c>
      <c r="B497" s="34" t="s">
        <v>95</v>
      </c>
      <c r="C497" s="35" t="s">
        <v>96</v>
      </c>
      <c r="D497" s="36">
        <v>887.21385610231096</v>
      </c>
    </row>
    <row r="498" spans="1:4" x14ac:dyDescent="0.25">
      <c r="A498" s="37" t="s">
        <v>626</v>
      </c>
      <c r="B498" s="34" t="s">
        <v>95</v>
      </c>
      <c r="C498" s="35" t="s">
        <v>96</v>
      </c>
      <c r="D498" s="36">
        <v>106.479166666666</v>
      </c>
    </row>
    <row r="499" spans="1:4" x14ac:dyDescent="0.25">
      <c r="A499" s="37" t="s">
        <v>627</v>
      </c>
      <c r="B499" s="34" t="s">
        <v>95</v>
      </c>
      <c r="C499" s="35" t="s">
        <v>96</v>
      </c>
      <c r="D499" s="36">
        <v>151.15624999999699</v>
      </c>
    </row>
    <row r="500" spans="1:4" x14ac:dyDescent="0.25">
      <c r="A500" s="37" t="s">
        <v>628</v>
      </c>
      <c r="B500" s="34" t="s">
        <v>95</v>
      </c>
      <c r="C500" s="35" t="s">
        <v>96</v>
      </c>
      <c r="D500" s="36">
        <v>44.999999999999403</v>
      </c>
    </row>
    <row r="501" spans="1:4" x14ac:dyDescent="0.25">
      <c r="A501" s="37" t="s">
        <v>629</v>
      </c>
      <c r="B501" s="34" t="s">
        <v>95</v>
      </c>
      <c r="C501" s="35" t="s">
        <v>96</v>
      </c>
      <c r="D501" s="36">
        <v>189.454410295705</v>
      </c>
    </row>
    <row r="502" spans="1:4" x14ac:dyDescent="0.25">
      <c r="A502" s="37" t="s">
        <v>630</v>
      </c>
      <c r="B502" s="34" t="s">
        <v>95</v>
      </c>
      <c r="C502" s="35" t="s">
        <v>96</v>
      </c>
      <c r="D502" s="36">
        <v>116.60937499999901</v>
      </c>
    </row>
    <row r="503" spans="1:4" x14ac:dyDescent="0.25">
      <c r="A503" s="37" t="s">
        <v>631</v>
      </c>
      <c r="B503" s="34" t="s">
        <v>95</v>
      </c>
      <c r="C503" s="35" t="s">
        <v>96</v>
      </c>
      <c r="D503" s="36">
        <v>123.636127504396</v>
      </c>
    </row>
    <row r="504" spans="1:4" x14ac:dyDescent="0.25">
      <c r="A504" s="37" t="s">
        <v>632</v>
      </c>
      <c r="B504" s="34" t="s">
        <v>95</v>
      </c>
      <c r="C504" s="35" t="s">
        <v>96</v>
      </c>
      <c r="D504" s="36">
        <v>48.402994791664803</v>
      </c>
    </row>
    <row r="505" spans="1:4" x14ac:dyDescent="0.25">
      <c r="A505" s="37" t="s">
        <v>633</v>
      </c>
      <c r="B505" s="34" t="s">
        <v>95</v>
      </c>
      <c r="C505" s="35" t="s">
        <v>96</v>
      </c>
      <c r="D505" s="36">
        <v>250.84495263635901</v>
      </c>
    </row>
    <row r="506" spans="1:4" x14ac:dyDescent="0.25">
      <c r="A506" s="37" t="s">
        <v>634</v>
      </c>
      <c r="B506" s="34" t="s">
        <v>95</v>
      </c>
      <c r="C506" s="35" t="s">
        <v>96</v>
      </c>
      <c r="D506" s="36">
        <v>48.046875000000803</v>
      </c>
    </row>
    <row r="507" spans="1:4" x14ac:dyDescent="0.25">
      <c r="A507" s="37" t="s">
        <v>635</v>
      </c>
      <c r="B507" s="34" t="s">
        <v>95</v>
      </c>
      <c r="C507" s="35" t="s">
        <v>96</v>
      </c>
      <c r="D507" s="36">
        <v>879.44618055554895</v>
      </c>
    </row>
    <row r="508" spans="1:4" x14ac:dyDescent="0.25">
      <c r="A508" s="37" t="s">
        <v>636</v>
      </c>
      <c r="B508" s="34" t="s">
        <v>95</v>
      </c>
      <c r="C508" s="35" t="s">
        <v>96</v>
      </c>
      <c r="D508" s="36">
        <v>53.437499999999403</v>
      </c>
    </row>
    <row r="509" spans="1:4" x14ac:dyDescent="0.25">
      <c r="A509" s="37" t="s">
        <v>637</v>
      </c>
      <c r="B509" s="34" t="s">
        <v>95</v>
      </c>
      <c r="C509" s="35" t="s">
        <v>96</v>
      </c>
      <c r="D509" s="36">
        <v>19.306936247800401</v>
      </c>
    </row>
    <row r="510" spans="1:4" x14ac:dyDescent="0.25">
      <c r="A510" s="37" t="s">
        <v>638</v>
      </c>
      <c r="B510" s="34" t="s">
        <v>95</v>
      </c>
      <c r="C510" s="35" t="s">
        <v>96</v>
      </c>
      <c r="D510" s="36">
        <v>40.499999999999503</v>
      </c>
    </row>
    <row r="511" spans="1:4" x14ac:dyDescent="0.25">
      <c r="A511" s="37" t="s">
        <v>639</v>
      </c>
      <c r="B511" s="34" t="s">
        <v>95</v>
      </c>
      <c r="C511" s="35" t="s">
        <v>96</v>
      </c>
      <c r="D511" s="36">
        <v>171.18923611110901</v>
      </c>
    </row>
    <row r="512" spans="1:4" x14ac:dyDescent="0.25">
      <c r="A512" s="37" t="s">
        <v>640</v>
      </c>
      <c r="B512" s="34" t="s">
        <v>95</v>
      </c>
      <c r="C512" s="35" t="s">
        <v>96</v>
      </c>
      <c r="D512" s="36">
        <v>13.5</v>
      </c>
    </row>
    <row r="513" spans="1:4" x14ac:dyDescent="0.25">
      <c r="A513" s="37" t="s">
        <v>641</v>
      </c>
      <c r="B513" s="34" t="s">
        <v>95</v>
      </c>
      <c r="C513" s="35" t="s">
        <v>96</v>
      </c>
      <c r="D513" s="36">
        <v>24.846295259025698</v>
      </c>
    </row>
    <row r="514" spans="1:4" x14ac:dyDescent="0.25">
      <c r="A514" s="37" t="s">
        <v>642</v>
      </c>
      <c r="B514" s="34" t="s">
        <v>95</v>
      </c>
      <c r="C514" s="35" t="s">
        <v>96</v>
      </c>
      <c r="D514" s="36">
        <v>10.999999999999799</v>
      </c>
    </row>
    <row r="515" spans="1:4" x14ac:dyDescent="0.25">
      <c r="A515" s="37" t="s">
        <v>643</v>
      </c>
      <c r="B515" s="34" t="s">
        <v>95</v>
      </c>
      <c r="C515" s="35" t="s">
        <v>96</v>
      </c>
      <c r="D515" s="36">
        <v>3911.9115625556001</v>
      </c>
    </row>
    <row r="516" spans="1:4" x14ac:dyDescent="0.25">
      <c r="A516" s="37" t="s">
        <v>644</v>
      </c>
      <c r="B516" s="34" t="s">
        <v>95</v>
      </c>
      <c r="C516" s="35" t="s">
        <v>96</v>
      </c>
      <c r="D516" s="36">
        <v>127.343750000002</v>
      </c>
    </row>
    <row r="517" spans="1:4" x14ac:dyDescent="0.25">
      <c r="A517" s="37" t="s">
        <v>645</v>
      </c>
      <c r="B517" s="34" t="s">
        <v>95</v>
      </c>
      <c r="C517" s="35" t="s">
        <v>96</v>
      </c>
      <c r="D517" s="36">
        <v>95.322401074659297</v>
      </c>
    </row>
    <row r="518" spans="1:4" x14ac:dyDescent="0.25">
      <c r="A518" s="37" t="s">
        <v>646</v>
      </c>
      <c r="B518" s="34" t="s">
        <v>95</v>
      </c>
      <c r="C518" s="35" t="s">
        <v>96</v>
      </c>
      <c r="D518" s="36">
        <v>410.67683815095302</v>
      </c>
    </row>
    <row r="519" spans="1:4" x14ac:dyDescent="0.25">
      <c r="A519" s="37" t="s">
        <v>647</v>
      </c>
      <c r="B519" s="34" t="s">
        <v>95</v>
      </c>
      <c r="C519" s="35" t="s">
        <v>96</v>
      </c>
      <c r="D519" s="36">
        <v>56.879081257989498</v>
      </c>
    </row>
    <row r="520" spans="1:4" x14ac:dyDescent="0.25">
      <c r="A520" s="37" t="s">
        <v>648</v>
      </c>
      <c r="B520" s="34" t="s">
        <v>95</v>
      </c>
      <c r="C520" s="35" t="s">
        <v>96</v>
      </c>
      <c r="D520" s="36">
        <v>294.011515466898</v>
      </c>
    </row>
    <row r="521" spans="1:4" x14ac:dyDescent="0.25">
      <c r="A521" s="37" t="s">
        <v>649</v>
      </c>
      <c r="B521" s="34" t="s">
        <v>95</v>
      </c>
      <c r="C521" s="35" t="s">
        <v>96</v>
      </c>
      <c r="D521" s="36">
        <v>468.86562980974099</v>
      </c>
    </row>
    <row r="522" spans="1:4" x14ac:dyDescent="0.25">
      <c r="A522" s="37" t="s">
        <v>650</v>
      </c>
      <c r="B522" s="34" t="s">
        <v>95</v>
      </c>
      <c r="C522" s="35" t="s">
        <v>96</v>
      </c>
      <c r="D522" s="36">
        <v>1066.4375</v>
      </c>
    </row>
    <row r="523" spans="1:4" x14ac:dyDescent="0.25">
      <c r="A523" s="37" t="s">
        <v>651</v>
      </c>
      <c r="B523" s="34" t="s">
        <v>95</v>
      </c>
      <c r="C523" s="35" t="s">
        <v>96</v>
      </c>
      <c r="D523" s="36">
        <v>34.806589812382001</v>
      </c>
    </row>
    <row r="524" spans="1:4" x14ac:dyDescent="0.25">
      <c r="A524" s="37" t="s">
        <v>652</v>
      </c>
      <c r="B524" s="34" t="s">
        <v>95</v>
      </c>
      <c r="C524" s="35" t="s">
        <v>96</v>
      </c>
      <c r="D524" s="36">
        <v>121.11475731897001</v>
      </c>
    </row>
    <row r="525" spans="1:4" x14ac:dyDescent="0.25">
      <c r="A525" s="37" t="s">
        <v>653</v>
      </c>
      <c r="B525" s="34" t="s">
        <v>95</v>
      </c>
      <c r="C525" s="35" t="s">
        <v>96</v>
      </c>
      <c r="D525" s="36">
        <v>218.200514054308</v>
      </c>
    </row>
    <row r="526" spans="1:4" x14ac:dyDescent="0.25">
      <c r="A526" s="37" t="s">
        <v>654</v>
      </c>
      <c r="B526" s="34" t="s">
        <v>95</v>
      </c>
      <c r="C526" s="35" t="s">
        <v>96</v>
      </c>
      <c r="D526" s="36">
        <v>171.930469162246</v>
      </c>
    </row>
    <row r="527" spans="1:4" x14ac:dyDescent="0.25">
      <c r="A527" s="37" t="s">
        <v>655</v>
      </c>
      <c r="B527" s="34" t="s">
        <v>95</v>
      </c>
      <c r="C527" s="35" t="s">
        <v>96</v>
      </c>
      <c r="D527" s="36">
        <v>268.44618055555702</v>
      </c>
    </row>
    <row r="528" spans="1:4" x14ac:dyDescent="0.25">
      <c r="A528" s="37" t="s">
        <v>656</v>
      </c>
      <c r="B528" s="34" t="s">
        <v>95</v>
      </c>
      <c r="C528" s="35" t="s">
        <v>96</v>
      </c>
      <c r="D528" s="36">
        <v>105.84959694973701</v>
      </c>
    </row>
    <row r="529" spans="1:4" x14ac:dyDescent="0.25">
      <c r="A529" s="37" t="s">
        <v>657</v>
      </c>
      <c r="B529" s="34" t="s">
        <v>95</v>
      </c>
      <c r="C529" s="35" t="s">
        <v>96</v>
      </c>
      <c r="D529" s="36">
        <v>342.00786736589902</v>
      </c>
    </row>
    <row r="530" spans="1:4" x14ac:dyDescent="0.25">
      <c r="A530" s="37" t="s">
        <v>658</v>
      </c>
      <c r="B530" s="34" t="s">
        <v>95</v>
      </c>
      <c r="C530" s="35" t="s">
        <v>96</v>
      </c>
      <c r="D530" s="36">
        <v>1998.9691348019701</v>
      </c>
    </row>
    <row r="531" spans="1:4" x14ac:dyDescent="0.25">
      <c r="A531" s="37" t="s">
        <v>659</v>
      </c>
      <c r="B531" s="34" t="s">
        <v>95</v>
      </c>
      <c r="C531" s="35" t="s">
        <v>96</v>
      </c>
      <c r="D531" s="36">
        <v>109.728298611111</v>
      </c>
    </row>
    <row r="532" spans="1:4" x14ac:dyDescent="0.25">
      <c r="A532" s="37" t="s">
        <v>660</v>
      </c>
      <c r="B532" s="34" t="s">
        <v>95</v>
      </c>
      <c r="C532" s="35" t="s">
        <v>96</v>
      </c>
      <c r="D532" s="36">
        <v>26.302083333333101</v>
      </c>
    </row>
    <row r="533" spans="1:4" x14ac:dyDescent="0.25">
      <c r="A533" s="37" t="s">
        <v>661</v>
      </c>
      <c r="B533" s="34" t="s">
        <v>95</v>
      </c>
      <c r="C533" s="35" t="s">
        <v>96</v>
      </c>
      <c r="D533" s="36">
        <v>22.3124999999993</v>
      </c>
    </row>
    <row r="534" spans="1:4" x14ac:dyDescent="0.25">
      <c r="A534" s="37" t="s">
        <v>662</v>
      </c>
      <c r="B534" s="34" t="s">
        <v>95</v>
      </c>
      <c r="C534" s="35" t="s">
        <v>96</v>
      </c>
      <c r="D534" s="36">
        <v>529.631944444444</v>
      </c>
    </row>
    <row r="535" spans="1:4" x14ac:dyDescent="0.25">
      <c r="A535" s="37" t="s">
        <v>663</v>
      </c>
      <c r="B535" s="34" t="s">
        <v>95</v>
      </c>
      <c r="C535" s="35" t="s">
        <v>96</v>
      </c>
      <c r="D535" s="36">
        <v>867.84027777778397</v>
      </c>
    </row>
    <row r="536" spans="1:4" x14ac:dyDescent="0.25">
      <c r="A536" s="37" t="s">
        <v>664</v>
      </c>
      <c r="B536" s="34" t="s">
        <v>95</v>
      </c>
      <c r="C536" s="35" t="s">
        <v>96</v>
      </c>
      <c r="D536" s="36">
        <v>169.78845646206301</v>
      </c>
    </row>
    <row r="537" spans="1:4" x14ac:dyDescent="0.25">
      <c r="A537" s="37" t="s">
        <v>665</v>
      </c>
      <c r="B537" s="34" t="s">
        <v>95</v>
      </c>
      <c r="C537" s="35" t="s">
        <v>96</v>
      </c>
      <c r="D537" s="36">
        <v>112.020833333334</v>
      </c>
    </row>
    <row r="538" spans="1:4" x14ac:dyDescent="0.25">
      <c r="A538" s="37" t="s">
        <v>666</v>
      </c>
      <c r="B538" s="34" t="s">
        <v>95</v>
      </c>
      <c r="C538" s="35" t="s">
        <v>96</v>
      </c>
      <c r="D538" s="36">
        <v>157.612847222223</v>
      </c>
    </row>
    <row r="539" spans="1:4" x14ac:dyDescent="0.25">
      <c r="A539" s="37" t="s">
        <v>667</v>
      </c>
      <c r="B539" s="34" t="s">
        <v>95</v>
      </c>
      <c r="C539" s="35" t="s">
        <v>96</v>
      </c>
      <c r="D539" s="36">
        <v>94.791666666668803</v>
      </c>
    </row>
    <row r="540" spans="1:4" x14ac:dyDescent="0.25">
      <c r="A540" s="37" t="s">
        <v>668</v>
      </c>
      <c r="B540" s="34" t="s">
        <v>95</v>
      </c>
      <c r="C540" s="35" t="s">
        <v>96</v>
      </c>
      <c r="D540" s="36">
        <v>110.635195139487</v>
      </c>
    </row>
    <row r="541" spans="1:4" x14ac:dyDescent="0.25">
      <c r="A541" s="37" t="s">
        <v>669</v>
      </c>
      <c r="B541" s="34" t="s">
        <v>95</v>
      </c>
      <c r="C541" s="35" t="s">
        <v>96</v>
      </c>
      <c r="D541" s="36">
        <v>97.326008600206094</v>
      </c>
    </row>
    <row r="542" spans="1:4" x14ac:dyDescent="0.25">
      <c r="A542" s="37" t="s">
        <v>670</v>
      </c>
      <c r="B542" s="34" t="s">
        <v>95</v>
      </c>
      <c r="C542" s="35" t="s">
        <v>96</v>
      </c>
      <c r="D542" s="36">
        <v>229.843662385279</v>
      </c>
    </row>
    <row r="543" spans="1:4" x14ac:dyDescent="0.25">
      <c r="A543" s="37" t="s">
        <v>671</v>
      </c>
      <c r="B543" s="34" t="s">
        <v>95</v>
      </c>
      <c r="C543" s="35" t="s">
        <v>96</v>
      </c>
      <c r="D543" s="36">
        <v>33.750000000000099</v>
      </c>
    </row>
    <row r="544" spans="1:4" x14ac:dyDescent="0.25">
      <c r="A544" s="37" t="s">
        <v>672</v>
      </c>
      <c r="B544" s="34" t="s">
        <v>95</v>
      </c>
      <c r="C544" s="35" t="s">
        <v>96</v>
      </c>
      <c r="D544" s="36">
        <v>124.292534722222</v>
      </c>
    </row>
    <row r="545" spans="1:4" x14ac:dyDescent="0.25">
      <c r="A545" s="37" t="s">
        <v>673</v>
      </c>
      <c r="B545" s="34" t="s">
        <v>95</v>
      </c>
      <c r="C545" s="35" t="s">
        <v>96</v>
      </c>
      <c r="D545" s="36">
        <v>156.739583333334</v>
      </c>
    </row>
    <row r="546" spans="1:4" x14ac:dyDescent="0.25">
      <c r="A546" s="37" t="s">
        <v>674</v>
      </c>
      <c r="B546" s="34" t="s">
        <v>95</v>
      </c>
      <c r="C546" s="35" t="s">
        <v>96</v>
      </c>
      <c r="D546" s="36">
        <v>114.68750000000099</v>
      </c>
    </row>
    <row r="547" spans="1:4" x14ac:dyDescent="0.25">
      <c r="A547" s="37" t="s">
        <v>675</v>
      </c>
      <c r="B547" s="34" t="s">
        <v>95</v>
      </c>
      <c r="C547" s="35" t="s">
        <v>96</v>
      </c>
      <c r="D547" s="36">
        <v>170.361111111111</v>
      </c>
    </row>
    <row r="548" spans="1:4" x14ac:dyDescent="0.25">
      <c r="A548" s="37" t="s">
        <v>676</v>
      </c>
      <c r="B548" s="34" t="s">
        <v>95</v>
      </c>
      <c r="C548" s="35" t="s">
        <v>96</v>
      </c>
      <c r="D548" s="36">
        <v>54.615467829707299</v>
      </c>
    </row>
    <row r="549" spans="1:4" x14ac:dyDescent="0.25">
      <c r="A549" s="37" t="s">
        <v>677</v>
      </c>
      <c r="B549" s="34" t="s">
        <v>95</v>
      </c>
      <c r="C549" s="35" t="s">
        <v>96</v>
      </c>
      <c r="D549" s="36">
        <v>2407.5454437047501</v>
      </c>
    </row>
    <row r="550" spans="1:4" x14ac:dyDescent="0.25">
      <c r="A550" s="37" t="s">
        <v>678</v>
      </c>
      <c r="B550" s="34" t="s">
        <v>95</v>
      </c>
      <c r="C550" s="35" t="s">
        <v>96</v>
      </c>
      <c r="D550" s="36">
        <v>251.472222222217</v>
      </c>
    </row>
    <row r="551" spans="1:4" x14ac:dyDescent="0.25">
      <c r="A551" s="37" t="s">
        <v>679</v>
      </c>
      <c r="B551" s="34" t="s">
        <v>95</v>
      </c>
      <c r="C551" s="35" t="s">
        <v>96</v>
      </c>
      <c r="D551" s="36">
        <v>298.60416250000998</v>
      </c>
    </row>
    <row r="552" spans="1:4" x14ac:dyDescent="0.25">
      <c r="A552" s="37" t="s">
        <v>680</v>
      </c>
      <c r="B552" s="34" t="s">
        <v>95</v>
      </c>
      <c r="C552" s="35" t="s">
        <v>96</v>
      </c>
      <c r="D552" s="36">
        <v>292.80822386553098</v>
      </c>
    </row>
    <row r="553" spans="1:4" x14ac:dyDescent="0.25">
      <c r="A553" s="37" t="s">
        <v>681</v>
      </c>
      <c r="B553" s="34" t="s">
        <v>95</v>
      </c>
      <c r="C553" s="35" t="s">
        <v>96</v>
      </c>
      <c r="D553" s="36">
        <v>238.32806059028599</v>
      </c>
    </row>
    <row r="554" spans="1:4" x14ac:dyDescent="0.25">
      <c r="A554" s="37" t="s">
        <v>682</v>
      </c>
      <c r="B554" s="34" t="s">
        <v>97</v>
      </c>
      <c r="C554" s="35" t="s">
        <v>98</v>
      </c>
      <c r="D554" s="36">
        <v>39.516601952464299</v>
      </c>
    </row>
    <row r="555" spans="1:4" x14ac:dyDescent="0.25">
      <c r="A555" s="37" t="s">
        <v>683</v>
      </c>
      <c r="B555" s="34" t="s">
        <v>97</v>
      </c>
      <c r="C555" s="35" t="s">
        <v>98</v>
      </c>
      <c r="D555" s="36">
        <v>35.827522820897002</v>
      </c>
    </row>
    <row r="556" spans="1:4" x14ac:dyDescent="0.25">
      <c r="A556" s="37" t="s">
        <v>684</v>
      </c>
      <c r="B556" s="34" t="s">
        <v>97</v>
      </c>
      <c r="C556" s="35" t="s">
        <v>98</v>
      </c>
      <c r="D556" s="36">
        <v>9.8621297303955195</v>
      </c>
    </row>
    <row r="557" spans="1:4" x14ac:dyDescent="0.25">
      <c r="A557" s="37" t="s">
        <v>685</v>
      </c>
      <c r="B557" s="34" t="s">
        <v>97</v>
      </c>
      <c r="C557" s="35" t="s">
        <v>98</v>
      </c>
      <c r="D557" s="36">
        <v>24.479166666668601</v>
      </c>
    </row>
    <row r="558" spans="1:4" x14ac:dyDescent="0.25">
      <c r="A558" s="37" t="s">
        <v>686</v>
      </c>
      <c r="B558" s="34" t="s">
        <v>97</v>
      </c>
      <c r="C558" s="35" t="s">
        <v>98</v>
      </c>
      <c r="D558" s="36">
        <v>58.0833333333334</v>
      </c>
    </row>
    <row r="559" spans="1:4" x14ac:dyDescent="0.25">
      <c r="A559" s="37" t="s">
        <v>687</v>
      </c>
      <c r="B559" s="34" t="s">
        <v>97</v>
      </c>
      <c r="C559" s="35" t="s">
        <v>98</v>
      </c>
      <c r="D559" s="36">
        <v>42.541417071917301</v>
      </c>
    </row>
    <row r="560" spans="1:4" x14ac:dyDescent="0.25">
      <c r="A560" s="37" t="s">
        <v>688</v>
      </c>
      <c r="B560" s="34" t="s">
        <v>97</v>
      </c>
      <c r="C560" s="35" t="s">
        <v>98</v>
      </c>
      <c r="D560" s="36">
        <v>27.197916666652802</v>
      </c>
    </row>
    <row r="561" spans="1:4" x14ac:dyDescent="0.25">
      <c r="A561" s="37" t="s">
        <v>689</v>
      </c>
      <c r="B561" s="34" t="s">
        <v>97</v>
      </c>
      <c r="C561" s="35" t="s">
        <v>98</v>
      </c>
      <c r="D561" s="36">
        <v>57.251340412640801</v>
      </c>
    </row>
    <row r="562" spans="1:4" x14ac:dyDescent="0.25">
      <c r="A562" s="37" t="s">
        <v>690</v>
      </c>
      <c r="B562" s="34" t="s">
        <v>97</v>
      </c>
      <c r="C562" s="35" t="s">
        <v>98</v>
      </c>
      <c r="D562" s="36">
        <v>45.975245617552801</v>
      </c>
    </row>
    <row r="563" spans="1:4" x14ac:dyDescent="0.25">
      <c r="A563" s="37" t="s">
        <v>691</v>
      </c>
      <c r="B563" s="34" t="s">
        <v>97</v>
      </c>
      <c r="C563" s="35" t="s">
        <v>98</v>
      </c>
      <c r="D563" s="36">
        <v>26.142078218768699</v>
      </c>
    </row>
    <row r="564" spans="1:4" x14ac:dyDescent="0.25">
      <c r="A564" s="37" t="s">
        <v>692</v>
      </c>
      <c r="B564" s="34" t="s">
        <v>97</v>
      </c>
      <c r="C564" s="35" t="s">
        <v>98</v>
      </c>
      <c r="D564" s="36">
        <v>59.631537668330303</v>
      </c>
    </row>
    <row r="565" spans="1:4" x14ac:dyDescent="0.25">
      <c r="A565" s="37" t="s">
        <v>693</v>
      </c>
      <c r="B565" s="34" t="s">
        <v>97</v>
      </c>
      <c r="C565" s="35" t="s">
        <v>98</v>
      </c>
      <c r="D565" s="36">
        <v>22.458333333332401</v>
      </c>
    </row>
    <row r="566" spans="1:4" x14ac:dyDescent="0.25">
      <c r="A566" s="37" t="s">
        <v>694</v>
      </c>
      <c r="B566" s="34" t="s">
        <v>97</v>
      </c>
      <c r="C566" s="35" t="s">
        <v>98</v>
      </c>
      <c r="D566" s="36">
        <v>42.959998392916297</v>
      </c>
    </row>
    <row r="567" spans="1:4" x14ac:dyDescent="0.25">
      <c r="A567" s="37" t="s">
        <v>695</v>
      </c>
      <c r="B567" s="34" t="s">
        <v>97</v>
      </c>
      <c r="C567" s="35" t="s">
        <v>98</v>
      </c>
      <c r="D567" s="36">
        <v>34.296672392961902</v>
      </c>
    </row>
    <row r="568" spans="1:4" x14ac:dyDescent="0.25">
      <c r="A568" s="37" t="s">
        <v>696</v>
      </c>
      <c r="B568" s="34" t="s">
        <v>97</v>
      </c>
      <c r="C568" s="35" t="s">
        <v>98</v>
      </c>
      <c r="D568" s="36">
        <v>28.412830083840099</v>
      </c>
    </row>
    <row r="569" spans="1:4" x14ac:dyDescent="0.25">
      <c r="A569" s="37" t="s">
        <v>697</v>
      </c>
      <c r="B569" s="34" t="s">
        <v>97</v>
      </c>
      <c r="C569" s="35" t="s">
        <v>98</v>
      </c>
      <c r="D569" s="36">
        <v>21.648116362721201</v>
      </c>
    </row>
    <row r="570" spans="1:4" x14ac:dyDescent="0.25">
      <c r="A570" s="37" t="s">
        <v>698</v>
      </c>
      <c r="B570" s="34" t="s">
        <v>97</v>
      </c>
      <c r="C570" s="35" t="s">
        <v>98</v>
      </c>
      <c r="D570" s="36">
        <v>375.94791666666799</v>
      </c>
    </row>
    <row r="571" spans="1:4" x14ac:dyDescent="0.25">
      <c r="A571" s="37" t="s">
        <v>699</v>
      </c>
      <c r="B571" s="34" t="s">
        <v>97</v>
      </c>
      <c r="C571" s="35" t="s">
        <v>98</v>
      </c>
      <c r="D571" s="36">
        <v>66.402777777778297</v>
      </c>
    </row>
    <row r="572" spans="1:4" x14ac:dyDescent="0.25">
      <c r="A572" s="37" t="s">
        <v>700</v>
      </c>
      <c r="B572" s="34" t="s">
        <v>97</v>
      </c>
      <c r="C572" s="35" t="s">
        <v>98</v>
      </c>
      <c r="D572" s="36">
        <v>971.59722222223604</v>
      </c>
    </row>
    <row r="573" spans="1:4" x14ac:dyDescent="0.25">
      <c r="A573" s="37" t="s">
        <v>701</v>
      </c>
      <c r="B573" s="34" t="s">
        <v>97</v>
      </c>
      <c r="C573" s="35" t="s">
        <v>98</v>
      </c>
      <c r="D573" s="36">
        <v>69.874999999998394</v>
      </c>
    </row>
    <row r="574" spans="1:4" x14ac:dyDescent="0.25">
      <c r="A574" s="37" t="s">
        <v>702</v>
      </c>
      <c r="B574" s="34" t="s">
        <v>97</v>
      </c>
      <c r="C574" s="35" t="s">
        <v>98</v>
      </c>
      <c r="D574" s="36">
        <v>122.08681499950001</v>
      </c>
    </row>
    <row r="575" spans="1:4" x14ac:dyDescent="0.25">
      <c r="A575" s="37" t="s">
        <v>703</v>
      </c>
      <c r="B575" s="34" t="s">
        <v>97</v>
      </c>
      <c r="C575" s="35" t="s">
        <v>98</v>
      </c>
      <c r="D575" s="36">
        <v>80.751736111110503</v>
      </c>
    </row>
    <row r="576" spans="1:4" x14ac:dyDescent="0.25">
      <c r="A576" s="37" t="s">
        <v>704</v>
      </c>
      <c r="B576" s="34" t="s">
        <v>97</v>
      </c>
      <c r="C576" s="35" t="s">
        <v>98</v>
      </c>
      <c r="D576" s="36">
        <v>115.95833333333</v>
      </c>
    </row>
    <row r="577" spans="1:4" x14ac:dyDescent="0.25">
      <c r="A577" s="37" t="s">
        <v>705</v>
      </c>
      <c r="B577" s="34" t="s">
        <v>97</v>
      </c>
      <c r="C577" s="35" t="s">
        <v>98</v>
      </c>
      <c r="D577" s="36">
        <v>26.000000000000099</v>
      </c>
    </row>
    <row r="578" spans="1:4" x14ac:dyDescent="0.25">
      <c r="A578" s="37" t="s">
        <v>706</v>
      </c>
      <c r="B578" s="34" t="s">
        <v>97</v>
      </c>
      <c r="C578" s="35" t="s">
        <v>98</v>
      </c>
      <c r="D578" s="36">
        <v>56.388888888890001</v>
      </c>
    </row>
    <row r="579" spans="1:4" x14ac:dyDescent="0.25">
      <c r="A579" s="37" t="s">
        <v>707</v>
      </c>
      <c r="B579" s="34" t="s">
        <v>97</v>
      </c>
      <c r="C579" s="35" t="s">
        <v>98</v>
      </c>
      <c r="D579" s="36">
        <v>83.328125000001194</v>
      </c>
    </row>
    <row r="580" spans="1:4" x14ac:dyDescent="0.25">
      <c r="A580" s="37" t="s">
        <v>708</v>
      </c>
      <c r="B580" s="34" t="s">
        <v>97</v>
      </c>
      <c r="C580" s="35" t="s">
        <v>98</v>
      </c>
      <c r="D580" s="36">
        <v>136.47135416666501</v>
      </c>
    </row>
    <row r="581" spans="1:4" x14ac:dyDescent="0.25">
      <c r="A581" s="37" t="s">
        <v>709</v>
      </c>
      <c r="B581" s="34" t="s">
        <v>99</v>
      </c>
      <c r="C581" s="35" t="s">
        <v>36</v>
      </c>
      <c r="D581" s="36">
        <v>239.81444369653201</v>
      </c>
    </row>
    <row r="582" spans="1:4" x14ac:dyDescent="0.25">
      <c r="A582" s="37" t="s">
        <v>710</v>
      </c>
      <c r="B582" s="34" t="s">
        <v>99</v>
      </c>
      <c r="C582" s="35" t="s">
        <v>36</v>
      </c>
      <c r="D582" s="36">
        <v>135.61860313114201</v>
      </c>
    </row>
    <row r="583" spans="1:4" x14ac:dyDescent="0.25">
      <c r="A583" s="37" t="s">
        <v>711</v>
      </c>
      <c r="B583" s="34" t="s">
        <v>99</v>
      </c>
      <c r="C583" s="35" t="s">
        <v>36</v>
      </c>
      <c r="D583" s="36">
        <v>96.977125060129694</v>
      </c>
    </row>
    <row r="584" spans="1:4" x14ac:dyDescent="0.25">
      <c r="A584" s="37" t="s">
        <v>712</v>
      </c>
      <c r="B584" s="34" t="s">
        <v>99</v>
      </c>
      <c r="C584" s="35" t="s">
        <v>36</v>
      </c>
      <c r="D584" s="36">
        <v>15.343431685552501</v>
      </c>
    </row>
    <row r="585" spans="1:4" x14ac:dyDescent="0.25">
      <c r="A585" s="37" t="s">
        <v>713</v>
      </c>
      <c r="B585" s="34" t="s">
        <v>99</v>
      </c>
      <c r="C585" s="35" t="s">
        <v>36</v>
      </c>
      <c r="D585" s="36">
        <v>92.344618055553994</v>
      </c>
    </row>
    <row r="586" spans="1:4" x14ac:dyDescent="0.25">
      <c r="A586" s="37" t="s">
        <v>714</v>
      </c>
      <c r="B586" s="34" t="s">
        <v>99</v>
      </c>
      <c r="C586" s="35" t="s">
        <v>36</v>
      </c>
      <c r="D586" s="36">
        <v>115.89515063925199</v>
      </c>
    </row>
    <row r="587" spans="1:4" x14ac:dyDescent="0.25">
      <c r="A587" s="37" t="s">
        <v>715</v>
      </c>
      <c r="B587" s="34" t="s">
        <v>100</v>
      </c>
      <c r="C587" s="35" t="s">
        <v>37</v>
      </c>
      <c r="D587" s="36">
        <v>90.407552083327104</v>
      </c>
    </row>
    <row r="588" spans="1:4" x14ac:dyDescent="0.25">
      <c r="A588" s="37" t="s">
        <v>716</v>
      </c>
      <c r="B588" s="34" t="s">
        <v>100</v>
      </c>
      <c r="C588" s="35" t="s">
        <v>37</v>
      </c>
      <c r="D588" s="36">
        <v>63.247829861110901</v>
      </c>
    </row>
    <row r="589" spans="1:4" x14ac:dyDescent="0.25">
      <c r="A589" s="37" t="s">
        <v>717</v>
      </c>
      <c r="B589" s="34" t="s">
        <v>100</v>
      </c>
      <c r="C589" s="35" t="s">
        <v>37</v>
      </c>
      <c r="D589" s="36">
        <v>40.687500000000099</v>
      </c>
    </row>
    <row r="590" spans="1:4" x14ac:dyDescent="0.25">
      <c r="A590" s="37" t="s">
        <v>718</v>
      </c>
      <c r="B590" s="34" t="s">
        <v>100</v>
      </c>
      <c r="C590" s="35" t="s">
        <v>37</v>
      </c>
      <c r="D590" s="36">
        <v>118.218750000005</v>
      </c>
    </row>
    <row r="591" spans="1:4" x14ac:dyDescent="0.25">
      <c r="A591" s="37" t="s">
        <v>719</v>
      </c>
      <c r="B591" s="34" t="s">
        <v>100</v>
      </c>
      <c r="C591" s="35" t="s">
        <v>37</v>
      </c>
      <c r="D591" s="36">
        <v>40.6631944444498</v>
      </c>
    </row>
    <row r="592" spans="1:4" x14ac:dyDescent="0.25">
      <c r="A592" s="37" t="s">
        <v>720</v>
      </c>
      <c r="B592" s="34" t="s">
        <v>100</v>
      </c>
      <c r="C592" s="35" t="s">
        <v>37</v>
      </c>
      <c r="D592" s="36">
        <v>89.131944444445693</v>
      </c>
    </row>
    <row r="593" spans="1:4" x14ac:dyDescent="0.25">
      <c r="A593" s="37" t="s">
        <v>721</v>
      </c>
      <c r="B593" s="34" t="s">
        <v>100</v>
      </c>
      <c r="C593" s="35" t="s">
        <v>37</v>
      </c>
      <c r="D593" s="36">
        <v>232.291666666655</v>
      </c>
    </row>
    <row r="594" spans="1:4" x14ac:dyDescent="0.25">
      <c r="A594" s="37" t="s">
        <v>722</v>
      </c>
      <c r="B594" s="34" t="s">
        <v>100</v>
      </c>
      <c r="C594" s="35" t="s">
        <v>37</v>
      </c>
      <c r="D594" s="36">
        <v>116.74305555556801</v>
      </c>
    </row>
    <row r="595" spans="1:4" x14ac:dyDescent="0.25">
      <c r="A595" s="37" t="s">
        <v>723</v>
      </c>
      <c r="B595" s="34" t="s">
        <v>100</v>
      </c>
      <c r="C595" s="35" t="s">
        <v>37</v>
      </c>
      <c r="D595" s="36">
        <v>72.914930555550697</v>
      </c>
    </row>
    <row r="596" spans="1:4" x14ac:dyDescent="0.25">
      <c r="A596" s="37" t="s">
        <v>724</v>
      </c>
      <c r="B596" s="34" t="s">
        <v>100</v>
      </c>
      <c r="C596" s="35" t="s">
        <v>37</v>
      </c>
      <c r="D596" s="36">
        <v>61.225287668331902</v>
      </c>
    </row>
    <row r="597" spans="1:4" x14ac:dyDescent="0.25">
      <c r="A597" s="37" t="s">
        <v>725</v>
      </c>
      <c r="B597" s="34" t="s">
        <v>100</v>
      </c>
      <c r="C597" s="35" t="s">
        <v>37</v>
      </c>
      <c r="D597" s="36">
        <v>486.47219784130402</v>
      </c>
    </row>
    <row r="598" spans="1:4" x14ac:dyDescent="0.25">
      <c r="A598" s="37" t="s">
        <v>726</v>
      </c>
      <c r="B598" s="34" t="s">
        <v>100</v>
      </c>
      <c r="C598" s="35" t="s">
        <v>37</v>
      </c>
      <c r="D598" s="36">
        <v>82.059705555053199</v>
      </c>
    </row>
    <row r="599" spans="1:4" x14ac:dyDescent="0.25">
      <c r="A599" s="37" t="s">
        <v>727</v>
      </c>
      <c r="B599" s="34" t="s">
        <v>100</v>
      </c>
      <c r="C599" s="35" t="s">
        <v>37</v>
      </c>
      <c r="D599" s="36">
        <v>84.543883574097194</v>
      </c>
    </row>
    <row r="600" spans="1:4" x14ac:dyDescent="0.25">
      <c r="A600" s="37" t="s">
        <v>728</v>
      </c>
      <c r="B600" s="34" t="s">
        <v>100</v>
      </c>
      <c r="C600" s="35" t="s">
        <v>37</v>
      </c>
      <c r="D600" s="36">
        <v>43.124999999999801</v>
      </c>
    </row>
    <row r="601" spans="1:4" x14ac:dyDescent="0.25">
      <c r="A601" s="37" t="s">
        <v>729</v>
      </c>
      <c r="B601" s="34" t="s">
        <v>100</v>
      </c>
      <c r="C601" s="35" t="s">
        <v>37</v>
      </c>
      <c r="D601" s="36">
        <v>114.58333333332899</v>
      </c>
    </row>
    <row r="602" spans="1:4" x14ac:dyDescent="0.25">
      <c r="A602" s="37" t="s">
        <v>730</v>
      </c>
      <c r="B602" s="34" t="s">
        <v>100</v>
      </c>
      <c r="C602" s="35" t="s">
        <v>37</v>
      </c>
      <c r="D602" s="36">
        <v>321.93750000001</v>
      </c>
    </row>
    <row r="603" spans="1:4" x14ac:dyDescent="0.25">
      <c r="A603" s="37" t="s">
        <v>731</v>
      </c>
      <c r="B603" s="34" t="s">
        <v>100</v>
      </c>
      <c r="C603" s="35" t="s">
        <v>37</v>
      </c>
      <c r="D603" s="36">
        <v>1694.06085857941</v>
      </c>
    </row>
    <row r="604" spans="1:4" x14ac:dyDescent="0.25">
      <c r="A604" s="37" t="s">
        <v>732</v>
      </c>
      <c r="B604" s="34" t="s">
        <v>100</v>
      </c>
      <c r="C604" s="35" t="s">
        <v>37</v>
      </c>
      <c r="D604" s="36">
        <v>188.4548611111</v>
      </c>
    </row>
    <row r="605" spans="1:4" x14ac:dyDescent="0.25">
      <c r="A605" s="37" t="s">
        <v>733</v>
      </c>
      <c r="B605" s="34" t="s">
        <v>100</v>
      </c>
      <c r="C605" s="35" t="s">
        <v>37</v>
      </c>
      <c r="D605" s="36">
        <v>481.34374999999</v>
      </c>
    </row>
    <row r="606" spans="1:4" x14ac:dyDescent="0.25">
      <c r="A606" s="37" t="s">
        <v>734</v>
      </c>
      <c r="B606" s="34" t="s">
        <v>100</v>
      </c>
      <c r="C606" s="35" t="s">
        <v>37</v>
      </c>
      <c r="D606" s="36">
        <v>147.260416666662</v>
      </c>
    </row>
    <row r="607" spans="1:4" x14ac:dyDescent="0.25">
      <c r="A607" s="37" t="s">
        <v>735</v>
      </c>
      <c r="B607" s="34" t="s">
        <v>100</v>
      </c>
      <c r="C607" s="35" t="s">
        <v>37</v>
      </c>
      <c r="D607" s="36">
        <v>44.150126265847703</v>
      </c>
    </row>
    <row r="608" spans="1:4" x14ac:dyDescent="0.25">
      <c r="A608" s="37" t="s">
        <v>736</v>
      </c>
      <c r="B608" s="34" t="s">
        <v>100</v>
      </c>
      <c r="C608" s="35" t="s">
        <v>37</v>
      </c>
      <c r="D608" s="36">
        <v>42.056376265849998</v>
      </c>
    </row>
    <row r="609" spans="1:4" x14ac:dyDescent="0.25">
      <c r="A609" s="37" t="s">
        <v>737</v>
      </c>
      <c r="B609" s="34" t="s">
        <v>100</v>
      </c>
      <c r="C609" s="35" t="s">
        <v>37</v>
      </c>
      <c r="D609" s="36">
        <v>122.637152777775</v>
      </c>
    </row>
    <row r="610" spans="1:4" x14ac:dyDescent="0.25">
      <c r="A610" s="37" t="s">
        <v>738</v>
      </c>
      <c r="B610" s="34" t="s">
        <v>113</v>
      </c>
      <c r="C610" s="35" t="s">
        <v>114</v>
      </c>
      <c r="D610" s="36">
        <v>61.5495824218807</v>
      </c>
    </row>
    <row r="611" spans="1:4" x14ac:dyDescent="0.25">
      <c r="A611" s="37" t="s">
        <v>739</v>
      </c>
      <c r="B611" s="34" t="s">
        <v>113</v>
      </c>
      <c r="C611" s="35" t="s">
        <v>114</v>
      </c>
      <c r="D611" s="36">
        <v>94.213861276048505</v>
      </c>
    </row>
    <row r="612" spans="1:4" x14ac:dyDescent="0.25">
      <c r="A612" s="37" t="s">
        <v>740</v>
      </c>
      <c r="B612" s="34" t="s">
        <v>113</v>
      </c>
      <c r="C612" s="35" t="s">
        <v>114</v>
      </c>
      <c r="D612" s="36">
        <v>98.945312499996803</v>
      </c>
    </row>
    <row r="613" spans="1:4" x14ac:dyDescent="0.25">
      <c r="A613" s="37" t="s">
        <v>741</v>
      </c>
      <c r="B613" s="34" t="s">
        <v>113</v>
      </c>
      <c r="C613" s="35" t="s">
        <v>114</v>
      </c>
      <c r="D613" s="36">
        <v>1796.34695026331</v>
      </c>
    </row>
    <row r="614" spans="1:4" x14ac:dyDescent="0.25">
      <c r="A614" s="37" t="s">
        <v>742</v>
      </c>
      <c r="B614" s="34" t="s">
        <v>113</v>
      </c>
      <c r="C614" s="35" t="s">
        <v>114</v>
      </c>
      <c r="D614" s="36">
        <v>55.394946306133299</v>
      </c>
    </row>
    <row r="615" spans="1:4" x14ac:dyDescent="0.25">
      <c r="A615" s="37" t="s">
        <v>743</v>
      </c>
      <c r="B615" s="34" t="s">
        <v>113</v>
      </c>
      <c r="C615" s="35" t="s">
        <v>114</v>
      </c>
      <c r="D615" s="36">
        <v>14.0790121623976</v>
      </c>
    </row>
    <row r="616" spans="1:4" x14ac:dyDescent="0.25">
      <c r="A616" s="37" t="s">
        <v>744</v>
      </c>
      <c r="B616" s="34" t="s">
        <v>113</v>
      </c>
      <c r="C616" s="35" t="s">
        <v>114</v>
      </c>
      <c r="D616" s="36">
        <v>4.3727213541664796</v>
      </c>
    </row>
    <row r="617" spans="1:4" x14ac:dyDescent="0.25">
      <c r="A617" s="37" t="s">
        <v>745</v>
      </c>
      <c r="B617" s="34" t="s">
        <v>113</v>
      </c>
      <c r="C617" s="35" t="s">
        <v>114</v>
      </c>
      <c r="D617" s="36">
        <v>78.224430753492996</v>
      </c>
    </row>
    <row r="618" spans="1:4" x14ac:dyDescent="0.25">
      <c r="A618" s="37" t="s">
        <v>746</v>
      </c>
      <c r="B618" s="34" t="s">
        <v>113</v>
      </c>
      <c r="C618" s="35" t="s">
        <v>114</v>
      </c>
      <c r="D618" s="36">
        <v>74.859174999360604</v>
      </c>
    </row>
    <row r="619" spans="1:4" x14ac:dyDescent="0.25">
      <c r="A619" s="37" t="s">
        <v>747</v>
      </c>
      <c r="B619" s="34" t="s">
        <v>113</v>
      </c>
      <c r="C619" s="35" t="s">
        <v>114</v>
      </c>
      <c r="D619" s="36">
        <v>80.228317434832903</v>
      </c>
    </row>
    <row r="620" spans="1:4" x14ac:dyDescent="0.25">
      <c r="A620" s="37" t="s">
        <v>748</v>
      </c>
      <c r="B620" s="34" t="s">
        <v>113</v>
      </c>
      <c r="C620" s="35" t="s">
        <v>114</v>
      </c>
      <c r="D620" s="36">
        <v>26.235295473490499</v>
      </c>
    </row>
    <row r="621" spans="1:4" x14ac:dyDescent="0.25">
      <c r="A621" s="37" t="s">
        <v>749</v>
      </c>
      <c r="B621" s="34" t="s">
        <v>113</v>
      </c>
      <c r="C621" s="35" t="s">
        <v>114</v>
      </c>
      <c r="D621" s="36">
        <v>61.176350799847903</v>
      </c>
    </row>
    <row r="622" spans="1:4" x14ac:dyDescent="0.25">
      <c r="A622" s="37" t="s">
        <v>750</v>
      </c>
      <c r="B622" s="34" t="s">
        <v>113</v>
      </c>
      <c r="C622" s="35" t="s">
        <v>114</v>
      </c>
      <c r="D622" s="36">
        <v>60.159282074660801</v>
      </c>
    </row>
    <row r="623" spans="1:4" x14ac:dyDescent="0.25">
      <c r="A623" s="37" t="s">
        <v>751</v>
      </c>
      <c r="B623" s="34" t="s">
        <v>113</v>
      </c>
      <c r="C623" s="35" t="s">
        <v>114</v>
      </c>
      <c r="D623" s="36">
        <v>41.427748489876201</v>
      </c>
    </row>
    <row r="624" spans="1:4" x14ac:dyDescent="0.25">
      <c r="A624" s="37" t="s">
        <v>752</v>
      </c>
      <c r="B624" s="34" t="s">
        <v>113</v>
      </c>
      <c r="C624" s="35" t="s">
        <v>114</v>
      </c>
      <c r="D624" s="36">
        <v>263.48117564273298</v>
      </c>
    </row>
    <row r="625" spans="1:4" x14ac:dyDescent="0.25">
      <c r="A625" s="37" t="s">
        <v>753</v>
      </c>
      <c r="B625" s="34" t="s">
        <v>113</v>
      </c>
      <c r="C625" s="35" t="s">
        <v>114</v>
      </c>
      <c r="D625" s="36">
        <v>214.27164595073299</v>
      </c>
    </row>
    <row r="626" spans="1:4" x14ac:dyDescent="0.25">
      <c r="A626" s="37" t="s">
        <v>754</v>
      </c>
      <c r="B626" s="34" t="s">
        <v>113</v>
      </c>
      <c r="C626" s="35" t="s">
        <v>114</v>
      </c>
      <c r="D626" s="36">
        <v>220.17672037843201</v>
      </c>
    </row>
    <row r="627" spans="1:4" x14ac:dyDescent="0.25">
      <c r="A627" s="37" t="s">
        <v>755</v>
      </c>
      <c r="B627" s="34" t="s">
        <v>113</v>
      </c>
      <c r="C627" s="35" t="s">
        <v>114</v>
      </c>
      <c r="D627" s="36">
        <v>203.03032159691</v>
      </c>
    </row>
    <row r="628" spans="1:4" x14ac:dyDescent="0.25">
      <c r="A628" s="37" t="s">
        <v>756</v>
      </c>
      <c r="B628" s="34" t="s">
        <v>113</v>
      </c>
      <c r="C628" s="35" t="s">
        <v>114</v>
      </c>
      <c r="D628" s="36">
        <v>40.499202203276703</v>
      </c>
    </row>
    <row r="629" spans="1:4" x14ac:dyDescent="0.25">
      <c r="A629" s="37" t="s">
        <v>757</v>
      </c>
      <c r="B629" s="34" t="s">
        <v>113</v>
      </c>
      <c r="C629" s="35" t="s">
        <v>114</v>
      </c>
      <c r="D629" s="36">
        <v>71.916736451170607</v>
      </c>
    </row>
    <row r="630" spans="1:4" x14ac:dyDescent="0.25">
      <c r="A630" s="37" t="s">
        <v>758</v>
      </c>
      <c r="B630" s="34" t="s">
        <v>113</v>
      </c>
      <c r="C630" s="35" t="s">
        <v>114</v>
      </c>
      <c r="D630" s="36">
        <v>69.681074940813602</v>
      </c>
    </row>
    <row r="631" spans="1:4" x14ac:dyDescent="0.25">
      <c r="A631" s="37" t="s">
        <v>759</v>
      </c>
      <c r="B631" s="34" t="s">
        <v>113</v>
      </c>
      <c r="C631" s="35" t="s">
        <v>114</v>
      </c>
      <c r="D631" s="36">
        <v>236.73910524340701</v>
      </c>
    </row>
    <row r="632" spans="1:4" x14ac:dyDescent="0.25">
      <c r="A632" s="37" t="s">
        <v>760</v>
      </c>
      <c r="B632" s="34" t="s">
        <v>113</v>
      </c>
      <c r="C632" s="35" t="s">
        <v>114</v>
      </c>
      <c r="D632" s="36">
        <v>119.812500000005</v>
      </c>
    </row>
    <row r="633" spans="1:4" x14ac:dyDescent="0.25">
      <c r="A633" s="37" t="s">
        <v>761</v>
      </c>
      <c r="B633" s="34" t="s">
        <v>113</v>
      </c>
      <c r="C633" s="35" t="s">
        <v>114</v>
      </c>
      <c r="D633" s="36">
        <v>118.12500000000399</v>
      </c>
    </row>
    <row r="634" spans="1:4" x14ac:dyDescent="0.25">
      <c r="A634" s="37" t="s">
        <v>762</v>
      </c>
      <c r="B634" s="34" t="s">
        <v>113</v>
      </c>
      <c r="C634" s="35" t="s">
        <v>114</v>
      </c>
      <c r="D634" s="36">
        <v>118.12500000000399</v>
      </c>
    </row>
    <row r="635" spans="1:4" x14ac:dyDescent="0.25">
      <c r="A635" s="37" t="s">
        <v>763</v>
      </c>
      <c r="B635" s="34" t="s">
        <v>113</v>
      </c>
      <c r="C635" s="35" t="s">
        <v>114</v>
      </c>
      <c r="D635" s="36">
        <v>128.39675330059001</v>
      </c>
    </row>
    <row r="636" spans="1:4" x14ac:dyDescent="0.25">
      <c r="A636" s="37" t="s">
        <v>764</v>
      </c>
      <c r="B636" s="34" t="s">
        <v>113</v>
      </c>
      <c r="C636" s="35" t="s">
        <v>114</v>
      </c>
      <c r="D636" s="36">
        <v>122.62500000000399</v>
      </c>
    </row>
    <row r="637" spans="1:4" x14ac:dyDescent="0.25">
      <c r="A637" s="37" t="s">
        <v>765</v>
      </c>
      <c r="B637" s="34" t="s">
        <v>113</v>
      </c>
      <c r="C637" s="35" t="s">
        <v>114</v>
      </c>
      <c r="D637" s="36">
        <v>122.84685941481401</v>
      </c>
    </row>
    <row r="638" spans="1:4" x14ac:dyDescent="0.25">
      <c r="A638" s="37" t="s">
        <v>766</v>
      </c>
      <c r="B638" s="34" t="s">
        <v>113</v>
      </c>
      <c r="C638" s="35" t="s">
        <v>114</v>
      </c>
      <c r="D638" s="36">
        <v>95.138559641617803</v>
      </c>
    </row>
    <row r="639" spans="1:4" x14ac:dyDescent="0.25">
      <c r="A639" s="37" t="s">
        <v>767</v>
      </c>
      <c r="B639" s="34" t="s">
        <v>113</v>
      </c>
      <c r="C639" s="35" t="s">
        <v>114</v>
      </c>
      <c r="D639" s="36">
        <v>123.17708333333501</v>
      </c>
    </row>
    <row r="640" spans="1:4" x14ac:dyDescent="0.25">
      <c r="A640" s="37" t="s">
        <v>768</v>
      </c>
      <c r="B640" s="34" t="s">
        <v>113</v>
      </c>
      <c r="C640" s="35" t="s">
        <v>114</v>
      </c>
      <c r="D640" s="36">
        <v>83.593749999998195</v>
      </c>
    </row>
    <row r="641" spans="1:4" x14ac:dyDescent="0.25">
      <c r="A641" s="37" t="s">
        <v>769</v>
      </c>
      <c r="B641" s="34" t="s">
        <v>113</v>
      </c>
      <c r="C641" s="35" t="s">
        <v>114</v>
      </c>
      <c r="D641" s="36">
        <v>120.295138888889</v>
      </c>
    </row>
    <row r="642" spans="1:4" x14ac:dyDescent="0.25">
      <c r="A642" s="37" t="s">
        <v>770</v>
      </c>
      <c r="B642" s="34" t="s">
        <v>113</v>
      </c>
      <c r="C642" s="35" t="s">
        <v>114</v>
      </c>
      <c r="D642" s="36">
        <v>120.86631944443199</v>
      </c>
    </row>
    <row r="643" spans="1:4" x14ac:dyDescent="0.25">
      <c r="A643" s="37" t="s">
        <v>771</v>
      </c>
      <c r="B643" s="34" t="s">
        <v>113</v>
      </c>
      <c r="C643" s="35" t="s">
        <v>114</v>
      </c>
      <c r="D643" s="36">
        <v>370.821180555544</v>
      </c>
    </row>
    <row r="644" spans="1:4" x14ac:dyDescent="0.25">
      <c r="A644" s="37" t="s">
        <v>772</v>
      </c>
      <c r="B644" s="34" t="s">
        <v>113</v>
      </c>
      <c r="C644" s="35" t="s">
        <v>114</v>
      </c>
      <c r="D644" s="36">
        <v>270.24999999998801</v>
      </c>
    </row>
    <row r="645" spans="1:4" x14ac:dyDescent="0.25">
      <c r="A645" s="37" t="s">
        <v>773</v>
      </c>
      <c r="B645" s="34" t="s">
        <v>113</v>
      </c>
      <c r="C645" s="35" t="s">
        <v>114</v>
      </c>
      <c r="D645" s="36">
        <v>76.038194444476702</v>
      </c>
    </row>
    <row r="646" spans="1:4" x14ac:dyDescent="0.25">
      <c r="A646" s="37" t="s">
        <v>774</v>
      </c>
      <c r="B646" s="34" t="s">
        <v>113</v>
      </c>
      <c r="C646" s="35" t="s">
        <v>114</v>
      </c>
      <c r="D646" s="36">
        <v>143.49999999999901</v>
      </c>
    </row>
    <row r="647" spans="1:4" x14ac:dyDescent="0.25">
      <c r="A647" s="37" t="s">
        <v>775</v>
      </c>
      <c r="B647" s="34" t="s">
        <v>113</v>
      </c>
      <c r="C647" s="35" t="s">
        <v>114</v>
      </c>
      <c r="D647" s="36">
        <v>222.01403995126199</v>
      </c>
    </row>
    <row r="648" spans="1:4" x14ac:dyDescent="0.25">
      <c r="A648" s="37" t="s">
        <v>776</v>
      </c>
      <c r="B648" s="34" t="s">
        <v>113</v>
      </c>
      <c r="C648" s="35" t="s">
        <v>114</v>
      </c>
      <c r="D648" s="36">
        <v>143.08485243054901</v>
      </c>
    </row>
    <row r="649" spans="1:4" x14ac:dyDescent="0.25">
      <c r="A649" s="37" t="s">
        <v>777</v>
      </c>
      <c r="B649" s="34" t="s">
        <v>113</v>
      </c>
      <c r="C649" s="35" t="s">
        <v>114</v>
      </c>
      <c r="D649" s="36">
        <v>83.852430555549105</v>
      </c>
    </row>
    <row r="650" spans="1:4" x14ac:dyDescent="0.25">
      <c r="A650" s="37" t="s">
        <v>778</v>
      </c>
      <c r="B650" s="34" t="s">
        <v>113</v>
      </c>
      <c r="C650" s="35" t="s">
        <v>114</v>
      </c>
      <c r="D650" s="36">
        <v>41.6050347222223</v>
      </c>
    </row>
    <row r="651" spans="1:4" x14ac:dyDescent="0.25">
      <c r="A651" s="37" t="s">
        <v>779</v>
      </c>
      <c r="B651" s="34" t="s">
        <v>113</v>
      </c>
      <c r="C651" s="35" t="s">
        <v>114</v>
      </c>
      <c r="D651" s="36">
        <v>24.333538108848</v>
      </c>
    </row>
    <row r="652" spans="1:4" x14ac:dyDescent="0.25">
      <c r="A652" s="37" t="s">
        <v>780</v>
      </c>
      <c r="B652" s="34" t="s">
        <v>113</v>
      </c>
      <c r="C652" s="35" t="s">
        <v>114</v>
      </c>
      <c r="D652" s="36">
        <v>25.253377098607402</v>
      </c>
    </row>
    <row r="653" spans="1:4" x14ac:dyDescent="0.25">
      <c r="A653" s="37" t="s">
        <v>781</v>
      </c>
      <c r="B653" s="34" t="s">
        <v>113</v>
      </c>
      <c r="C653" s="35" t="s">
        <v>114</v>
      </c>
      <c r="D653" s="36">
        <v>5.9153819443731503</v>
      </c>
    </row>
    <row r="654" spans="1:4" x14ac:dyDescent="0.25">
      <c r="A654" s="37" t="s">
        <v>782</v>
      </c>
      <c r="B654" s="34" t="s">
        <v>113</v>
      </c>
      <c r="C654" s="35" t="s">
        <v>114</v>
      </c>
      <c r="D654" s="36">
        <v>112.256944444414</v>
      </c>
    </row>
    <row r="655" spans="1:4" x14ac:dyDescent="0.25">
      <c r="A655" s="37" t="s">
        <v>783</v>
      </c>
      <c r="B655" s="34" t="s">
        <v>113</v>
      </c>
      <c r="C655" s="35" t="s">
        <v>114</v>
      </c>
      <c r="D655" s="36">
        <v>283.19473902933203</v>
      </c>
    </row>
    <row r="656" spans="1:4" x14ac:dyDescent="0.25">
      <c r="A656" s="37" t="s">
        <v>784</v>
      </c>
      <c r="B656" s="34" t="s">
        <v>113</v>
      </c>
      <c r="C656" s="35" t="s">
        <v>114</v>
      </c>
      <c r="D656" s="36">
        <v>819.07262208175598</v>
      </c>
    </row>
    <row r="657" spans="1:4" x14ac:dyDescent="0.25">
      <c r="A657" s="37" t="s">
        <v>785</v>
      </c>
      <c r="B657" s="34" t="s">
        <v>113</v>
      </c>
      <c r="C657" s="35" t="s">
        <v>114</v>
      </c>
      <c r="D657" s="36">
        <v>22.645508350367098</v>
      </c>
    </row>
    <row r="658" spans="1:4" x14ac:dyDescent="0.25">
      <c r="A658" s="37" t="s">
        <v>786</v>
      </c>
      <c r="B658" s="34" t="s">
        <v>113</v>
      </c>
      <c r="C658" s="35" t="s">
        <v>114</v>
      </c>
      <c r="D658" s="36">
        <v>143.30531668883401</v>
      </c>
    </row>
    <row r="659" spans="1:4" x14ac:dyDescent="0.25">
      <c r="A659" s="37" t="s">
        <v>787</v>
      </c>
      <c r="B659" s="34" t="s">
        <v>113</v>
      </c>
      <c r="C659" s="35" t="s">
        <v>114</v>
      </c>
      <c r="D659" s="36">
        <v>243.354420444879</v>
      </c>
    </row>
    <row r="660" spans="1:4" x14ac:dyDescent="0.25">
      <c r="A660" s="37" t="s">
        <v>788</v>
      </c>
      <c r="B660" s="34" t="s">
        <v>113</v>
      </c>
      <c r="C660" s="35" t="s">
        <v>114</v>
      </c>
      <c r="D660" s="36">
        <v>213.54864800457901</v>
      </c>
    </row>
    <row r="661" spans="1:4" x14ac:dyDescent="0.25">
      <c r="A661" s="37" t="s">
        <v>789</v>
      </c>
      <c r="B661" s="34" t="s">
        <v>113</v>
      </c>
      <c r="C661" s="35" t="s">
        <v>114</v>
      </c>
      <c r="D661" s="36">
        <v>209.38855581279199</v>
      </c>
    </row>
    <row r="662" spans="1:4" x14ac:dyDescent="0.25">
      <c r="A662" s="37" t="s">
        <v>790</v>
      </c>
      <c r="B662" s="34" t="s">
        <v>113</v>
      </c>
      <c r="C662" s="35" t="s">
        <v>114</v>
      </c>
      <c r="D662" s="36">
        <v>223.16338312087399</v>
      </c>
    </row>
    <row r="663" spans="1:4" x14ac:dyDescent="0.25">
      <c r="A663" s="37" t="s">
        <v>791</v>
      </c>
      <c r="B663" s="34" t="s">
        <v>113</v>
      </c>
      <c r="C663" s="35" t="s">
        <v>114</v>
      </c>
      <c r="D663" s="36">
        <v>468.042761240478</v>
      </c>
    </row>
    <row r="664" spans="1:4" x14ac:dyDescent="0.25">
      <c r="A664" s="37" t="s">
        <v>792</v>
      </c>
      <c r="B664" s="34" t="s">
        <v>113</v>
      </c>
      <c r="C664" s="35" t="s">
        <v>114</v>
      </c>
      <c r="D664" s="36">
        <v>53.645429494310001</v>
      </c>
    </row>
    <row r="665" spans="1:4" x14ac:dyDescent="0.25">
      <c r="A665" s="37" t="s">
        <v>793</v>
      </c>
      <c r="B665" s="34" t="s">
        <v>113</v>
      </c>
      <c r="C665" s="35" t="s">
        <v>114</v>
      </c>
      <c r="D665" s="36">
        <v>80.5310926287505</v>
      </c>
    </row>
    <row r="666" spans="1:4" x14ac:dyDescent="0.25">
      <c r="A666" s="37" t="s">
        <v>794</v>
      </c>
      <c r="B666" s="34" t="s">
        <v>113</v>
      </c>
      <c r="C666" s="35" t="s">
        <v>114</v>
      </c>
      <c r="D666" s="36">
        <v>133.452904043503</v>
      </c>
    </row>
    <row r="667" spans="1:4" x14ac:dyDescent="0.25">
      <c r="A667" s="37" t="s">
        <v>795</v>
      </c>
      <c r="B667" s="34" t="s">
        <v>113</v>
      </c>
      <c r="C667" s="35" t="s">
        <v>114</v>
      </c>
      <c r="D667" s="36">
        <v>177.90095119249699</v>
      </c>
    </row>
    <row r="668" spans="1:4" x14ac:dyDescent="0.25">
      <c r="A668" s="37" t="s">
        <v>796</v>
      </c>
      <c r="B668" s="34" t="s">
        <v>113</v>
      </c>
      <c r="C668" s="35" t="s">
        <v>114</v>
      </c>
      <c r="D668" s="36">
        <v>49.968750000000902</v>
      </c>
    </row>
    <row r="669" spans="1:4" x14ac:dyDescent="0.25">
      <c r="A669" s="37" t="s">
        <v>797</v>
      </c>
      <c r="B669" s="34" t="s">
        <v>113</v>
      </c>
      <c r="C669" s="35" t="s">
        <v>114</v>
      </c>
      <c r="D669" s="36">
        <v>45.897942174471702</v>
      </c>
    </row>
    <row r="670" spans="1:4" x14ac:dyDescent="0.25">
      <c r="A670" s="37" t="s">
        <v>798</v>
      </c>
      <c r="B670" s="34" t="s">
        <v>113</v>
      </c>
      <c r="C670" s="35" t="s">
        <v>114</v>
      </c>
      <c r="D670" s="36">
        <v>193.73977322102101</v>
      </c>
    </row>
    <row r="671" spans="1:4" x14ac:dyDescent="0.25">
      <c r="A671" s="37" t="s">
        <v>799</v>
      </c>
      <c r="B671" s="34" t="s">
        <v>113</v>
      </c>
      <c r="C671" s="35" t="s">
        <v>114</v>
      </c>
      <c r="D671" s="36">
        <v>235.54206256098499</v>
      </c>
    </row>
    <row r="672" spans="1:4" x14ac:dyDescent="0.25">
      <c r="A672" s="37" t="s">
        <v>800</v>
      </c>
      <c r="B672" s="34" t="s">
        <v>113</v>
      </c>
      <c r="C672" s="35" t="s">
        <v>114</v>
      </c>
      <c r="D672" s="36">
        <v>345.86798277932297</v>
      </c>
    </row>
    <row r="673" spans="1:4" x14ac:dyDescent="0.25">
      <c r="A673" s="37" t="s">
        <v>801</v>
      </c>
      <c r="B673" s="34" t="s">
        <v>113</v>
      </c>
      <c r="C673" s="35" t="s">
        <v>114</v>
      </c>
      <c r="D673" s="36">
        <v>353.93529869791598</v>
      </c>
    </row>
    <row r="674" spans="1:4" x14ac:dyDescent="0.25">
      <c r="A674" s="37" t="s">
        <v>802</v>
      </c>
      <c r="B674" s="34" t="s">
        <v>113</v>
      </c>
      <c r="C674" s="35" t="s">
        <v>114</v>
      </c>
      <c r="D674" s="36">
        <v>125.09423517361201</v>
      </c>
    </row>
    <row r="675" spans="1:4" x14ac:dyDescent="0.25">
      <c r="A675" s="37" t="s">
        <v>803</v>
      </c>
      <c r="B675" s="34" t="s">
        <v>113</v>
      </c>
      <c r="C675" s="35" t="s">
        <v>114</v>
      </c>
      <c r="D675" s="36">
        <v>56.7678061197917</v>
      </c>
    </row>
    <row r="676" spans="1:4" x14ac:dyDescent="0.25">
      <c r="A676" s="37" t="s">
        <v>804</v>
      </c>
      <c r="B676" s="34" t="s">
        <v>113</v>
      </c>
      <c r="C676" s="35" t="s">
        <v>114</v>
      </c>
      <c r="D676" s="36">
        <v>58.428383680555399</v>
      </c>
    </row>
    <row r="677" spans="1:4" x14ac:dyDescent="0.25">
      <c r="A677" s="37" t="s">
        <v>805</v>
      </c>
      <c r="B677" s="34" t="s">
        <v>113</v>
      </c>
      <c r="C677" s="35" t="s">
        <v>114</v>
      </c>
      <c r="D677" s="36">
        <v>105.692491319444</v>
      </c>
    </row>
    <row r="678" spans="1:4" x14ac:dyDescent="0.25">
      <c r="A678" s="37" t="s">
        <v>806</v>
      </c>
      <c r="B678" s="34" t="s">
        <v>113</v>
      </c>
      <c r="C678" s="35" t="s">
        <v>114</v>
      </c>
      <c r="D678" s="36">
        <v>103.784505208333</v>
      </c>
    </row>
    <row r="679" spans="1:4" x14ac:dyDescent="0.25">
      <c r="A679" s="37" t="s">
        <v>807</v>
      </c>
      <c r="B679" s="34" t="s">
        <v>113</v>
      </c>
      <c r="C679" s="35" t="s">
        <v>114</v>
      </c>
      <c r="D679" s="36">
        <v>116.903437847221</v>
      </c>
    </row>
    <row r="680" spans="1:4" x14ac:dyDescent="0.25">
      <c r="A680" s="37" t="s">
        <v>808</v>
      </c>
      <c r="B680" s="34" t="s">
        <v>113</v>
      </c>
      <c r="C680" s="35" t="s">
        <v>114</v>
      </c>
      <c r="D680" s="36">
        <v>432.208045382573</v>
      </c>
    </row>
    <row r="681" spans="1:4" x14ac:dyDescent="0.25">
      <c r="A681" s="37" t="s">
        <v>809</v>
      </c>
      <c r="B681" s="34" t="s">
        <v>113</v>
      </c>
      <c r="C681" s="35" t="s">
        <v>114</v>
      </c>
      <c r="D681" s="36">
        <v>92.887256530738895</v>
      </c>
    </row>
    <row r="682" spans="1:4" x14ac:dyDescent="0.25">
      <c r="A682" s="37" t="s">
        <v>810</v>
      </c>
      <c r="B682" s="34" t="s">
        <v>113</v>
      </c>
      <c r="C682" s="35" t="s">
        <v>114</v>
      </c>
      <c r="D682" s="36">
        <v>404.75383049045598</v>
      </c>
    </row>
    <row r="683" spans="1:4" x14ac:dyDescent="0.25">
      <c r="A683" s="37" t="s">
        <v>811</v>
      </c>
      <c r="B683" s="34" t="s">
        <v>113</v>
      </c>
      <c r="C683" s="35" t="s">
        <v>114</v>
      </c>
      <c r="D683" s="36">
        <v>532.44840024522705</v>
      </c>
    </row>
    <row r="684" spans="1:4" x14ac:dyDescent="0.25">
      <c r="A684" s="37" t="s">
        <v>812</v>
      </c>
      <c r="B684" s="34" t="s">
        <v>113</v>
      </c>
      <c r="C684" s="35" t="s">
        <v>114</v>
      </c>
      <c r="D684" s="36">
        <v>91.104492187500099</v>
      </c>
    </row>
    <row r="685" spans="1:4" x14ac:dyDescent="0.25">
      <c r="A685" s="37" t="s">
        <v>813</v>
      </c>
      <c r="B685" s="34" t="s">
        <v>113</v>
      </c>
      <c r="C685" s="35" t="s">
        <v>114</v>
      </c>
      <c r="D685" s="36">
        <v>95.476562500000895</v>
      </c>
    </row>
    <row r="686" spans="1:4" x14ac:dyDescent="0.25">
      <c r="A686" s="37" t="s">
        <v>814</v>
      </c>
      <c r="B686" s="34" t="s">
        <v>113</v>
      </c>
      <c r="C686" s="35" t="s">
        <v>114</v>
      </c>
      <c r="D686" s="36">
        <v>93.034136444530603</v>
      </c>
    </row>
    <row r="687" spans="1:4" x14ac:dyDescent="0.25">
      <c r="A687" s="37" t="s">
        <v>815</v>
      </c>
      <c r="B687" s="34" t="s">
        <v>113</v>
      </c>
      <c r="C687" s="35" t="s">
        <v>114</v>
      </c>
      <c r="D687" s="36">
        <v>131.73251190954801</v>
      </c>
    </row>
    <row r="688" spans="1:4" x14ac:dyDescent="0.25">
      <c r="A688" s="37" t="s">
        <v>816</v>
      </c>
      <c r="B688" s="34" t="s">
        <v>113</v>
      </c>
      <c r="C688" s="35" t="s">
        <v>114</v>
      </c>
      <c r="D688" s="36">
        <v>179.84761264468301</v>
      </c>
    </row>
    <row r="689" spans="1:4" x14ac:dyDescent="0.25">
      <c r="A689" s="37" t="s">
        <v>817</v>
      </c>
      <c r="B689" s="34" t="s">
        <v>113</v>
      </c>
      <c r="C689" s="35" t="s">
        <v>114</v>
      </c>
      <c r="D689" s="36">
        <v>117.697993628465</v>
      </c>
    </row>
    <row r="690" spans="1:4" x14ac:dyDescent="0.25">
      <c r="A690" s="37" t="s">
        <v>818</v>
      </c>
      <c r="B690" s="34" t="s">
        <v>113</v>
      </c>
      <c r="C690" s="35" t="s">
        <v>114</v>
      </c>
      <c r="D690" s="36">
        <v>538.395067100696</v>
      </c>
    </row>
    <row r="691" spans="1:4" x14ac:dyDescent="0.25">
      <c r="A691" s="37" t="s">
        <v>819</v>
      </c>
      <c r="B691" s="34" t="s">
        <v>113</v>
      </c>
      <c r="C691" s="35" t="s">
        <v>114</v>
      </c>
      <c r="D691" s="36">
        <v>182.80571080729101</v>
      </c>
    </row>
    <row r="692" spans="1:4" x14ac:dyDescent="0.25">
      <c r="A692" s="37" t="s">
        <v>820</v>
      </c>
      <c r="B692" s="34" t="s">
        <v>113</v>
      </c>
      <c r="C692" s="35" t="s">
        <v>114</v>
      </c>
      <c r="D692" s="36">
        <v>145.61494014757</v>
      </c>
    </row>
    <row r="693" spans="1:4" x14ac:dyDescent="0.25">
      <c r="A693" s="37" t="s">
        <v>821</v>
      </c>
      <c r="B693" s="34" t="s">
        <v>113</v>
      </c>
      <c r="C693" s="35" t="s">
        <v>114</v>
      </c>
      <c r="D693" s="36">
        <v>321.987807253418</v>
      </c>
    </row>
    <row r="694" spans="1:4" x14ac:dyDescent="0.25">
      <c r="A694" s="37" t="s">
        <v>822</v>
      </c>
      <c r="B694" s="34" t="s">
        <v>113</v>
      </c>
      <c r="C694" s="35" t="s">
        <v>114</v>
      </c>
      <c r="D694" s="36">
        <v>131.640625390624</v>
      </c>
    </row>
    <row r="695" spans="1:4" x14ac:dyDescent="0.25">
      <c r="A695" s="37" t="s">
        <v>823</v>
      </c>
      <c r="B695" s="34" t="s">
        <v>113</v>
      </c>
      <c r="C695" s="35" t="s">
        <v>114</v>
      </c>
      <c r="D695" s="36">
        <v>14.216167291666901</v>
      </c>
    </row>
    <row r="696" spans="1:4" x14ac:dyDescent="0.25">
      <c r="A696" s="37" t="s">
        <v>824</v>
      </c>
      <c r="B696" s="34" t="s">
        <v>113</v>
      </c>
      <c r="C696" s="35" t="s">
        <v>114</v>
      </c>
      <c r="D696" s="36">
        <v>103.853173020835</v>
      </c>
    </row>
    <row r="697" spans="1:4" x14ac:dyDescent="0.25">
      <c r="A697" s="37" t="s">
        <v>825</v>
      </c>
      <c r="B697" s="34" t="s">
        <v>113</v>
      </c>
      <c r="C697" s="35" t="s">
        <v>114</v>
      </c>
      <c r="D697" s="36">
        <v>56.952677779946796</v>
      </c>
    </row>
    <row r="698" spans="1:4" x14ac:dyDescent="0.25">
      <c r="A698" s="37" t="s">
        <v>826</v>
      </c>
      <c r="B698" s="34" t="s">
        <v>113</v>
      </c>
      <c r="C698" s="35" t="s">
        <v>114</v>
      </c>
      <c r="D698" s="36">
        <v>37.129973281249498</v>
      </c>
    </row>
    <row r="699" spans="1:4" x14ac:dyDescent="0.25">
      <c r="A699" s="37" t="s">
        <v>827</v>
      </c>
      <c r="B699" s="34" t="s">
        <v>113</v>
      </c>
      <c r="C699" s="35" t="s">
        <v>114</v>
      </c>
      <c r="D699" s="36">
        <v>42.000354861112797</v>
      </c>
    </row>
    <row r="700" spans="1:4" x14ac:dyDescent="0.25">
      <c r="A700" s="37" t="s">
        <v>828</v>
      </c>
      <c r="B700" s="34" t="s">
        <v>113</v>
      </c>
      <c r="C700" s="35" t="s">
        <v>114</v>
      </c>
      <c r="D700" s="36">
        <v>44.363531249999902</v>
      </c>
    </row>
    <row r="701" spans="1:4" x14ac:dyDescent="0.25">
      <c r="A701" s="37" t="s">
        <v>829</v>
      </c>
      <c r="B701" s="34" t="s">
        <v>113</v>
      </c>
      <c r="C701" s="35" t="s">
        <v>114</v>
      </c>
      <c r="D701" s="36">
        <v>17.420274352427501</v>
      </c>
    </row>
    <row r="702" spans="1:4" x14ac:dyDescent="0.25">
      <c r="A702" s="37" t="s">
        <v>830</v>
      </c>
      <c r="B702" s="34" t="s">
        <v>113</v>
      </c>
      <c r="C702" s="35" t="s">
        <v>114</v>
      </c>
      <c r="D702" s="36">
        <v>146.455517297765</v>
      </c>
    </row>
    <row r="703" spans="1:4" x14ac:dyDescent="0.25">
      <c r="A703" s="37" t="s">
        <v>831</v>
      </c>
      <c r="B703" s="34" t="s">
        <v>113</v>
      </c>
      <c r="C703" s="35" t="s">
        <v>114</v>
      </c>
      <c r="D703" s="36">
        <v>19.123051403021201</v>
      </c>
    </row>
    <row r="704" spans="1:4" x14ac:dyDescent="0.25">
      <c r="A704" s="37" t="s">
        <v>832</v>
      </c>
      <c r="B704" s="34" t="s">
        <v>124</v>
      </c>
      <c r="C704" s="35" t="s">
        <v>125</v>
      </c>
      <c r="D704" s="36">
        <v>630.01327888197</v>
      </c>
    </row>
    <row r="705" spans="1:4" x14ac:dyDescent="0.25">
      <c r="A705" s="37" t="s">
        <v>833</v>
      </c>
      <c r="B705" s="34" t="s">
        <v>124</v>
      </c>
      <c r="C705" s="35" t="s">
        <v>125</v>
      </c>
      <c r="D705" s="36">
        <v>681.99440418540598</v>
      </c>
    </row>
    <row r="706" spans="1:4" x14ac:dyDescent="0.25">
      <c r="A706" s="37" t="s">
        <v>834</v>
      </c>
      <c r="B706" s="34" t="s">
        <v>126</v>
      </c>
      <c r="C706" s="35" t="s">
        <v>127</v>
      </c>
      <c r="D706" s="36">
        <v>172.997668368267</v>
      </c>
    </row>
    <row r="707" spans="1:4" x14ac:dyDescent="0.25">
      <c r="A707" s="37" t="s">
        <v>835</v>
      </c>
      <c r="B707" s="34" t="s">
        <v>126</v>
      </c>
      <c r="C707" s="35" t="s">
        <v>127</v>
      </c>
      <c r="D707" s="36">
        <v>18.95833333333</v>
      </c>
    </row>
    <row r="708" spans="1:4" x14ac:dyDescent="0.25">
      <c r="A708" s="37" t="s">
        <v>836</v>
      </c>
      <c r="B708" s="34" t="s">
        <v>126</v>
      </c>
      <c r="C708" s="35" t="s">
        <v>127</v>
      </c>
      <c r="D708" s="36">
        <v>118.16032177366699</v>
      </c>
    </row>
    <row r="709" spans="1:4" x14ac:dyDescent="0.25">
      <c r="A709" s="37" t="s">
        <v>837</v>
      </c>
      <c r="B709" s="34" t="s">
        <v>101</v>
      </c>
      <c r="C709" s="35" t="s">
        <v>102</v>
      </c>
      <c r="D709" s="36">
        <v>385.364583333312</v>
      </c>
    </row>
    <row r="710" spans="1:4" x14ac:dyDescent="0.25">
      <c r="A710" s="37" t="s">
        <v>838</v>
      </c>
      <c r="B710" s="34" t="s">
        <v>101</v>
      </c>
      <c r="C710" s="35" t="s">
        <v>102</v>
      </c>
      <c r="D710" s="36">
        <v>160.52083333334801</v>
      </c>
    </row>
    <row r="711" spans="1:4" x14ac:dyDescent="0.25">
      <c r="A711" s="37" t="s">
        <v>839</v>
      </c>
      <c r="B711" s="34" t="s">
        <v>101</v>
      </c>
      <c r="C711" s="35" t="s">
        <v>102</v>
      </c>
      <c r="D711" s="36">
        <v>49.244791666660603</v>
      </c>
    </row>
    <row r="712" spans="1:4" x14ac:dyDescent="0.25">
      <c r="A712" s="37" t="s">
        <v>840</v>
      </c>
      <c r="B712" s="34" t="s">
        <v>103</v>
      </c>
      <c r="C712" s="35" t="s">
        <v>104</v>
      </c>
      <c r="D712" s="36">
        <v>179.497092646412</v>
      </c>
    </row>
    <row r="713" spans="1:4" x14ac:dyDescent="0.25">
      <c r="A713" s="37" t="s">
        <v>841</v>
      </c>
      <c r="B713" s="34" t="s">
        <v>103</v>
      </c>
      <c r="C713" s="35" t="s">
        <v>104</v>
      </c>
      <c r="D713" s="36">
        <v>164.23437499999801</v>
      </c>
    </row>
    <row r="714" spans="1:4" x14ac:dyDescent="0.25">
      <c r="A714" s="37" t="s">
        <v>842</v>
      </c>
      <c r="B714" s="34" t="s">
        <v>103</v>
      </c>
      <c r="C714" s="35" t="s">
        <v>104</v>
      </c>
      <c r="D714" s="36">
        <v>171.18283479504601</v>
      </c>
    </row>
    <row r="715" spans="1:4" x14ac:dyDescent="0.25">
      <c r="A715" s="37" t="s">
        <v>843</v>
      </c>
      <c r="B715" s="34" t="s">
        <v>103</v>
      </c>
      <c r="C715" s="35" t="s">
        <v>104</v>
      </c>
      <c r="D715" s="36">
        <v>91.915364583328895</v>
      </c>
    </row>
    <row r="716" spans="1:4" x14ac:dyDescent="0.25">
      <c r="A716" s="37" t="s">
        <v>844</v>
      </c>
      <c r="B716" s="34" t="s">
        <v>103</v>
      </c>
      <c r="C716" s="35" t="s">
        <v>104</v>
      </c>
      <c r="D716" s="36">
        <v>199.62000868056001</v>
      </c>
    </row>
    <row r="717" spans="1:4" x14ac:dyDescent="0.25">
      <c r="A717" s="37" t="s">
        <v>845</v>
      </c>
      <c r="B717" s="34" t="s">
        <v>103</v>
      </c>
      <c r="C717" s="35" t="s">
        <v>104</v>
      </c>
      <c r="D717" s="36">
        <v>116.645833333333</v>
      </c>
    </row>
    <row r="718" spans="1:4" x14ac:dyDescent="0.25">
      <c r="A718" s="37" t="s">
        <v>846</v>
      </c>
      <c r="B718" s="34" t="s">
        <v>103</v>
      </c>
      <c r="C718" s="35" t="s">
        <v>104</v>
      </c>
      <c r="D718" s="36">
        <v>226.751903443207</v>
      </c>
    </row>
    <row r="719" spans="1:4" x14ac:dyDescent="0.25">
      <c r="A719" s="37" t="s">
        <v>847</v>
      </c>
      <c r="B719" s="34" t="s">
        <v>103</v>
      </c>
      <c r="C719" s="35" t="s">
        <v>104</v>
      </c>
      <c r="D719" s="36">
        <v>77.629373396655495</v>
      </c>
    </row>
    <row r="720" spans="1:4" x14ac:dyDescent="0.25">
      <c r="A720" s="37" t="s">
        <v>848</v>
      </c>
      <c r="B720" s="34" t="s">
        <v>105</v>
      </c>
      <c r="C720" s="35" t="s">
        <v>106</v>
      </c>
      <c r="D720" s="36">
        <v>126.333333333333</v>
      </c>
    </row>
    <row r="721" spans="1:4" x14ac:dyDescent="0.25">
      <c r="A721" s="37" t="s">
        <v>849</v>
      </c>
      <c r="B721" s="34" t="s">
        <v>105</v>
      </c>
      <c r="C721" s="35" t="s">
        <v>106</v>
      </c>
      <c r="D721" s="36">
        <v>126.33333333333201</v>
      </c>
    </row>
    <row r="722" spans="1:4" x14ac:dyDescent="0.25">
      <c r="A722" s="37" t="s">
        <v>850</v>
      </c>
      <c r="B722" s="34" t="s">
        <v>105</v>
      </c>
      <c r="C722" s="35" t="s">
        <v>106</v>
      </c>
      <c r="D722" s="36">
        <v>91.198784722221902</v>
      </c>
    </row>
    <row r="723" spans="1:4" x14ac:dyDescent="0.25">
      <c r="A723" s="37" t="s">
        <v>851</v>
      </c>
      <c r="B723" s="34" t="s">
        <v>105</v>
      </c>
      <c r="C723" s="35" t="s">
        <v>106</v>
      </c>
      <c r="D723" s="36">
        <v>88.798611111095497</v>
      </c>
    </row>
    <row r="724" spans="1:4" x14ac:dyDescent="0.25">
      <c r="A724" s="37" t="s">
        <v>852</v>
      </c>
      <c r="B724" s="34" t="s">
        <v>105</v>
      </c>
      <c r="C724" s="35" t="s">
        <v>106</v>
      </c>
      <c r="D724" s="36">
        <v>171.16145833334801</v>
      </c>
    </row>
    <row r="725" spans="1:4" x14ac:dyDescent="0.25">
      <c r="A725" s="37" t="s">
        <v>853</v>
      </c>
      <c r="B725" s="34" t="s">
        <v>105</v>
      </c>
      <c r="C725" s="35" t="s">
        <v>106</v>
      </c>
      <c r="D725" s="36">
        <v>340.04296874999699</v>
      </c>
    </row>
    <row r="726" spans="1:4" x14ac:dyDescent="0.25">
      <c r="A726" s="37" t="s">
        <v>854</v>
      </c>
      <c r="B726" s="34" t="s">
        <v>105</v>
      </c>
      <c r="C726" s="35" t="s">
        <v>106</v>
      </c>
      <c r="D726" s="36">
        <v>104.14062499999901</v>
      </c>
    </row>
    <row r="727" spans="1:4" x14ac:dyDescent="0.25">
      <c r="A727" s="37" t="s">
        <v>855</v>
      </c>
      <c r="B727" s="34" t="s">
        <v>105</v>
      </c>
      <c r="C727" s="35" t="s">
        <v>106</v>
      </c>
      <c r="D727" s="36">
        <v>95.630208333336</v>
      </c>
    </row>
    <row r="728" spans="1:4" x14ac:dyDescent="0.25">
      <c r="A728" s="37" t="s">
        <v>856</v>
      </c>
      <c r="B728" s="34" t="s">
        <v>14</v>
      </c>
      <c r="C728" s="35" t="s">
        <v>41</v>
      </c>
      <c r="D728" s="36">
        <v>152.520582342724</v>
      </c>
    </row>
    <row r="729" spans="1:4" x14ac:dyDescent="0.25">
      <c r="A729" s="37" t="s">
        <v>857</v>
      </c>
      <c r="B729" s="34" t="s">
        <v>14</v>
      </c>
      <c r="C729" s="35" t="s">
        <v>41</v>
      </c>
      <c r="D729" s="36">
        <v>41.422796553570997</v>
      </c>
    </row>
    <row r="730" spans="1:4" x14ac:dyDescent="0.25">
      <c r="A730" s="37" t="s">
        <v>858</v>
      </c>
      <c r="B730" s="34" t="s">
        <v>14</v>
      </c>
      <c r="C730" s="35" t="s">
        <v>41</v>
      </c>
      <c r="D730" s="36">
        <v>79.405685709546901</v>
      </c>
    </row>
    <row r="731" spans="1:4" x14ac:dyDescent="0.25">
      <c r="A731" s="37" t="s">
        <v>859</v>
      </c>
      <c r="B731" s="34" t="s">
        <v>14</v>
      </c>
      <c r="C731" s="35" t="s">
        <v>41</v>
      </c>
      <c r="D731" s="36">
        <v>248.69084821585599</v>
      </c>
    </row>
    <row r="732" spans="1:4" x14ac:dyDescent="0.25">
      <c r="A732" s="37" t="s">
        <v>860</v>
      </c>
      <c r="B732" s="34" t="s">
        <v>14</v>
      </c>
      <c r="C732" s="35" t="s">
        <v>41</v>
      </c>
      <c r="D732" s="36">
        <v>206.682691151402</v>
      </c>
    </row>
    <row r="733" spans="1:4" x14ac:dyDescent="0.25">
      <c r="A733" s="37" t="s">
        <v>861</v>
      </c>
      <c r="B733" s="34" t="s">
        <v>14</v>
      </c>
      <c r="C733" s="35" t="s">
        <v>41</v>
      </c>
      <c r="D733" s="36">
        <v>135.866981640083</v>
      </c>
    </row>
    <row r="734" spans="1:4" x14ac:dyDescent="0.25">
      <c r="A734" s="37" t="s">
        <v>862</v>
      </c>
      <c r="B734" s="34" t="s">
        <v>14</v>
      </c>
      <c r="C734" s="35" t="s">
        <v>41</v>
      </c>
      <c r="D734" s="36">
        <v>962.68708463350094</v>
      </c>
    </row>
    <row r="735" spans="1:4" x14ac:dyDescent="0.25">
      <c r="A735" s="37" t="s">
        <v>863</v>
      </c>
      <c r="B735" s="34" t="s">
        <v>107</v>
      </c>
      <c r="C735" s="35" t="s">
        <v>108</v>
      </c>
      <c r="D735" s="36">
        <v>101.00000000000399</v>
      </c>
    </row>
    <row r="736" spans="1:4" x14ac:dyDescent="0.25">
      <c r="A736" s="37" t="s">
        <v>864</v>
      </c>
      <c r="B736" s="34" t="s">
        <v>107</v>
      </c>
      <c r="C736" s="35" t="s">
        <v>108</v>
      </c>
      <c r="D736" s="36">
        <v>60.175347222197203</v>
      </c>
    </row>
    <row r="737" spans="1:4" x14ac:dyDescent="0.25">
      <c r="A737" s="37" t="s">
        <v>865</v>
      </c>
      <c r="B737" s="34" t="s">
        <v>24</v>
      </c>
      <c r="C737" s="35" t="s">
        <v>6</v>
      </c>
      <c r="D737" s="36">
        <v>121.55902777756999</v>
      </c>
    </row>
    <row r="738" spans="1:4" x14ac:dyDescent="0.25">
      <c r="A738" s="37" t="s">
        <v>866</v>
      </c>
      <c r="B738" s="34" t="s">
        <v>44</v>
      </c>
      <c r="C738" s="35" t="s">
        <v>45</v>
      </c>
      <c r="D738" s="36">
        <v>139.25694444444301</v>
      </c>
    </row>
    <row r="739" spans="1:4" x14ac:dyDescent="0.25">
      <c r="A739" s="37" t="s">
        <v>867</v>
      </c>
      <c r="B739" s="34" t="s">
        <v>44</v>
      </c>
      <c r="C739" s="35" t="s">
        <v>45</v>
      </c>
      <c r="D739" s="36">
        <v>89.916666666666302</v>
      </c>
    </row>
    <row r="740" spans="1:4" x14ac:dyDescent="0.25">
      <c r="A740" s="37" t="s">
        <v>868</v>
      </c>
      <c r="B740" s="34" t="s">
        <v>44</v>
      </c>
      <c r="C740" s="35" t="s">
        <v>45</v>
      </c>
      <c r="D740" s="36">
        <v>111.392271147706</v>
      </c>
    </row>
    <row r="741" spans="1:4" x14ac:dyDescent="0.25">
      <c r="A741" s="37" t="s">
        <v>869</v>
      </c>
      <c r="B741" s="34" t="s">
        <v>44</v>
      </c>
      <c r="C741" s="35" t="s">
        <v>45</v>
      </c>
      <c r="D741" s="36">
        <v>422.09379286553701</v>
      </c>
    </row>
    <row r="742" spans="1:4" x14ac:dyDescent="0.25">
      <c r="A742" s="37" t="s">
        <v>870</v>
      </c>
      <c r="B742" s="34" t="s">
        <v>44</v>
      </c>
      <c r="C742" s="35" t="s">
        <v>45</v>
      </c>
      <c r="D742" s="36">
        <v>183.885416666678</v>
      </c>
    </row>
    <row r="743" spans="1:4" x14ac:dyDescent="0.25">
      <c r="A743" s="37" t="s">
        <v>871</v>
      </c>
      <c r="B743" s="34" t="s">
        <v>44</v>
      </c>
      <c r="C743" s="35" t="s">
        <v>45</v>
      </c>
      <c r="D743" s="36">
        <v>202.14941731105401</v>
      </c>
    </row>
    <row r="744" spans="1:4" x14ac:dyDescent="0.25">
      <c r="A744" s="37" t="s">
        <v>872</v>
      </c>
      <c r="B744" s="34" t="s">
        <v>44</v>
      </c>
      <c r="C744" s="35" t="s">
        <v>45</v>
      </c>
      <c r="D744" s="36">
        <v>187.96246043943501</v>
      </c>
    </row>
    <row r="745" spans="1:4" x14ac:dyDescent="0.25">
      <c r="A745" s="37" t="s">
        <v>873</v>
      </c>
      <c r="B745" s="34" t="s">
        <v>44</v>
      </c>
      <c r="C745" s="35" t="s">
        <v>45</v>
      </c>
      <c r="D745" s="36">
        <v>90.923611111111398</v>
      </c>
    </row>
    <row r="746" spans="1:4" x14ac:dyDescent="0.25">
      <c r="A746" s="37" t="s">
        <v>874</v>
      </c>
      <c r="B746" s="34" t="s">
        <v>44</v>
      </c>
      <c r="C746" s="35" t="s">
        <v>45</v>
      </c>
      <c r="D746" s="36">
        <v>242.23963697657899</v>
      </c>
    </row>
    <row r="747" spans="1:4" x14ac:dyDescent="0.25">
      <c r="A747" s="37" t="s">
        <v>875</v>
      </c>
      <c r="B747" s="34" t="s">
        <v>44</v>
      </c>
      <c r="C747" s="35" t="s">
        <v>45</v>
      </c>
      <c r="D747" s="36">
        <v>92.432600586718294</v>
      </c>
    </row>
    <row r="748" spans="1:4" x14ac:dyDescent="0.25">
      <c r="A748" s="37" t="s">
        <v>876</v>
      </c>
      <c r="B748" s="34" t="s">
        <v>44</v>
      </c>
      <c r="C748" s="35" t="s">
        <v>45</v>
      </c>
      <c r="D748" s="36">
        <v>140.89060907662599</v>
      </c>
    </row>
    <row r="749" spans="1:4" x14ac:dyDescent="0.25">
      <c r="A749" s="37" t="s">
        <v>877</v>
      </c>
      <c r="B749" s="34" t="s">
        <v>44</v>
      </c>
      <c r="C749" s="35" t="s">
        <v>45</v>
      </c>
      <c r="D749" s="36">
        <v>248.294317295545</v>
      </c>
    </row>
    <row r="750" spans="1:4" x14ac:dyDescent="0.25">
      <c r="A750" s="37" t="s">
        <v>878</v>
      </c>
      <c r="B750" s="34" t="s">
        <v>44</v>
      </c>
      <c r="C750" s="35" t="s">
        <v>45</v>
      </c>
      <c r="D750" s="36">
        <v>263.96832533570301</v>
      </c>
    </row>
    <row r="751" spans="1:4" x14ac:dyDescent="0.25">
      <c r="A751" s="37" t="s">
        <v>879</v>
      </c>
      <c r="B751" s="34" t="s">
        <v>44</v>
      </c>
      <c r="C751" s="35" t="s">
        <v>45</v>
      </c>
      <c r="D751" s="36">
        <v>65.414081133133294</v>
      </c>
    </row>
    <row r="752" spans="1:4" x14ac:dyDescent="0.25">
      <c r="A752" s="37" t="s">
        <v>880</v>
      </c>
      <c r="B752" s="34" t="s">
        <v>44</v>
      </c>
      <c r="C752" s="35" t="s">
        <v>45</v>
      </c>
      <c r="D752" s="36">
        <v>125.07062725641001</v>
      </c>
    </row>
    <row r="753" spans="1:4" x14ac:dyDescent="0.25">
      <c r="A753" s="37" t="s">
        <v>881</v>
      </c>
      <c r="B753" s="34" t="s">
        <v>44</v>
      </c>
      <c r="C753" s="35" t="s">
        <v>45</v>
      </c>
      <c r="D753" s="36">
        <v>170.750657104732</v>
      </c>
    </row>
    <row r="754" spans="1:4" x14ac:dyDescent="0.25">
      <c r="A754" s="37" t="s">
        <v>882</v>
      </c>
      <c r="B754" s="34" t="s">
        <v>44</v>
      </c>
      <c r="C754" s="35" t="s">
        <v>45</v>
      </c>
      <c r="D754" s="36">
        <v>141.608284569879</v>
      </c>
    </row>
    <row r="755" spans="1:4" x14ac:dyDescent="0.25">
      <c r="A755" s="37" t="s">
        <v>883</v>
      </c>
      <c r="B755" s="34" t="s">
        <v>44</v>
      </c>
      <c r="C755" s="35" t="s">
        <v>45</v>
      </c>
      <c r="D755" s="36">
        <v>47.2897711302424</v>
      </c>
    </row>
    <row r="756" spans="1:4" x14ac:dyDescent="0.25">
      <c r="A756" s="37" t="s">
        <v>884</v>
      </c>
      <c r="B756" s="34" t="s">
        <v>44</v>
      </c>
      <c r="C756" s="35" t="s">
        <v>45</v>
      </c>
      <c r="D756" s="36">
        <v>200.25732042607399</v>
      </c>
    </row>
    <row r="757" spans="1:4" x14ac:dyDescent="0.25">
      <c r="A757" s="37" t="s">
        <v>885</v>
      </c>
      <c r="B757" s="34" t="s">
        <v>44</v>
      </c>
      <c r="C757" s="35" t="s">
        <v>45</v>
      </c>
      <c r="D757" s="36">
        <v>124.011793403711</v>
      </c>
    </row>
    <row r="758" spans="1:4" x14ac:dyDescent="0.25">
      <c r="A758" s="37" t="s">
        <v>886</v>
      </c>
      <c r="B758" s="34" t="s">
        <v>44</v>
      </c>
      <c r="C758" s="35" t="s">
        <v>45</v>
      </c>
      <c r="D758" s="36">
        <v>175.76115136846099</v>
      </c>
    </row>
    <row r="759" spans="1:4" x14ac:dyDescent="0.25">
      <c r="A759" s="37" t="s">
        <v>887</v>
      </c>
      <c r="B759" s="34" t="s">
        <v>44</v>
      </c>
      <c r="C759" s="35" t="s">
        <v>45</v>
      </c>
      <c r="D759" s="36">
        <v>122.58993722148701</v>
      </c>
    </row>
    <row r="760" spans="1:4" x14ac:dyDescent="0.25">
      <c r="A760" s="37" t="s">
        <v>888</v>
      </c>
      <c r="B760" s="34" t="s">
        <v>44</v>
      </c>
      <c r="C760" s="35" t="s">
        <v>45</v>
      </c>
      <c r="D760" s="36">
        <v>117.989583333333</v>
      </c>
    </row>
    <row r="761" spans="1:4" x14ac:dyDescent="0.25">
      <c r="A761" s="37" t="s">
        <v>889</v>
      </c>
      <c r="B761" s="34" t="s">
        <v>44</v>
      </c>
      <c r="C761" s="35" t="s">
        <v>45</v>
      </c>
      <c r="D761" s="36">
        <v>117.557290742776</v>
      </c>
    </row>
    <row r="762" spans="1:4" x14ac:dyDescent="0.25">
      <c r="A762" s="37" t="s">
        <v>890</v>
      </c>
      <c r="B762" s="34" t="s">
        <v>44</v>
      </c>
      <c r="C762" s="35" t="s">
        <v>45</v>
      </c>
      <c r="D762" s="36">
        <v>114.796341815075</v>
      </c>
    </row>
    <row r="763" spans="1:4" x14ac:dyDescent="0.25">
      <c r="A763" s="37" t="s">
        <v>891</v>
      </c>
      <c r="B763" s="34" t="s">
        <v>44</v>
      </c>
      <c r="C763" s="35" t="s">
        <v>45</v>
      </c>
      <c r="D763" s="36">
        <v>82.704658583392998</v>
      </c>
    </row>
    <row r="764" spans="1:4" x14ac:dyDescent="0.25">
      <c r="A764" s="37" t="s">
        <v>892</v>
      </c>
      <c r="B764" s="34" t="s">
        <v>44</v>
      </c>
      <c r="C764" s="35" t="s">
        <v>45</v>
      </c>
      <c r="D764" s="36">
        <v>96.2450504788345</v>
      </c>
    </row>
    <row r="765" spans="1:4" x14ac:dyDescent="0.25">
      <c r="A765" s="37" t="s">
        <v>893</v>
      </c>
      <c r="B765" s="34" t="s">
        <v>44</v>
      </c>
      <c r="C765" s="35" t="s">
        <v>45</v>
      </c>
      <c r="D765" s="36">
        <v>82.381897670210193</v>
      </c>
    </row>
    <row r="766" spans="1:4" x14ac:dyDescent="0.25">
      <c r="A766" s="37" t="s">
        <v>894</v>
      </c>
      <c r="B766" s="34" t="s">
        <v>44</v>
      </c>
      <c r="C766" s="35" t="s">
        <v>45</v>
      </c>
      <c r="D766" s="36">
        <v>53.333423603322998</v>
      </c>
    </row>
    <row r="767" spans="1:4" x14ac:dyDescent="0.25">
      <c r="A767" s="37" t="s">
        <v>895</v>
      </c>
      <c r="B767" s="34" t="s">
        <v>44</v>
      </c>
      <c r="C767" s="35" t="s">
        <v>45</v>
      </c>
      <c r="D767" s="36">
        <v>99.056471924683393</v>
      </c>
    </row>
    <row r="768" spans="1:4" x14ac:dyDescent="0.25">
      <c r="A768" s="37" t="s">
        <v>896</v>
      </c>
      <c r="B768" s="34" t="s">
        <v>44</v>
      </c>
      <c r="C768" s="35" t="s">
        <v>45</v>
      </c>
      <c r="D768" s="36">
        <v>42.814236111108499</v>
      </c>
    </row>
    <row r="769" spans="1:4" x14ac:dyDescent="0.25">
      <c r="A769" s="37" t="s">
        <v>897</v>
      </c>
      <c r="B769" s="34" t="s">
        <v>44</v>
      </c>
      <c r="C769" s="35" t="s">
        <v>45</v>
      </c>
      <c r="D769" s="36">
        <v>266.75695611971702</v>
      </c>
    </row>
    <row r="770" spans="1:4" x14ac:dyDescent="0.25">
      <c r="A770" s="37" t="s">
        <v>898</v>
      </c>
      <c r="B770" s="34" t="s">
        <v>44</v>
      </c>
      <c r="C770" s="35" t="s">
        <v>45</v>
      </c>
      <c r="D770" s="36">
        <v>47.446873987166803</v>
      </c>
    </row>
    <row r="771" spans="1:4" x14ac:dyDescent="0.25">
      <c r="A771" s="37" t="s">
        <v>899</v>
      </c>
      <c r="B771" s="34" t="s">
        <v>44</v>
      </c>
      <c r="C771" s="35" t="s">
        <v>45</v>
      </c>
      <c r="D771" s="36">
        <v>31.298824563048701</v>
      </c>
    </row>
    <row r="772" spans="1:4" x14ac:dyDescent="0.25">
      <c r="A772" s="37" t="s">
        <v>900</v>
      </c>
      <c r="B772" s="34" t="s">
        <v>44</v>
      </c>
      <c r="C772" s="35" t="s">
        <v>45</v>
      </c>
      <c r="D772" s="36">
        <v>43.269174892065898</v>
      </c>
    </row>
    <row r="773" spans="1:4" x14ac:dyDescent="0.25">
      <c r="A773" s="37" t="s">
        <v>901</v>
      </c>
      <c r="B773" s="34" t="s">
        <v>44</v>
      </c>
      <c r="C773" s="35" t="s">
        <v>45</v>
      </c>
      <c r="D773" s="36">
        <v>35.732852340826703</v>
      </c>
    </row>
    <row r="774" spans="1:4" x14ac:dyDescent="0.25">
      <c r="A774" s="37" t="s">
        <v>902</v>
      </c>
      <c r="B774" s="34" t="s">
        <v>44</v>
      </c>
      <c r="C774" s="35" t="s">
        <v>45</v>
      </c>
      <c r="D774" s="36">
        <v>24.333333333333702</v>
      </c>
    </row>
    <row r="775" spans="1:4" x14ac:dyDescent="0.25">
      <c r="A775" s="37" t="s">
        <v>903</v>
      </c>
      <c r="B775" s="34" t="s">
        <v>44</v>
      </c>
      <c r="C775" s="35" t="s">
        <v>45</v>
      </c>
      <c r="D775" s="36">
        <v>45.801604891324097</v>
      </c>
    </row>
    <row r="776" spans="1:4" x14ac:dyDescent="0.25">
      <c r="A776" s="37" t="s">
        <v>904</v>
      </c>
      <c r="B776" s="34" t="s">
        <v>44</v>
      </c>
      <c r="C776" s="35" t="s">
        <v>45</v>
      </c>
      <c r="D776" s="36">
        <v>170.381091389689</v>
      </c>
    </row>
    <row r="777" spans="1:4" x14ac:dyDescent="0.25">
      <c r="A777" s="37" t="s">
        <v>905</v>
      </c>
      <c r="B777" s="34" t="s">
        <v>44</v>
      </c>
      <c r="C777" s="35" t="s">
        <v>45</v>
      </c>
      <c r="D777" s="36">
        <v>62.027504044191097</v>
      </c>
    </row>
    <row r="778" spans="1:4" x14ac:dyDescent="0.25">
      <c r="A778" s="37" t="s">
        <v>906</v>
      </c>
      <c r="B778" s="34" t="s">
        <v>44</v>
      </c>
      <c r="C778" s="35" t="s">
        <v>45</v>
      </c>
      <c r="D778" s="36">
        <v>107.023305948057</v>
      </c>
    </row>
    <row r="779" spans="1:4" x14ac:dyDescent="0.25">
      <c r="A779" s="37" t="s">
        <v>907</v>
      </c>
      <c r="B779" s="34" t="s">
        <v>44</v>
      </c>
      <c r="C779" s="35" t="s">
        <v>45</v>
      </c>
      <c r="D779" s="36">
        <v>113.124256574757</v>
      </c>
    </row>
    <row r="780" spans="1:4" x14ac:dyDescent="0.25">
      <c r="A780" s="37" t="s">
        <v>908</v>
      </c>
      <c r="B780" s="34" t="s">
        <v>44</v>
      </c>
      <c r="C780" s="35" t="s">
        <v>45</v>
      </c>
      <c r="D780" s="36">
        <v>36.055894823726803</v>
      </c>
    </row>
    <row r="781" spans="1:4" x14ac:dyDescent="0.25">
      <c r="A781" s="37" t="s">
        <v>909</v>
      </c>
      <c r="B781" s="34" t="s">
        <v>44</v>
      </c>
      <c r="C781" s="35" t="s">
        <v>45</v>
      </c>
      <c r="D781" s="36">
        <v>72.5982054476613</v>
      </c>
    </row>
    <row r="782" spans="1:4" x14ac:dyDescent="0.25">
      <c r="A782" s="37" t="s">
        <v>910</v>
      </c>
      <c r="B782" s="34" t="s">
        <v>44</v>
      </c>
      <c r="C782" s="35" t="s">
        <v>45</v>
      </c>
      <c r="D782" s="36">
        <v>159.67917618673201</v>
      </c>
    </row>
    <row r="783" spans="1:4" x14ac:dyDescent="0.25">
      <c r="A783" s="37" t="s">
        <v>911</v>
      </c>
      <c r="B783" s="34" t="s">
        <v>44</v>
      </c>
      <c r="C783" s="35" t="s">
        <v>45</v>
      </c>
      <c r="D783" s="36">
        <v>57.500365177953299</v>
      </c>
    </row>
    <row r="784" spans="1:4" x14ac:dyDescent="0.25">
      <c r="A784" s="37" t="s">
        <v>912</v>
      </c>
      <c r="B784" s="34" t="s">
        <v>44</v>
      </c>
      <c r="C784" s="35" t="s">
        <v>45</v>
      </c>
      <c r="D784" s="36">
        <v>122.127541024173</v>
      </c>
    </row>
    <row r="785" spans="1:4" x14ac:dyDescent="0.25">
      <c r="A785" s="37" t="s">
        <v>913</v>
      </c>
      <c r="B785" s="34" t="s">
        <v>44</v>
      </c>
      <c r="C785" s="35" t="s">
        <v>45</v>
      </c>
      <c r="D785" s="36">
        <v>356.94596953377601</v>
      </c>
    </row>
    <row r="786" spans="1:4" x14ac:dyDescent="0.25">
      <c r="A786" s="37" t="s">
        <v>914</v>
      </c>
      <c r="B786" s="34" t="s">
        <v>44</v>
      </c>
      <c r="C786" s="35" t="s">
        <v>45</v>
      </c>
      <c r="D786" s="36">
        <v>477.27245247976401</v>
      </c>
    </row>
    <row r="787" spans="1:4" x14ac:dyDescent="0.25">
      <c r="A787" s="37" t="s">
        <v>915</v>
      </c>
      <c r="B787" s="34" t="s">
        <v>109</v>
      </c>
      <c r="C787" s="35" t="s">
        <v>9</v>
      </c>
      <c r="D787" s="36">
        <v>2119.0622869633398</v>
      </c>
    </row>
    <row r="788" spans="1:4" x14ac:dyDescent="0.25">
      <c r="A788" s="37" t="s">
        <v>916</v>
      </c>
      <c r="B788" s="34" t="s">
        <v>109</v>
      </c>
      <c r="C788" s="35" t="s">
        <v>9</v>
      </c>
      <c r="D788" s="36">
        <v>265.14096657602403</v>
      </c>
    </row>
    <row r="789" spans="1:4" x14ac:dyDescent="0.25">
      <c r="A789" s="37" t="s">
        <v>917</v>
      </c>
      <c r="B789" s="34" t="s">
        <v>109</v>
      </c>
      <c r="C789" s="35" t="s">
        <v>9</v>
      </c>
      <c r="D789" s="36">
        <v>134.486651114723</v>
      </c>
    </row>
    <row r="790" spans="1:4" x14ac:dyDescent="0.25">
      <c r="A790" s="37" t="s">
        <v>918</v>
      </c>
      <c r="B790" s="34" t="s">
        <v>109</v>
      </c>
      <c r="C790" s="35" t="s">
        <v>9</v>
      </c>
      <c r="D790" s="36">
        <v>57.412660842725501</v>
      </c>
    </row>
    <row r="791" spans="1:4" x14ac:dyDescent="0.25">
      <c r="A791" s="37" t="s">
        <v>919</v>
      </c>
      <c r="B791" s="34" t="s">
        <v>109</v>
      </c>
      <c r="C791" s="35" t="s">
        <v>9</v>
      </c>
      <c r="D791" s="36">
        <v>60.437461630860199</v>
      </c>
    </row>
    <row r="792" spans="1:4" x14ac:dyDescent="0.25">
      <c r="A792" s="37" t="s">
        <v>920</v>
      </c>
      <c r="B792" s="34" t="s">
        <v>109</v>
      </c>
      <c r="C792" s="35" t="s">
        <v>9</v>
      </c>
      <c r="D792" s="36">
        <v>537.01029109224805</v>
      </c>
    </row>
    <row r="793" spans="1:4" x14ac:dyDescent="0.25">
      <c r="A793" s="37" t="s">
        <v>921</v>
      </c>
      <c r="B793" s="34" t="s">
        <v>109</v>
      </c>
      <c r="C793" s="35" t="s">
        <v>9</v>
      </c>
      <c r="D793" s="36">
        <v>616.40578758571098</v>
      </c>
    </row>
    <row r="794" spans="1:4" x14ac:dyDescent="0.25">
      <c r="A794" s="37" t="s">
        <v>922</v>
      </c>
      <c r="B794" s="34" t="s">
        <v>19</v>
      </c>
      <c r="C794" s="35" t="s">
        <v>9</v>
      </c>
      <c r="D794" s="36">
        <v>610.61008391727603</v>
      </c>
    </row>
    <row r="795" spans="1:4" x14ac:dyDescent="0.25">
      <c r="A795" s="37" t="s">
        <v>923</v>
      </c>
      <c r="B795" s="34" t="s">
        <v>19</v>
      </c>
      <c r="C795" s="35" t="s">
        <v>9</v>
      </c>
      <c r="D795" s="36">
        <v>2102.0711002944099</v>
      </c>
    </row>
    <row r="796" spans="1:4" x14ac:dyDescent="0.25">
      <c r="A796" s="37" t="s">
        <v>924</v>
      </c>
      <c r="B796" s="34" t="s">
        <v>19</v>
      </c>
      <c r="C796" s="35" t="s">
        <v>9</v>
      </c>
      <c r="D796" s="36">
        <v>1003.70070771716</v>
      </c>
    </row>
    <row r="797" spans="1:4" x14ac:dyDescent="0.25">
      <c r="A797" s="37" t="s">
        <v>925</v>
      </c>
      <c r="B797" s="34" t="s">
        <v>19</v>
      </c>
      <c r="C797" s="35" t="s">
        <v>9</v>
      </c>
      <c r="D797" s="36">
        <v>58.755182926450701</v>
      </c>
    </row>
    <row r="798" spans="1:4" x14ac:dyDescent="0.25">
      <c r="A798" s="37" t="s">
        <v>926</v>
      </c>
      <c r="B798" s="34" t="s">
        <v>19</v>
      </c>
      <c r="C798" s="35" t="s">
        <v>9</v>
      </c>
      <c r="D798" s="36">
        <v>378.14538104795298</v>
      </c>
    </row>
    <row r="799" spans="1:4" x14ac:dyDescent="0.25">
      <c r="A799" s="37" t="s">
        <v>927</v>
      </c>
      <c r="B799" s="34" t="s">
        <v>19</v>
      </c>
      <c r="C799" s="35" t="s">
        <v>9</v>
      </c>
      <c r="D799" s="36">
        <v>263.77676428138</v>
      </c>
    </row>
    <row r="800" spans="1:4" x14ac:dyDescent="0.25">
      <c r="A800" s="37" t="s">
        <v>928</v>
      </c>
      <c r="B800" s="34" t="s">
        <v>19</v>
      </c>
      <c r="C800" s="35" t="s">
        <v>9</v>
      </c>
      <c r="D800" s="36">
        <v>310.99081318803297</v>
      </c>
    </row>
    <row r="801" spans="1:4" x14ac:dyDescent="0.25">
      <c r="A801" s="37" t="s">
        <v>929</v>
      </c>
      <c r="B801" s="34" t="s">
        <v>19</v>
      </c>
      <c r="C801" s="35" t="s">
        <v>9</v>
      </c>
      <c r="D801" s="36">
        <v>411.28838043420097</v>
      </c>
    </row>
    <row r="802" spans="1:4" x14ac:dyDescent="0.25">
      <c r="A802" s="37" t="s">
        <v>930</v>
      </c>
      <c r="B802" s="34" t="s">
        <v>19</v>
      </c>
      <c r="C802" s="35" t="s">
        <v>9</v>
      </c>
      <c r="D802" s="36">
        <v>97.523062079491098</v>
      </c>
    </row>
    <row r="803" spans="1:4" x14ac:dyDescent="0.25">
      <c r="A803" s="37" t="s">
        <v>931</v>
      </c>
      <c r="B803" s="34" t="s">
        <v>19</v>
      </c>
      <c r="C803" s="35" t="s">
        <v>9</v>
      </c>
      <c r="D803" s="36">
        <v>325.88898230544601</v>
      </c>
    </row>
    <row r="804" spans="1:4" x14ac:dyDescent="0.25">
      <c r="A804" s="37" t="s">
        <v>932</v>
      </c>
      <c r="B804" s="34" t="s">
        <v>19</v>
      </c>
      <c r="C804" s="35" t="s">
        <v>9</v>
      </c>
      <c r="D804" s="36">
        <v>902.26573788945598</v>
      </c>
    </row>
    <row r="805" spans="1:4" x14ac:dyDescent="0.25">
      <c r="A805" s="37" t="s">
        <v>933</v>
      </c>
      <c r="B805" s="34" t="s">
        <v>19</v>
      </c>
      <c r="C805" s="35" t="s">
        <v>9</v>
      </c>
      <c r="D805" s="36">
        <v>1346.6805102600899</v>
      </c>
    </row>
    <row r="806" spans="1:4" x14ac:dyDescent="0.25">
      <c r="A806" s="37" t="s">
        <v>934</v>
      </c>
      <c r="B806" s="34" t="s">
        <v>19</v>
      </c>
      <c r="C806" s="35" t="s">
        <v>9</v>
      </c>
      <c r="D806" s="36">
        <v>790.33555208309303</v>
      </c>
    </row>
    <row r="807" spans="1:4" x14ac:dyDescent="0.25">
      <c r="A807" s="37" t="s">
        <v>935</v>
      </c>
      <c r="B807" s="34" t="s">
        <v>19</v>
      </c>
      <c r="C807" s="35" t="s">
        <v>9</v>
      </c>
      <c r="D807" s="36">
        <v>142.59565554375399</v>
      </c>
    </row>
    <row r="808" spans="1:4" x14ac:dyDescent="0.25">
      <c r="A808" s="37" t="s">
        <v>936</v>
      </c>
      <c r="B808" s="34" t="s">
        <v>19</v>
      </c>
      <c r="C808" s="35" t="s">
        <v>9</v>
      </c>
      <c r="D808" s="36">
        <v>271.33748237365899</v>
      </c>
    </row>
    <row r="809" spans="1:4" x14ac:dyDescent="0.25">
      <c r="A809" s="37" t="s">
        <v>937</v>
      </c>
      <c r="B809" s="34" t="s">
        <v>19</v>
      </c>
      <c r="C809" s="35" t="s">
        <v>9</v>
      </c>
      <c r="D809" s="36">
        <v>274.35828371371099</v>
      </c>
    </row>
    <row r="810" spans="1:4" x14ac:dyDescent="0.25">
      <c r="A810" s="37" t="s">
        <v>938</v>
      </c>
      <c r="B810" s="34" t="s">
        <v>19</v>
      </c>
      <c r="C810" s="35" t="s">
        <v>9</v>
      </c>
      <c r="D810" s="36">
        <v>1018.44336641264</v>
      </c>
    </row>
    <row r="811" spans="1:4" x14ac:dyDescent="0.25">
      <c r="A811" s="37" t="s">
        <v>939</v>
      </c>
      <c r="B811" s="34" t="s">
        <v>19</v>
      </c>
      <c r="C811" s="35" t="s">
        <v>9</v>
      </c>
      <c r="D811" s="36">
        <v>712.23824906764196</v>
      </c>
    </row>
    <row r="812" spans="1:4" x14ac:dyDescent="0.25">
      <c r="A812" s="37" t="s">
        <v>940</v>
      </c>
      <c r="B812" s="34" t="s">
        <v>19</v>
      </c>
      <c r="C812" s="35" t="s">
        <v>9</v>
      </c>
      <c r="D812" s="36">
        <v>1020.6648029453301</v>
      </c>
    </row>
    <row r="813" spans="1:4" x14ac:dyDescent="0.25">
      <c r="A813" s="37" t="s">
        <v>941</v>
      </c>
      <c r="B813" s="34" t="s">
        <v>19</v>
      </c>
      <c r="C813" s="35" t="s">
        <v>9</v>
      </c>
      <c r="D813" s="36">
        <v>216.91710069443801</v>
      </c>
    </row>
    <row r="814" spans="1:4" x14ac:dyDescent="0.25">
      <c r="A814" s="37" t="s">
        <v>942</v>
      </c>
      <c r="B814" s="34" t="s">
        <v>19</v>
      </c>
      <c r="C814" s="35" t="s">
        <v>9</v>
      </c>
      <c r="D814" s="36">
        <v>1957.2321880284301</v>
      </c>
    </row>
    <row r="815" spans="1:4" x14ac:dyDescent="0.25">
      <c r="A815" s="37" t="s">
        <v>943</v>
      </c>
      <c r="B815" s="34" t="s">
        <v>19</v>
      </c>
      <c r="C815" s="35" t="s">
        <v>9</v>
      </c>
      <c r="D815" s="36">
        <v>42.000225263255601</v>
      </c>
    </row>
    <row r="816" spans="1:4" x14ac:dyDescent="0.25">
      <c r="A816" s="37" t="s">
        <v>944</v>
      </c>
      <c r="B816" s="34" t="s">
        <v>19</v>
      </c>
      <c r="C816" s="35" t="s">
        <v>9</v>
      </c>
      <c r="D816" s="36">
        <v>38.047164648859301</v>
      </c>
    </row>
    <row r="817" spans="1:4" x14ac:dyDescent="0.25">
      <c r="A817" s="37" t="s">
        <v>945</v>
      </c>
      <c r="B817" s="34" t="s">
        <v>19</v>
      </c>
      <c r="C817" s="35" t="s">
        <v>9</v>
      </c>
      <c r="D817" s="36">
        <v>962.93402777776703</v>
      </c>
    </row>
    <row r="818" spans="1:4" x14ac:dyDescent="0.25">
      <c r="A818" s="37" t="s">
        <v>946</v>
      </c>
      <c r="B818" s="34" t="s">
        <v>19</v>
      </c>
      <c r="C818" s="35" t="s">
        <v>9</v>
      </c>
      <c r="D818" s="36">
        <v>983.52083333330802</v>
      </c>
    </row>
    <row r="819" spans="1:4" x14ac:dyDescent="0.25">
      <c r="A819" s="37" t="s">
        <v>947</v>
      </c>
      <c r="B819" s="34" t="s">
        <v>19</v>
      </c>
      <c r="C819" s="35" t="s">
        <v>9</v>
      </c>
      <c r="D819" s="36">
        <v>1261.98437499999</v>
      </c>
    </row>
    <row r="820" spans="1:4" x14ac:dyDescent="0.25">
      <c r="A820" s="37" t="s">
        <v>948</v>
      </c>
      <c r="B820" s="34" t="s">
        <v>19</v>
      </c>
      <c r="C820" s="35" t="s">
        <v>9</v>
      </c>
      <c r="D820" s="36">
        <v>669.92378944943596</v>
      </c>
    </row>
    <row r="821" spans="1:4" x14ac:dyDescent="0.25">
      <c r="A821" s="37" t="s">
        <v>949</v>
      </c>
      <c r="B821" s="34" t="s">
        <v>19</v>
      </c>
      <c r="C821" s="35" t="s">
        <v>9</v>
      </c>
      <c r="D821" s="36">
        <v>78.5833333333333</v>
      </c>
    </row>
    <row r="822" spans="1:4" x14ac:dyDescent="0.25">
      <c r="A822" s="37" t="s">
        <v>950</v>
      </c>
      <c r="B822" s="34" t="s">
        <v>19</v>
      </c>
      <c r="C822" s="35" t="s">
        <v>9</v>
      </c>
      <c r="D822" s="36">
        <v>105.916666666666</v>
      </c>
    </row>
    <row r="823" spans="1:4" x14ac:dyDescent="0.25">
      <c r="A823" s="37" t="s">
        <v>951</v>
      </c>
      <c r="B823" s="34" t="s">
        <v>19</v>
      </c>
      <c r="C823" s="35" t="s">
        <v>9</v>
      </c>
      <c r="D823" s="36">
        <v>549.35009257366198</v>
      </c>
    </row>
    <row r="824" spans="1:4" x14ac:dyDescent="0.25">
      <c r="A824" s="37" t="s">
        <v>952</v>
      </c>
      <c r="B824" s="34" t="s">
        <v>19</v>
      </c>
      <c r="C824" s="35" t="s">
        <v>9</v>
      </c>
      <c r="D824" s="36">
        <v>1341.3757476644601</v>
      </c>
    </row>
    <row r="825" spans="1:4" x14ac:dyDescent="0.25">
      <c r="A825" s="37" t="s">
        <v>953</v>
      </c>
      <c r="B825" s="34" t="s">
        <v>19</v>
      </c>
      <c r="C825" s="35" t="s">
        <v>9</v>
      </c>
      <c r="D825" s="36">
        <v>122.59374999999901</v>
      </c>
    </row>
    <row r="826" spans="1:4" x14ac:dyDescent="0.25">
      <c r="A826" s="37" t="s">
        <v>954</v>
      </c>
      <c r="B826" s="34" t="s">
        <v>19</v>
      </c>
      <c r="C826" s="35" t="s">
        <v>9</v>
      </c>
      <c r="D826" s="36">
        <v>1028.4600350088199</v>
      </c>
    </row>
    <row r="827" spans="1:4" x14ac:dyDescent="0.25">
      <c r="A827" s="37" t="s">
        <v>955</v>
      </c>
      <c r="B827" s="34" t="s">
        <v>19</v>
      </c>
      <c r="C827" s="35" t="s">
        <v>9</v>
      </c>
      <c r="D827" s="36">
        <v>2579.3227600741702</v>
      </c>
    </row>
    <row r="828" spans="1:4" x14ac:dyDescent="0.25">
      <c r="A828" s="37" t="s">
        <v>956</v>
      </c>
      <c r="B828" s="34" t="s">
        <v>19</v>
      </c>
      <c r="C828" s="35" t="s">
        <v>9</v>
      </c>
      <c r="D828" s="36">
        <v>209.152777777777</v>
      </c>
    </row>
    <row r="829" spans="1:4" x14ac:dyDescent="0.25">
      <c r="A829" s="37" t="s">
        <v>957</v>
      </c>
      <c r="B829" s="34" t="s">
        <v>19</v>
      </c>
      <c r="C829" s="35" t="s">
        <v>9</v>
      </c>
      <c r="D829" s="36">
        <v>73.472510265021498</v>
      </c>
    </row>
    <row r="830" spans="1:4" x14ac:dyDescent="0.25">
      <c r="A830" s="37" t="s">
        <v>958</v>
      </c>
      <c r="B830" s="34" t="s">
        <v>19</v>
      </c>
      <c r="C830" s="35" t="s">
        <v>9</v>
      </c>
      <c r="D830" s="36">
        <v>67.104564684515793</v>
      </c>
    </row>
    <row r="831" spans="1:4" x14ac:dyDescent="0.25">
      <c r="A831" s="37" t="s">
        <v>959</v>
      </c>
      <c r="B831" s="34" t="s">
        <v>19</v>
      </c>
      <c r="C831" s="35" t="s">
        <v>9</v>
      </c>
      <c r="D831" s="36">
        <v>1719.28103900364</v>
      </c>
    </row>
    <row r="832" spans="1:4" x14ac:dyDescent="0.25">
      <c r="A832" s="37" t="s">
        <v>960</v>
      </c>
      <c r="B832" s="34" t="s">
        <v>19</v>
      </c>
      <c r="C832" s="35" t="s">
        <v>9</v>
      </c>
      <c r="D832" s="36">
        <v>2299.9648545784798</v>
      </c>
    </row>
    <row r="833" spans="1:4" x14ac:dyDescent="0.25">
      <c r="A833" s="37" t="s">
        <v>961</v>
      </c>
      <c r="B833" s="34" t="s">
        <v>19</v>
      </c>
      <c r="C833" s="35" t="s">
        <v>9</v>
      </c>
      <c r="D833" s="36">
        <v>254.270833333322</v>
      </c>
    </row>
    <row r="834" spans="1:4" x14ac:dyDescent="0.25">
      <c r="A834" s="37" t="s">
        <v>962</v>
      </c>
      <c r="B834" s="34" t="s">
        <v>19</v>
      </c>
      <c r="C834" s="35" t="s">
        <v>9</v>
      </c>
      <c r="D834" s="36">
        <v>571.46124068689903</v>
      </c>
    </row>
    <row r="835" spans="1:4" x14ac:dyDescent="0.25">
      <c r="A835" s="37" t="s">
        <v>963</v>
      </c>
      <c r="B835" s="34" t="s">
        <v>19</v>
      </c>
      <c r="C835" s="35" t="s">
        <v>9</v>
      </c>
      <c r="D835" s="36">
        <v>1142.8116649809101</v>
      </c>
    </row>
    <row r="836" spans="1:4" x14ac:dyDescent="0.25">
      <c r="A836" s="37" t="s">
        <v>964</v>
      </c>
      <c r="B836" s="34" t="s">
        <v>19</v>
      </c>
      <c r="C836" s="35" t="s">
        <v>9</v>
      </c>
      <c r="D836" s="36">
        <v>294.82548779688199</v>
      </c>
    </row>
    <row r="837" spans="1:4" x14ac:dyDescent="0.25">
      <c r="A837" s="37" t="s">
        <v>965</v>
      </c>
      <c r="B837" s="34" t="s">
        <v>19</v>
      </c>
      <c r="C837" s="35" t="s">
        <v>9</v>
      </c>
      <c r="D837" s="36">
        <v>1871.5480781516901</v>
      </c>
    </row>
    <row r="838" spans="1:4" x14ac:dyDescent="0.25">
      <c r="A838" s="37" t="s">
        <v>966</v>
      </c>
      <c r="B838" s="34" t="s">
        <v>19</v>
      </c>
      <c r="C838" s="35" t="s">
        <v>9</v>
      </c>
      <c r="D838" s="36">
        <v>842.10802762930803</v>
      </c>
    </row>
    <row r="839" spans="1:4" x14ac:dyDescent="0.25">
      <c r="A839" s="37" t="s">
        <v>967</v>
      </c>
      <c r="B839" s="34" t="s">
        <v>19</v>
      </c>
      <c r="C839" s="35" t="s">
        <v>9</v>
      </c>
      <c r="D839" s="36">
        <v>443.807679768892</v>
      </c>
    </row>
    <row r="840" spans="1:4" x14ac:dyDescent="0.25">
      <c r="A840" s="37" t="s">
        <v>968</v>
      </c>
      <c r="B840" s="34" t="s">
        <v>19</v>
      </c>
      <c r="C840" s="35" t="s">
        <v>9</v>
      </c>
      <c r="D840" s="36">
        <v>68.344387677004093</v>
      </c>
    </row>
    <row r="841" spans="1:4" x14ac:dyDescent="0.25">
      <c r="A841" s="37" t="s">
        <v>969</v>
      </c>
      <c r="B841" s="34" t="s">
        <v>19</v>
      </c>
      <c r="C841" s="35" t="s">
        <v>9</v>
      </c>
      <c r="D841" s="36">
        <v>76.337523124658603</v>
      </c>
    </row>
    <row r="842" spans="1:4" x14ac:dyDescent="0.25">
      <c r="A842" s="37" t="s">
        <v>970</v>
      </c>
      <c r="B842" s="34" t="s">
        <v>19</v>
      </c>
      <c r="C842" s="35" t="s">
        <v>9</v>
      </c>
      <c r="D842" s="36">
        <v>852.07364145507495</v>
      </c>
    </row>
    <row r="843" spans="1:4" x14ac:dyDescent="0.25">
      <c r="A843" s="37" t="s">
        <v>971</v>
      </c>
      <c r="B843" s="34" t="s">
        <v>19</v>
      </c>
      <c r="C843" s="35" t="s">
        <v>9</v>
      </c>
      <c r="D843" s="36">
        <v>516.786774869537</v>
      </c>
    </row>
    <row r="844" spans="1:4" x14ac:dyDescent="0.25">
      <c r="A844" s="37" t="s">
        <v>972</v>
      </c>
      <c r="B844" s="34" t="s">
        <v>19</v>
      </c>
      <c r="C844" s="35" t="s">
        <v>9</v>
      </c>
      <c r="D844" s="36">
        <v>42.001246270879697</v>
      </c>
    </row>
    <row r="845" spans="1:4" x14ac:dyDescent="0.25">
      <c r="A845" s="37" t="s">
        <v>973</v>
      </c>
      <c r="B845" s="34" t="s">
        <v>19</v>
      </c>
      <c r="C845" s="35" t="s">
        <v>9</v>
      </c>
      <c r="D845" s="36">
        <v>38.047821821901799</v>
      </c>
    </row>
    <row r="846" spans="1:4" x14ac:dyDescent="0.25">
      <c r="A846" s="37" t="s">
        <v>974</v>
      </c>
      <c r="B846" s="34" t="s">
        <v>19</v>
      </c>
      <c r="C846" s="35" t="s">
        <v>9</v>
      </c>
      <c r="D846" s="36">
        <v>640.60614285947702</v>
      </c>
    </row>
    <row r="847" spans="1:4" x14ac:dyDescent="0.25">
      <c r="A847" s="37" t="s">
        <v>975</v>
      </c>
      <c r="B847" s="34" t="s">
        <v>19</v>
      </c>
      <c r="C847" s="35" t="s">
        <v>9</v>
      </c>
      <c r="D847" s="36">
        <v>38.374999999999197</v>
      </c>
    </row>
    <row r="848" spans="1:4" x14ac:dyDescent="0.25">
      <c r="A848" s="37" t="s">
        <v>976</v>
      </c>
      <c r="B848" s="34" t="s">
        <v>19</v>
      </c>
      <c r="C848" s="35" t="s">
        <v>9</v>
      </c>
      <c r="D848" s="36">
        <v>483.36458333333502</v>
      </c>
    </row>
    <row r="849" spans="1:4" x14ac:dyDescent="0.25">
      <c r="A849" s="37" t="s">
        <v>977</v>
      </c>
      <c r="B849" s="34" t="s">
        <v>19</v>
      </c>
      <c r="C849" s="35" t="s">
        <v>9</v>
      </c>
      <c r="D849" s="36">
        <v>359.84058596563801</v>
      </c>
    </row>
    <row r="850" spans="1:4" x14ac:dyDescent="0.25">
      <c r="A850" s="37" t="s">
        <v>978</v>
      </c>
      <c r="B850" s="34" t="s">
        <v>19</v>
      </c>
      <c r="C850" s="35" t="s">
        <v>9</v>
      </c>
      <c r="D850" s="36">
        <v>1298.4328993167901</v>
      </c>
    </row>
    <row r="851" spans="1:4" x14ac:dyDescent="0.25">
      <c r="A851" s="37" t="s">
        <v>979</v>
      </c>
      <c r="B851" s="34" t="s">
        <v>19</v>
      </c>
      <c r="C851" s="35" t="s">
        <v>9</v>
      </c>
      <c r="D851" s="36">
        <v>2883.6776710234199</v>
      </c>
    </row>
    <row r="852" spans="1:4" x14ac:dyDescent="0.25">
      <c r="A852" s="37" t="s">
        <v>980</v>
      </c>
      <c r="B852" s="34" t="s">
        <v>19</v>
      </c>
      <c r="C852" s="35" t="s">
        <v>9</v>
      </c>
      <c r="D852" s="36">
        <v>826.91069836456995</v>
      </c>
    </row>
    <row r="853" spans="1:4" x14ac:dyDescent="0.25">
      <c r="A853" s="37" t="s">
        <v>981</v>
      </c>
      <c r="B853" s="34" t="s">
        <v>19</v>
      </c>
      <c r="C853" s="35" t="s">
        <v>9</v>
      </c>
      <c r="D853" s="36">
        <v>5997.9857607464501</v>
      </c>
    </row>
    <row r="854" spans="1:4" x14ac:dyDescent="0.25">
      <c r="A854" s="37" t="s">
        <v>982</v>
      </c>
      <c r="B854" s="34" t="s">
        <v>19</v>
      </c>
      <c r="C854" s="35" t="s">
        <v>9</v>
      </c>
      <c r="D854" s="36">
        <v>909.55824535248996</v>
      </c>
    </row>
    <row r="855" spans="1:4" x14ac:dyDescent="0.25">
      <c r="A855" s="37" t="s">
        <v>983</v>
      </c>
      <c r="B855" s="34" t="s">
        <v>19</v>
      </c>
      <c r="C855" s="35" t="s">
        <v>9</v>
      </c>
      <c r="D855" s="36">
        <v>1661.00868055559</v>
      </c>
    </row>
    <row r="856" spans="1:4" x14ac:dyDescent="0.25">
      <c r="A856" s="37" t="s">
        <v>984</v>
      </c>
      <c r="B856" s="34" t="s">
        <v>19</v>
      </c>
      <c r="C856" s="35" t="s">
        <v>9</v>
      </c>
      <c r="D856" s="36">
        <v>176.31240380503101</v>
      </c>
    </row>
    <row r="857" spans="1:4" x14ac:dyDescent="0.25">
      <c r="A857" s="37" t="s">
        <v>985</v>
      </c>
      <c r="B857" s="34" t="s">
        <v>19</v>
      </c>
      <c r="C857" s="35" t="s">
        <v>9</v>
      </c>
      <c r="D857" s="36">
        <v>190.15227268269501</v>
      </c>
    </row>
    <row r="858" spans="1:4" x14ac:dyDescent="0.25">
      <c r="A858" s="37" t="s">
        <v>986</v>
      </c>
      <c r="B858" s="34" t="s">
        <v>19</v>
      </c>
      <c r="C858" s="35" t="s">
        <v>9</v>
      </c>
      <c r="D858" s="36">
        <v>123.88707387343101</v>
      </c>
    </row>
    <row r="859" spans="1:4" x14ac:dyDescent="0.25">
      <c r="A859" s="37" t="s">
        <v>987</v>
      </c>
      <c r="B859" s="34" t="s">
        <v>19</v>
      </c>
      <c r="C859" s="35" t="s">
        <v>9</v>
      </c>
      <c r="D859" s="36">
        <v>117.59982638879301</v>
      </c>
    </row>
    <row r="860" spans="1:4" x14ac:dyDescent="0.25">
      <c r="A860" s="37" t="s">
        <v>988</v>
      </c>
      <c r="B860" s="34" t="s">
        <v>19</v>
      </c>
      <c r="C860" s="35" t="s">
        <v>9</v>
      </c>
      <c r="D860" s="36">
        <v>125.84722222215299</v>
      </c>
    </row>
    <row r="861" spans="1:4" x14ac:dyDescent="0.25">
      <c r="A861" s="37" t="s">
        <v>989</v>
      </c>
      <c r="B861" s="34" t="s">
        <v>11</v>
      </c>
      <c r="C861" s="35" t="s">
        <v>11</v>
      </c>
      <c r="D861" s="36">
        <v>382.309141380227</v>
      </c>
    </row>
    <row r="862" spans="1:4" x14ac:dyDescent="0.25">
      <c r="A862" s="37" t="s">
        <v>990</v>
      </c>
      <c r="B862" s="34" t="s">
        <v>11</v>
      </c>
      <c r="C862" s="35" t="s">
        <v>11</v>
      </c>
      <c r="D862" s="36">
        <v>152.582459202373</v>
      </c>
    </row>
    <row r="863" spans="1:4" x14ac:dyDescent="0.25">
      <c r="A863" s="37" t="s">
        <v>991</v>
      </c>
      <c r="B863" s="34" t="s">
        <v>11</v>
      </c>
      <c r="C863" s="35" t="s">
        <v>11</v>
      </c>
      <c r="D863" s="36">
        <v>494.45601748054202</v>
      </c>
    </row>
    <row r="864" spans="1:4" x14ac:dyDescent="0.25">
      <c r="A864" s="37" t="s">
        <v>992</v>
      </c>
      <c r="B864" s="34" t="s">
        <v>11</v>
      </c>
      <c r="C864" s="35" t="s">
        <v>11</v>
      </c>
      <c r="D864" s="36">
        <v>165.21609002810499</v>
      </c>
    </row>
    <row r="865" spans="1:4" x14ac:dyDescent="0.25">
      <c r="A865" s="37" t="s">
        <v>993</v>
      </c>
      <c r="B865" s="34" t="s">
        <v>11</v>
      </c>
      <c r="C865" s="35" t="s">
        <v>11</v>
      </c>
      <c r="D865" s="36">
        <v>159.28153333514899</v>
      </c>
    </row>
    <row r="866" spans="1:4" x14ac:dyDescent="0.25">
      <c r="A866" s="37" t="s">
        <v>994</v>
      </c>
      <c r="B866" s="34" t="s">
        <v>11</v>
      </c>
      <c r="C866" s="35" t="s">
        <v>11</v>
      </c>
      <c r="D866" s="36">
        <v>454.18477674840398</v>
      </c>
    </row>
    <row r="867" spans="1:4" x14ac:dyDescent="0.25">
      <c r="A867" s="37" t="s">
        <v>995</v>
      </c>
      <c r="B867" s="34" t="s">
        <v>11</v>
      </c>
      <c r="C867" s="35" t="s">
        <v>11</v>
      </c>
      <c r="D867" s="36">
        <v>215.67904682697201</v>
      </c>
    </row>
    <row r="868" spans="1:4" x14ac:dyDescent="0.25">
      <c r="A868" s="37" t="s">
        <v>996</v>
      </c>
      <c r="B868" s="34" t="s">
        <v>11</v>
      </c>
      <c r="C868" s="35" t="s">
        <v>11</v>
      </c>
      <c r="D868" s="36">
        <v>482.712112211315</v>
      </c>
    </row>
    <row r="869" spans="1:4" x14ac:dyDescent="0.25">
      <c r="A869" s="37" t="s">
        <v>997</v>
      </c>
      <c r="B869" s="34" t="s">
        <v>11</v>
      </c>
      <c r="C869" s="35" t="s">
        <v>11</v>
      </c>
      <c r="D869" s="36">
        <v>99.227430555554903</v>
      </c>
    </row>
    <row r="870" spans="1:4" x14ac:dyDescent="0.25">
      <c r="A870" s="37" t="s">
        <v>998</v>
      </c>
      <c r="B870" s="34" t="s">
        <v>11</v>
      </c>
      <c r="C870" s="35" t="s">
        <v>11</v>
      </c>
      <c r="D870" s="36">
        <v>108.458333333333</v>
      </c>
    </row>
    <row r="871" spans="1:4" x14ac:dyDescent="0.25">
      <c r="A871" s="37" t="s">
        <v>999</v>
      </c>
      <c r="B871" s="34" t="s">
        <v>11</v>
      </c>
      <c r="C871" s="35" t="s">
        <v>11</v>
      </c>
      <c r="D871" s="36">
        <v>124.076830468239</v>
      </c>
    </row>
    <row r="872" spans="1:4" x14ac:dyDescent="0.25">
      <c r="A872" s="37" t="s">
        <v>1000</v>
      </c>
      <c r="B872" s="34" t="s">
        <v>11</v>
      </c>
      <c r="C872" s="35" t="s">
        <v>11</v>
      </c>
      <c r="D872" s="36">
        <v>545.63419023978395</v>
      </c>
    </row>
    <row r="873" spans="1:4" x14ac:dyDescent="0.25">
      <c r="A873" s="37" t="s">
        <v>1001</v>
      </c>
      <c r="B873" s="34" t="s">
        <v>11</v>
      </c>
      <c r="C873" s="35" t="s">
        <v>11</v>
      </c>
      <c r="D873" s="36">
        <v>347.04274889980502</v>
      </c>
    </row>
    <row r="874" spans="1:4" x14ac:dyDescent="0.25">
      <c r="A874" s="37" t="s">
        <v>1002</v>
      </c>
      <c r="B874" s="34" t="s">
        <v>11</v>
      </c>
      <c r="C874" s="35" t="s">
        <v>11</v>
      </c>
      <c r="D874" s="36">
        <v>24.686249083017799</v>
      </c>
    </row>
    <row r="875" spans="1:4" x14ac:dyDescent="0.25">
      <c r="A875" s="37" t="s">
        <v>1003</v>
      </c>
      <c r="B875" s="34" t="s">
        <v>11</v>
      </c>
      <c r="C875" s="35" t="s">
        <v>11</v>
      </c>
      <c r="D875" s="36">
        <v>690.28819998778704</v>
      </c>
    </row>
    <row r="876" spans="1:4" x14ac:dyDescent="0.25">
      <c r="A876" s="37" t="s">
        <v>1004</v>
      </c>
      <c r="B876" s="34" t="s">
        <v>11</v>
      </c>
      <c r="C876" s="35" t="s">
        <v>11</v>
      </c>
      <c r="D876" s="36">
        <v>27.482707708360401</v>
      </c>
    </row>
    <row r="877" spans="1:4" x14ac:dyDescent="0.25">
      <c r="A877" s="37" t="s">
        <v>1005</v>
      </c>
      <c r="B877" s="34" t="s">
        <v>11</v>
      </c>
      <c r="C877" s="35" t="s">
        <v>11</v>
      </c>
      <c r="D877" s="36">
        <v>96.370411353180302</v>
      </c>
    </row>
    <row r="878" spans="1:4" x14ac:dyDescent="0.25">
      <c r="A878" s="37" t="s">
        <v>1006</v>
      </c>
      <c r="B878" s="34" t="s">
        <v>11</v>
      </c>
      <c r="C878" s="35" t="s">
        <v>11</v>
      </c>
      <c r="D878" s="36">
        <v>63.181570289253898</v>
      </c>
    </row>
    <row r="879" spans="1:4" x14ac:dyDescent="0.25">
      <c r="A879" s="37" t="s">
        <v>1007</v>
      </c>
      <c r="B879" s="34" t="s">
        <v>11</v>
      </c>
      <c r="C879" s="35" t="s">
        <v>11</v>
      </c>
      <c r="D879" s="36">
        <v>15.2423968442899</v>
      </c>
    </row>
    <row r="880" spans="1:4" x14ac:dyDescent="0.25">
      <c r="A880" s="37" t="s">
        <v>1008</v>
      </c>
      <c r="B880" s="34" t="s">
        <v>11</v>
      </c>
      <c r="C880" s="35" t="s">
        <v>11</v>
      </c>
      <c r="D880" s="36">
        <v>18.148415872066501</v>
      </c>
    </row>
    <row r="881" spans="1:4" x14ac:dyDescent="0.25">
      <c r="A881" s="37" t="s">
        <v>1009</v>
      </c>
      <c r="B881" s="34" t="s">
        <v>11</v>
      </c>
      <c r="C881" s="35" t="s">
        <v>11</v>
      </c>
      <c r="D881" s="36">
        <v>121.19040723171</v>
      </c>
    </row>
    <row r="882" spans="1:4" x14ac:dyDescent="0.25">
      <c r="A882" s="37" t="s">
        <v>1010</v>
      </c>
      <c r="B882" s="34" t="s">
        <v>11</v>
      </c>
      <c r="C882" s="35" t="s">
        <v>11</v>
      </c>
      <c r="D882" s="36">
        <v>15.953125000016801</v>
      </c>
    </row>
    <row r="883" spans="1:4" x14ac:dyDescent="0.25">
      <c r="A883" s="37" t="s">
        <v>1011</v>
      </c>
      <c r="B883" s="34" t="s">
        <v>11</v>
      </c>
      <c r="C883" s="35" t="s">
        <v>11</v>
      </c>
      <c r="D883" s="36">
        <v>41.631510416662401</v>
      </c>
    </row>
    <row r="884" spans="1:4" x14ac:dyDescent="0.25">
      <c r="A884" s="37" t="s">
        <v>1012</v>
      </c>
      <c r="B884" s="34" t="s">
        <v>11</v>
      </c>
      <c r="C884" s="35" t="s">
        <v>11</v>
      </c>
      <c r="D884" s="36">
        <v>292.54896248648799</v>
      </c>
    </row>
    <row r="885" spans="1:4" x14ac:dyDescent="0.25">
      <c r="A885" s="37" t="s">
        <v>1013</v>
      </c>
      <c r="B885" s="34" t="s">
        <v>11</v>
      </c>
      <c r="C885" s="35" t="s">
        <v>11</v>
      </c>
      <c r="D885" s="36">
        <v>1053.41309440656</v>
      </c>
    </row>
    <row r="886" spans="1:4" x14ac:dyDescent="0.25">
      <c r="A886" s="37" t="s">
        <v>1014</v>
      </c>
      <c r="B886" s="34" t="s">
        <v>11</v>
      </c>
      <c r="C886" s="35" t="s">
        <v>11</v>
      </c>
      <c r="D886" s="36">
        <v>401.841522469979</v>
      </c>
    </row>
    <row r="887" spans="1:4" x14ac:dyDescent="0.25">
      <c r="A887" s="37" t="s">
        <v>1015</v>
      </c>
      <c r="B887" s="34" t="s">
        <v>11</v>
      </c>
      <c r="C887" s="35" t="s">
        <v>11</v>
      </c>
      <c r="D887" s="36">
        <v>158.895349023053</v>
      </c>
    </row>
    <row r="888" spans="1:4" x14ac:dyDescent="0.25">
      <c r="A888" s="37" t="s">
        <v>1016</v>
      </c>
      <c r="B888" s="34" t="s">
        <v>11</v>
      </c>
      <c r="C888" s="35" t="s">
        <v>11</v>
      </c>
      <c r="D888" s="36">
        <v>689.90546030133703</v>
      </c>
    </row>
    <row r="889" spans="1:4" x14ac:dyDescent="0.25">
      <c r="A889" s="37" t="s">
        <v>1017</v>
      </c>
      <c r="B889" s="34" t="s">
        <v>11</v>
      </c>
      <c r="C889" s="35" t="s">
        <v>11</v>
      </c>
      <c r="D889" s="36">
        <v>167.02368594841801</v>
      </c>
    </row>
    <row r="890" spans="1:4" x14ac:dyDescent="0.25">
      <c r="A890" s="37" t="s">
        <v>1018</v>
      </c>
      <c r="B890" s="34" t="s">
        <v>11</v>
      </c>
      <c r="C890" s="35" t="s">
        <v>11</v>
      </c>
      <c r="D890" s="36">
        <v>461.83067896300702</v>
      </c>
    </row>
    <row r="891" spans="1:4" x14ac:dyDescent="0.25">
      <c r="A891" s="37" t="s">
        <v>1019</v>
      </c>
      <c r="B891" s="34" t="s">
        <v>11</v>
      </c>
      <c r="C891" s="35" t="s">
        <v>11</v>
      </c>
      <c r="D891" s="36">
        <v>442.31597222222302</v>
      </c>
    </row>
    <row r="892" spans="1:4" x14ac:dyDescent="0.25">
      <c r="A892" s="37" t="s">
        <v>1020</v>
      </c>
      <c r="B892" s="34" t="s">
        <v>11</v>
      </c>
      <c r="C892" s="35" t="s">
        <v>11</v>
      </c>
      <c r="D892" s="36">
        <v>218.38507495477199</v>
      </c>
    </row>
    <row r="893" spans="1:4" x14ac:dyDescent="0.25">
      <c r="A893" s="37" t="s">
        <v>1021</v>
      </c>
      <c r="B893" s="34" t="s">
        <v>11</v>
      </c>
      <c r="C893" s="35" t="s">
        <v>11</v>
      </c>
      <c r="D893" s="36">
        <v>109.25000000000399</v>
      </c>
    </row>
    <row r="894" spans="1:4" x14ac:dyDescent="0.25">
      <c r="A894" s="37" t="s">
        <v>1022</v>
      </c>
      <c r="B894" s="34" t="s">
        <v>11</v>
      </c>
      <c r="C894" s="35" t="s">
        <v>11</v>
      </c>
      <c r="D894" s="36">
        <v>832.10814595948796</v>
      </c>
    </row>
    <row r="895" spans="1:4" x14ac:dyDescent="0.25">
      <c r="A895" s="37" t="s">
        <v>1023</v>
      </c>
      <c r="B895" s="34" t="s">
        <v>11</v>
      </c>
      <c r="C895" s="35" t="s">
        <v>11</v>
      </c>
      <c r="D895" s="36">
        <v>511.16757534114203</v>
      </c>
    </row>
    <row r="896" spans="1:4" x14ac:dyDescent="0.25">
      <c r="A896" s="37" t="s">
        <v>1024</v>
      </c>
      <c r="B896" s="34" t="s">
        <v>11</v>
      </c>
      <c r="C896" s="35" t="s">
        <v>11</v>
      </c>
      <c r="D896" s="36">
        <v>30.101274855158501</v>
      </c>
    </row>
    <row r="897" spans="1:4" x14ac:dyDescent="0.25">
      <c r="A897" s="37" t="s">
        <v>1025</v>
      </c>
      <c r="B897" s="34" t="s">
        <v>11</v>
      </c>
      <c r="C897" s="35" t="s">
        <v>11</v>
      </c>
      <c r="D897" s="36">
        <v>43.333333333333201</v>
      </c>
    </row>
    <row r="898" spans="1:4" x14ac:dyDescent="0.25">
      <c r="A898" s="37" t="s">
        <v>1026</v>
      </c>
      <c r="B898" s="34" t="s">
        <v>11</v>
      </c>
      <c r="C898" s="35" t="s">
        <v>11</v>
      </c>
      <c r="D898" s="36">
        <v>14.947916666666901</v>
      </c>
    </row>
    <row r="899" spans="1:4" x14ac:dyDescent="0.25">
      <c r="A899" s="37" t="s">
        <v>1027</v>
      </c>
      <c r="B899" s="34" t="s">
        <v>11</v>
      </c>
      <c r="C899" s="35" t="s">
        <v>11</v>
      </c>
      <c r="D899" s="36">
        <v>17.445312500000199</v>
      </c>
    </row>
    <row r="900" spans="1:4" x14ac:dyDescent="0.25">
      <c r="A900" s="37" t="s">
        <v>1028</v>
      </c>
      <c r="B900" s="34" t="s">
        <v>11</v>
      </c>
      <c r="C900" s="35" t="s">
        <v>11</v>
      </c>
      <c r="D900" s="36">
        <v>46.636643893190403</v>
      </c>
    </row>
    <row r="901" spans="1:4" x14ac:dyDescent="0.25">
      <c r="A901" s="37" t="s">
        <v>1029</v>
      </c>
      <c r="B901" s="34" t="s">
        <v>11</v>
      </c>
      <c r="C901" s="35" t="s">
        <v>11</v>
      </c>
      <c r="D901" s="36">
        <v>11.916666666666501</v>
      </c>
    </row>
    <row r="902" spans="1:4" x14ac:dyDescent="0.25">
      <c r="A902" s="37" t="s">
        <v>1030</v>
      </c>
      <c r="B902" s="34" t="s">
        <v>11</v>
      </c>
      <c r="C902" s="35" t="s">
        <v>11</v>
      </c>
      <c r="D902" s="36">
        <v>20.715277777776201</v>
      </c>
    </row>
    <row r="903" spans="1:4" x14ac:dyDescent="0.25">
      <c r="A903" s="37" t="s">
        <v>1031</v>
      </c>
      <c r="B903" s="34" t="s">
        <v>11</v>
      </c>
      <c r="C903" s="35" t="s">
        <v>11</v>
      </c>
      <c r="D903" s="36">
        <v>54.541666666664497</v>
      </c>
    </row>
    <row r="904" spans="1:4" x14ac:dyDescent="0.25">
      <c r="A904" s="37" t="s">
        <v>1032</v>
      </c>
      <c r="B904" s="34" t="s">
        <v>11</v>
      </c>
      <c r="C904" s="35" t="s">
        <v>11</v>
      </c>
      <c r="D904" s="36">
        <v>124.16666666666499</v>
      </c>
    </row>
    <row r="905" spans="1:4" x14ac:dyDescent="0.25">
      <c r="A905" s="37" t="s">
        <v>1033</v>
      </c>
      <c r="B905" s="34" t="s">
        <v>11</v>
      </c>
      <c r="C905" s="35" t="s">
        <v>11</v>
      </c>
      <c r="D905" s="36">
        <v>740.24510610233096</v>
      </c>
    </row>
    <row r="906" spans="1:4" x14ac:dyDescent="0.25">
      <c r="A906" s="37" t="s">
        <v>1034</v>
      </c>
      <c r="B906" s="34" t="s">
        <v>11</v>
      </c>
      <c r="C906" s="35" t="s">
        <v>11</v>
      </c>
      <c r="D906" s="36">
        <v>12.9791666666683</v>
      </c>
    </row>
    <row r="907" spans="1:4" x14ac:dyDescent="0.25">
      <c r="A907" s="37" t="s">
        <v>1035</v>
      </c>
      <c r="B907" s="34" t="s">
        <v>11</v>
      </c>
      <c r="C907" s="35" t="s">
        <v>11</v>
      </c>
      <c r="D907" s="36">
        <v>16.333333333339699</v>
      </c>
    </row>
    <row r="908" spans="1:4" x14ac:dyDescent="0.25">
      <c r="A908" s="37" t="s">
        <v>1036</v>
      </c>
      <c r="B908" s="34" t="s">
        <v>11</v>
      </c>
      <c r="C908" s="35" t="s">
        <v>11</v>
      </c>
      <c r="D908" s="36">
        <v>14.083333333333201</v>
      </c>
    </row>
    <row r="909" spans="1:4" x14ac:dyDescent="0.25">
      <c r="A909" s="37" t="s">
        <v>1037</v>
      </c>
      <c r="B909" s="34" t="s">
        <v>11</v>
      </c>
      <c r="C909" s="35" t="s">
        <v>11</v>
      </c>
      <c r="D909" s="36">
        <v>21.5625000000013</v>
      </c>
    </row>
    <row r="910" spans="1:4" x14ac:dyDescent="0.25">
      <c r="A910" s="37" t="s">
        <v>1038</v>
      </c>
      <c r="B910" s="34" t="s">
        <v>11</v>
      </c>
      <c r="C910" s="35" t="s">
        <v>11</v>
      </c>
      <c r="D910" s="36">
        <v>8.0624999999991491</v>
      </c>
    </row>
    <row r="911" spans="1:4" x14ac:dyDescent="0.25">
      <c r="A911" s="37" t="s">
        <v>1039</v>
      </c>
      <c r="B911" s="34" t="s">
        <v>11</v>
      </c>
      <c r="C911" s="35" t="s">
        <v>11</v>
      </c>
      <c r="D911" s="36">
        <v>401.21722012091902</v>
      </c>
    </row>
    <row r="912" spans="1:4" x14ac:dyDescent="0.25">
      <c r="A912" s="37" t="s">
        <v>1040</v>
      </c>
      <c r="B912" s="34" t="s">
        <v>11</v>
      </c>
      <c r="C912" s="35" t="s">
        <v>11</v>
      </c>
      <c r="D912" s="36">
        <v>158.02449585208501</v>
      </c>
    </row>
    <row r="913" spans="1:4" x14ac:dyDescent="0.25">
      <c r="A913" s="37" t="s">
        <v>1041</v>
      </c>
      <c r="B913" s="34" t="s">
        <v>11</v>
      </c>
      <c r="C913" s="35" t="s">
        <v>11</v>
      </c>
      <c r="D913" s="36">
        <v>692.12516518649795</v>
      </c>
    </row>
    <row r="914" spans="1:4" x14ac:dyDescent="0.25">
      <c r="A914" s="37" t="s">
        <v>1042</v>
      </c>
      <c r="B914" s="34" t="s">
        <v>11</v>
      </c>
      <c r="C914" s="35" t="s">
        <v>11</v>
      </c>
      <c r="D914" s="36">
        <v>167.023685948425</v>
      </c>
    </row>
    <row r="915" spans="1:4" x14ac:dyDescent="0.25">
      <c r="A915" s="37" t="s">
        <v>1043</v>
      </c>
      <c r="B915" s="34" t="s">
        <v>11</v>
      </c>
      <c r="C915" s="35" t="s">
        <v>11</v>
      </c>
      <c r="D915" s="36">
        <v>176.58655757525599</v>
      </c>
    </row>
    <row r="916" spans="1:4" x14ac:dyDescent="0.25">
      <c r="A916" s="37" t="s">
        <v>1044</v>
      </c>
      <c r="B916" s="34" t="s">
        <v>11</v>
      </c>
      <c r="C916" s="35" t="s">
        <v>11</v>
      </c>
      <c r="D916" s="36">
        <v>492.42872420992501</v>
      </c>
    </row>
    <row r="917" spans="1:4" x14ac:dyDescent="0.25">
      <c r="A917" s="37" t="s">
        <v>1045</v>
      </c>
      <c r="B917" s="34" t="s">
        <v>11</v>
      </c>
      <c r="C917" s="35" t="s">
        <v>11</v>
      </c>
      <c r="D917" s="36">
        <v>216.01701939922501</v>
      </c>
    </row>
    <row r="918" spans="1:4" x14ac:dyDescent="0.25">
      <c r="A918" s="37" t="s">
        <v>1046</v>
      </c>
      <c r="B918" s="34" t="s">
        <v>11</v>
      </c>
      <c r="C918" s="35" t="s">
        <v>11</v>
      </c>
      <c r="D918" s="36">
        <v>109.250000000006</v>
      </c>
    </row>
    <row r="919" spans="1:4" x14ac:dyDescent="0.25">
      <c r="A919" s="37" t="s">
        <v>1047</v>
      </c>
      <c r="B919" s="34" t="s">
        <v>11</v>
      </c>
      <c r="C919" s="35" t="s">
        <v>11</v>
      </c>
      <c r="D919" s="36">
        <v>631.58708608955203</v>
      </c>
    </row>
    <row r="920" spans="1:4" x14ac:dyDescent="0.25">
      <c r="A920" s="37" t="s">
        <v>1048</v>
      </c>
      <c r="B920" s="34" t="s">
        <v>11</v>
      </c>
      <c r="C920" s="35" t="s">
        <v>11</v>
      </c>
      <c r="D920" s="36">
        <v>494.78441890670501</v>
      </c>
    </row>
    <row r="921" spans="1:4" x14ac:dyDescent="0.25">
      <c r="A921" s="37" t="s">
        <v>1049</v>
      </c>
      <c r="B921" s="34" t="s">
        <v>11</v>
      </c>
      <c r="C921" s="35" t="s">
        <v>11</v>
      </c>
      <c r="D921" s="36">
        <v>21.0379496926335</v>
      </c>
    </row>
    <row r="922" spans="1:4" x14ac:dyDescent="0.25">
      <c r="A922" s="37" t="s">
        <v>1050</v>
      </c>
      <c r="B922" s="34" t="s">
        <v>11</v>
      </c>
      <c r="C922" s="35" t="s">
        <v>11</v>
      </c>
      <c r="D922" s="36">
        <v>66.223958333333599</v>
      </c>
    </row>
    <row r="923" spans="1:4" x14ac:dyDescent="0.25">
      <c r="A923" s="37" t="s">
        <v>1051</v>
      </c>
      <c r="B923" s="34" t="s">
        <v>11</v>
      </c>
      <c r="C923" s="35" t="s">
        <v>11</v>
      </c>
      <c r="D923" s="36">
        <v>20.250000000000199</v>
      </c>
    </row>
    <row r="924" spans="1:4" x14ac:dyDescent="0.25">
      <c r="A924" s="37" t="s">
        <v>1052</v>
      </c>
      <c r="B924" s="34" t="s">
        <v>11</v>
      </c>
      <c r="C924" s="35" t="s">
        <v>11</v>
      </c>
      <c r="D924" s="36">
        <v>48.749999999999098</v>
      </c>
    </row>
    <row r="925" spans="1:4" x14ac:dyDescent="0.25">
      <c r="A925" s="37" t="s">
        <v>1053</v>
      </c>
      <c r="B925" s="34" t="s">
        <v>11</v>
      </c>
      <c r="C925" s="35" t="s">
        <v>11</v>
      </c>
      <c r="D925" s="36">
        <v>19.2847872182477</v>
      </c>
    </row>
    <row r="926" spans="1:4" x14ac:dyDescent="0.25">
      <c r="A926" s="37" t="s">
        <v>1054</v>
      </c>
      <c r="B926" s="34" t="s">
        <v>11</v>
      </c>
      <c r="C926" s="35" t="s">
        <v>11</v>
      </c>
      <c r="D926" s="36">
        <v>22.5000000000006</v>
      </c>
    </row>
    <row r="927" spans="1:4" x14ac:dyDescent="0.25">
      <c r="A927" s="37" t="s">
        <v>1055</v>
      </c>
      <c r="B927" s="34" t="s">
        <v>11</v>
      </c>
      <c r="C927" s="35" t="s">
        <v>11</v>
      </c>
      <c r="D927" s="36">
        <v>22.5</v>
      </c>
    </row>
    <row r="928" spans="1:4" x14ac:dyDescent="0.25">
      <c r="A928" s="37" t="s">
        <v>1056</v>
      </c>
      <c r="B928" s="34" t="s">
        <v>11</v>
      </c>
      <c r="C928" s="35" t="s">
        <v>11</v>
      </c>
      <c r="D928" s="36">
        <v>10.6093750000003</v>
      </c>
    </row>
    <row r="929" spans="1:4" x14ac:dyDescent="0.25">
      <c r="A929" s="37" t="s">
        <v>1057</v>
      </c>
      <c r="B929" s="34" t="s">
        <v>11</v>
      </c>
      <c r="C929" s="35" t="s">
        <v>11</v>
      </c>
      <c r="D929" s="36">
        <v>53.616031372487498</v>
      </c>
    </row>
    <row r="930" spans="1:4" x14ac:dyDescent="0.25">
      <c r="A930" s="37" t="s">
        <v>1058</v>
      </c>
      <c r="B930" s="34" t="s">
        <v>11</v>
      </c>
      <c r="C930" s="35" t="s">
        <v>11</v>
      </c>
      <c r="D930" s="36">
        <v>9.8333333333329698</v>
      </c>
    </row>
    <row r="931" spans="1:4" x14ac:dyDescent="0.25">
      <c r="A931" s="37" t="s">
        <v>1059</v>
      </c>
      <c r="B931" s="34" t="s">
        <v>11</v>
      </c>
      <c r="C931" s="35" t="s">
        <v>11</v>
      </c>
      <c r="D931" s="36">
        <v>124.166666666696</v>
      </c>
    </row>
    <row r="932" spans="1:4" x14ac:dyDescent="0.25">
      <c r="A932" s="37" t="s">
        <v>1060</v>
      </c>
      <c r="B932" s="34" t="s">
        <v>11</v>
      </c>
      <c r="C932" s="35" t="s">
        <v>11</v>
      </c>
      <c r="D932" s="36">
        <v>16.0348527567932</v>
      </c>
    </row>
    <row r="933" spans="1:4" x14ac:dyDescent="0.25">
      <c r="A933" s="37" t="s">
        <v>1061</v>
      </c>
      <c r="B933" s="34" t="s">
        <v>11</v>
      </c>
      <c r="C933" s="35" t="s">
        <v>11</v>
      </c>
      <c r="D933" s="36">
        <v>10.6250000000014</v>
      </c>
    </row>
    <row r="934" spans="1:4" x14ac:dyDescent="0.25">
      <c r="A934" s="37" t="s">
        <v>1062</v>
      </c>
      <c r="B934" s="34" t="s">
        <v>11</v>
      </c>
      <c r="C934" s="35" t="s">
        <v>11</v>
      </c>
      <c r="D934" s="36">
        <v>44.000000000000099</v>
      </c>
    </row>
    <row r="935" spans="1:4" x14ac:dyDescent="0.25">
      <c r="A935" s="37" t="s">
        <v>1063</v>
      </c>
      <c r="B935" s="34" t="s">
        <v>11</v>
      </c>
      <c r="C935" s="35" t="s">
        <v>11</v>
      </c>
      <c r="D935" s="36">
        <v>401.84152246997797</v>
      </c>
    </row>
    <row r="936" spans="1:4" x14ac:dyDescent="0.25">
      <c r="A936" s="37" t="s">
        <v>1064</v>
      </c>
      <c r="B936" s="34" t="s">
        <v>11</v>
      </c>
      <c r="C936" s="35" t="s">
        <v>11</v>
      </c>
      <c r="D936" s="36">
        <v>158.02449585208299</v>
      </c>
    </row>
    <row r="937" spans="1:4" x14ac:dyDescent="0.25">
      <c r="A937" s="37" t="s">
        <v>1065</v>
      </c>
      <c r="B937" s="34" t="s">
        <v>11</v>
      </c>
      <c r="C937" s="35" t="s">
        <v>11</v>
      </c>
      <c r="D937" s="36">
        <v>703.61231082590598</v>
      </c>
    </row>
    <row r="938" spans="1:4" x14ac:dyDescent="0.25">
      <c r="A938" s="37" t="s">
        <v>1066</v>
      </c>
      <c r="B938" s="34" t="s">
        <v>11</v>
      </c>
      <c r="C938" s="35" t="s">
        <v>11</v>
      </c>
      <c r="D938" s="36">
        <v>167.02368594845001</v>
      </c>
    </row>
    <row r="939" spans="1:4" x14ac:dyDescent="0.25">
      <c r="A939" s="37" t="s">
        <v>1067</v>
      </c>
      <c r="B939" s="34" t="s">
        <v>11</v>
      </c>
      <c r="C939" s="35" t="s">
        <v>11</v>
      </c>
      <c r="D939" s="36">
        <v>176.58655757525801</v>
      </c>
    </row>
    <row r="940" spans="1:4" x14ac:dyDescent="0.25">
      <c r="A940" s="37" t="s">
        <v>1068</v>
      </c>
      <c r="B940" s="34" t="s">
        <v>11</v>
      </c>
      <c r="C940" s="35" t="s">
        <v>11</v>
      </c>
      <c r="D940" s="36">
        <v>389.914930555551</v>
      </c>
    </row>
    <row r="941" spans="1:4" x14ac:dyDescent="0.25">
      <c r="A941" s="37" t="s">
        <v>1069</v>
      </c>
      <c r="B941" s="34" t="s">
        <v>11</v>
      </c>
      <c r="C941" s="35" t="s">
        <v>11</v>
      </c>
      <c r="D941" s="36">
        <v>109.24999999999901</v>
      </c>
    </row>
    <row r="942" spans="1:4" x14ac:dyDescent="0.25">
      <c r="A942" s="37" t="s">
        <v>1070</v>
      </c>
      <c r="B942" s="34" t="s">
        <v>11</v>
      </c>
      <c r="C942" s="35" t="s">
        <v>11</v>
      </c>
      <c r="D942" s="36">
        <v>369.79771469484302</v>
      </c>
    </row>
    <row r="943" spans="1:4" x14ac:dyDescent="0.25">
      <c r="A943" s="37" t="s">
        <v>1071</v>
      </c>
      <c r="B943" s="34" t="s">
        <v>11</v>
      </c>
      <c r="C943" s="35" t="s">
        <v>11</v>
      </c>
      <c r="D943" s="36">
        <v>81.421875000001094</v>
      </c>
    </row>
    <row r="944" spans="1:4" x14ac:dyDescent="0.25">
      <c r="A944" s="37" t="s">
        <v>1072</v>
      </c>
      <c r="B944" s="34" t="s">
        <v>11</v>
      </c>
      <c r="C944" s="35" t="s">
        <v>11</v>
      </c>
      <c r="D944" s="36">
        <v>21.0379496926335</v>
      </c>
    </row>
    <row r="945" spans="1:4" x14ac:dyDescent="0.25">
      <c r="A945" s="37" t="s">
        <v>1073</v>
      </c>
      <c r="B945" s="34" t="s">
        <v>11</v>
      </c>
      <c r="C945" s="35" t="s">
        <v>11</v>
      </c>
      <c r="D945" s="36">
        <v>84.999999999998707</v>
      </c>
    </row>
    <row r="946" spans="1:4" x14ac:dyDescent="0.25">
      <c r="A946" s="37" t="s">
        <v>1074</v>
      </c>
      <c r="B946" s="34" t="s">
        <v>11</v>
      </c>
      <c r="C946" s="35" t="s">
        <v>11</v>
      </c>
      <c r="D946" s="36">
        <v>21.750000000005901</v>
      </c>
    </row>
    <row r="947" spans="1:4" x14ac:dyDescent="0.25">
      <c r="A947" s="37" t="s">
        <v>1075</v>
      </c>
      <c r="B947" s="34" t="s">
        <v>11</v>
      </c>
      <c r="C947" s="35" t="s">
        <v>11</v>
      </c>
      <c r="D947" s="36">
        <v>19.2847872182471</v>
      </c>
    </row>
    <row r="948" spans="1:4" x14ac:dyDescent="0.25">
      <c r="A948" s="37" t="s">
        <v>1076</v>
      </c>
      <c r="B948" s="34" t="s">
        <v>11</v>
      </c>
      <c r="C948" s="35" t="s">
        <v>11</v>
      </c>
      <c r="D948" s="36">
        <v>53.437499999999197</v>
      </c>
    </row>
    <row r="949" spans="1:4" x14ac:dyDescent="0.25">
      <c r="A949" s="37" t="s">
        <v>1077</v>
      </c>
      <c r="B949" s="34" t="s">
        <v>11</v>
      </c>
      <c r="C949" s="35" t="s">
        <v>11</v>
      </c>
      <c r="D949" s="36">
        <v>21.000000000001101</v>
      </c>
    </row>
    <row r="950" spans="1:4" x14ac:dyDescent="0.25">
      <c r="A950" s="37" t="s">
        <v>1078</v>
      </c>
      <c r="B950" s="34" t="s">
        <v>11</v>
      </c>
      <c r="C950" s="35" t="s">
        <v>11</v>
      </c>
      <c r="D950" s="36">
        <v>21.000000000000998</v>
      </c>
    </row>
    <row r="951" spans="1:4" x14ac:dyDescent="0.25">
      <c r="A951" s="37" t="s">
        <v>1079</v>
      </c>
      <c r="B951" s="34" t="s">
        <v>11</v>
      </c>
      <c r="C951" s="35" t="s">
        <v>11</v>
      </c>
      <c r="D951" s="36">
        <v>14.4237765362431</v>
      </c>
    </row>
    <row r="952" spans="1:4" x14ac:dyDescent="0.25">
      <c r="A952" s="37" t="s">
        <v>1080</v>
      </c>
      <c r="B952" s="34" t="s">
        <v>11</v>
      </c>
      <c r="C952" s="35" t="s">
        <v>11</v>
      </c>
      <c r="D952" s="36">
        <v>43.739583333333897</v>
      </c>
    </row>
    <row r="953" spans="1:4" x14ac:dyDescent="0.25">
      <c r="A953" s="37" t="s">
        <v>1081</v>
      </c>
      <c r="B953" s="34" t="s">
        <v>11</v>
      </c>
      <c r="C953" s="35" t="s">
        <v>11</v>
      </c>
      <c r="D953" s="36">
        <v>63.993055555552097</v>
      </c>
    </row>
    <row r="954" spans="1:4" x14ac:dyDescent="0.25">
      <c r="A954" s="37" t="s">
        <v>1082</v>
      </c>
      <c r="B954" s="34" t="s">
        <v>11</v>
      </c>
      <c r="C954" s="35" t="s">
        <v>11</v>
      </c>
      <c r="D954" s="36">
        <v>14.9999999999997</v>
      </c>
    </row>
    <row r="955" spans="1:4" x14ac:dyDescent="0.25">
      <c r="A955" s="37" t="s">
        <v>1083</v>
      </c>
      <c r="B955" s="34" t="s">
        <v>11</v>
      </c>
      <c r="C955" s="35" t="s">
        <v>11</v>
      </c>
      <c r="D955" s="36">
        <v>408.66818020328202</v>
      </c>
    </row>
    <row r="956" spans="1:4" x14ac:dyDescent="0.25">
      <c r="A956" s="37" t="s">
        <v>1084</v>
      </c>
      <c r="B956" s="34" t="s">
        <v>11</v>
      </c>
      <c r="C956" s="35" t="s">
        <v>11</v>
      </c>
      <c r="D956" s="36">
        <v>160.985396633378</v>
      </c>
    </row>
    <row r="957" spans="1:4" x14ac:dyDescent="0.25">
      <c r="A957" s="37" t="s">
        <v>1085</v>
      </c>
      <c r="B957" s="34" t="s">
        <v>11</v>
      </c>
      <c r="C957" s="35" t="s">
        <v>11</v>
      </c>
      <c r="D957" s="36">
        <v>688.34655427898497</v>
      </c>
    </row>
    <row r="958" spans="1:4" x14ac:dyDescent="0.25">
      <c r="A958" s="37" t="s">
        <v>1086</v>
      </c>
      <c r="B958" s="34" t="s">
        <v>11</v>
      </c>
      <c r="C958" s="35" t="s">
        <v>11</v>
      </c>
      <c r="D958" s="36">
        <v>167.023685948424</v>
      </c>
    </row>
    <row r="959" spans="1:4" x14ac:dyDescent="0.25">
      <c r="A959" s="37" t="s">
        <v>1087</v>
      </c>
      <c r="B959" s="34" t="s">
        <v>11</v>
      </c>
      <c r="C959" s="35" t="s">
        <v>11</v>
      </c>
      <c r="D959" s="36">
        <v>177.66294646414499</v>
      </c>
    </row>
    <row r="960" spans="1:4" x14ac:dyDescent="0.25">
      <c r="A960" s="37" t="s">
        <v>1088</v>
      </c>
      <c r="B960" s="34" t="s">
        <v>11</v>
      </c>
      <c r="C960" s="35" t="s">
        <v>11</v>
      </c>
      <c r="D960" s="36">
        <v>214.802795297687</v>
      </c>
    </row>
    <row r="961" spans="1:4" x14ac:dyDescent="0.25">
      <c r="A961" s="37" t="s">
        <v>1089</v>
      </c>
      <c r="B961" s="34" t="s">
        <v>11</v>
      </c>
      <c r="C961" s="35" t="s">
        <v>11</v>
      </c>
      <c r="D961" s="36">
        <v>109.24999999999901</v>
      </c>
    </row>
    <row r="962" spans="1:4" x14ac:dyDescent="0.25">
      <c r="A962" s="37" t="s">
        <v>1090</v>
      </c>
      <c r="B962" s="34" t="s">
        <v>11</v>
      </c>
      <c r="C962" s="35" t="s">
        <v>11</v>
      </c>
      <c r="D962" s="36">
        <v>434.179167923536</v>
      </c>
    </row>
    <row r="963" spans="1:4" x14ac:dyDescent="0.25">
      <c r="A963" s="37" t="s">
        <v>1091</v>
      </c>
      <c r="B963" s="34" t="s">
        <v>11</v>
      </c>
      <c r="C963" s="35" t="s">
        <v>11</v>
      </c>
      <c r="D963" s="36">
        <v>22.5406603849693</v>
      </c>
    </row>
    <row r="964" spans="1:4" x14ac:dyDescent="0.25">
      <c r="A964" s="37" t="s">
        <v>1092</v>
      </c>
      <c r="B964" s="34" t="s">
        <v>11</v>
      </c>
      <c r="C964" s="35" t="s">
        <v>11</v>
      </c>
      <c r="D964" s="36">
        <v>76.499999999995296</v>
      </c>
    </row>
    <row r="965" spans="1:4" x14ac:dyDescent="0.25">
      <c r="A965" s="37" t="s">
        <v>1093</v>
      </c>
      <c r="B965" s="34" t="s">
        <v>11</v>
      </c>
      <c r="C965" s="35" t="s">
        <v>11</v>
      </c>
      <c r="D965" s="36">
        <v>21.749999999999599</v>
      </c>
    </row>
    <row r="966" spans="1:4" x14ac:dyDescent="0.25">
      <c r="A966" s="37" t="s">
        <v>1094</v>
      </c>
      <c r="B966" s="34" t="s">
        <v>11</v>
      </c>
      <c r="C966" s="35" t="s">
        <v>11</v>
      </c>
      <c r="D966" s="36">
        <v>20.787497910578399</v>
      </c>
    </row>
    <row r="967" spans="1:4" x14ac:dyDescent="0.25">
      <c r="A967" s="37" t="s">
        <v>1095</v>
      </c>
      <c r="B967" s="34" t="s">
        <v>11</v>
      </c>
      <c r="C967" s="35" t="s">
        <v>11</v>
      </c>
      <c r="D967" s="36">
        <v>66.228171902341202</v>
      </c>
    </row>
    <row r="968" spans="1:4" x14ac:dyDescent="0.25">
      <c r="A968" s="37" t="s">
        <v>1096</v>
      </c>
      <c r="B968" s="34" t="s">
        <v>11</v>
      </c>
      <c r="C968" s="35" t="s">
        <v>11</v>
      </c>
      <c r="D968" s="36">
        <v>53.091631675430598</v>
      </c>
    </row>
    <row r="969" spans="1:4" x14ac:dyDescent="0.25">
      <c r="A969" s="37" t="s">
        <v>1097</v>
      </c>
      <c r="B969" s="34" t="s">
        <v>11</v>
      </c>
      <c r="C969" s="35" t="s">
        <v>11</v>
      </c>
      <c r="D969" s="36">
        <v>24.703559027775299</v>
      </c>
    </row>
    <row r="970" spans="1:4" x14ac:dyDescent="0.25">
      <c r="A970" s="37" t="s">
        <v>1098</v>
      </c>
      <c r="B970" s="34" t="s">
        <v>11</v>
      </c>
      <c r="C970" s="35" t="s">
        <v>11</v>
      </c>
      <c r="D970" s="36">
        <v>55.739583333334501</v>
      </c>
    </row>
    <row r="971" spans="1:4" x14ac:dyDescent="0.25">
      <c r="A971" s="37" t="s">
        <v>1099</v>
      </c>
      <c r="B971" s="34" t="s">
        <v>11</v>
      </c>
      <c r="C971" s="35" t="s">
        <v>11</v>
      </c>
      <c r="D971" s="36">
        <v>10.000000000000099</v>
      </c>
    </row>
    <row r="972" spans="1:4" x14ac:dyDescent="0.25">
      <c r="A972" s="37" t="s">
        <v>1100</v>
      </c>
      <c r="B972" s="34" t="s">
        <v>11</v>
      </c>
      <c r="C972" s="35" t="s">
        <v>11</v>
      </c>
      <c r="D972" s="36">
        <v>401.847130575596</v>
      </c>
    </row>
    <row r="973" spans="1:4" x14ac:dyDescent="0.25">
      <c r="A973" s="37" t="s">
        <v>1101</v>
      </c>
      <c r="B973" s="34" t="s">
        <v>11</v>
      </c>
      <c r="C973" s="35" t="s">
        <v>11</v>
      </c>
      <c r="D973" s="36">
        <v>190.24842224855499</v>
      </c>
    </row>
    <row r="974" spans="1:4" x14ac:dyDescent="0.25">
      <c r="A974" s="37" t="s">
        <v>1102</v>
      </c>
      <c r="B974" s="34" t="s">
        <v>11</v>
      </c>
      <c r="C974" s="35" t="s">
        <v>11</v>
      </c>
      <c r="D974" s="36">
        <v>648.618055555561</v>
      </c>
    </row>
    <row r="975" spans="1:4" x14ac:dyDescent="0.25">
      <c r="A975" s="37" t="s">
        <v>1103</v>
      </c>
      <c r="B975" s="34" t="s">
        <v>11</v>
      </c>
      <c r="C975" s="35" t="s">
        <v>11</v>
      </c>
      <c r="D975" s="36">
        <v>109.25000000000099</v>
      </c>
    </row>
    <row r="976" spans="1:4" x14ac:dyDescent="0.25">
      <c r="A976" s="37" t="s">
        <v>1104</v>
      </c>
      <c r="B976" s="34" t="s">
        <v>11</v>
      </c>
      <c r="C976" s="35" t="s">
        <v>11</v>
      </c>
      <c r="D976" s="36">
        <v>13.0352390003036</v>
      </c>
    </row>
    <row r="977" spans="1:4" x14ac:dyDescent="0.25">
      <c r="A977" s="37" t="s">
        <v>1105</v>
      </c>
      <c r="B977" s="34" t="s">
        <v>11</v>
      </c>
      <c r="C977" s="35" t="s">
        <v>11</v>
      </c>
      <c r="D977" s="36">
        <v>56.0000000000014</v>
      </c>
    </row>
    <row r="978" spans="1:4" x14ac:dyDescent="0.25">
      <c r="A978" s="37" t="s">
        <v>1106</v>
      </c>
      <c r="B978" s="34" t="s">
        <v>11</v>
      </c>
      <c r="C978" s="35" t="s">
        <v>11</v>
      </c>
      <c r="D978" s="36">
        <v>12.5</v>
      </c>
    </row>
    <row r="979" spans="1:4" x14ac:dyDescent="0.25">
      <c r="A979" s="37" t="s">
        <v>1107</v>
      </c>
      <c r="B979" s="34" t="s">
        <v>11</v>
      </c>
      <c r="C979" s="35" t="s">
        <v>11</v>
      </c>
      <c r="D979" s="36">
        <v>39.636243192583002</v>
      </c>
    </row>
    <row r="980" spans="1:4" x14ac:dyDescent="0.25">
      <c r="A980" s="37" t="s">
        <v>1108</v>
      </c>
      <c r="B980" s="34" t="s">
        <v>11</v>
      </c>
      <c r="C980" s="35" t="s">
        <v>11</v>
      </c>
      <c r="D980" s="36">
        <v>41.249999999993697</v>
      </c>
    </row>
    <row r="981" spans="1:4" x14ac:dyDescent="0.25">
      <c r="A981" s="37" t="s">
        <v>1109</v>
      </c>
      <c r="B981" s="34" t="s">
        <v>11</v>
      </c>
      <c r="C981" s="35" t="s">
        <v>11</v>
      </c>
      <c r="D981" s="36">
        <v>12.0000000000003</v>
      </c>
    </row>
    <row r="982" spans="1:4" x14ac:dyDescent="0.25">
      <c r="A982" s="37" t="s">
        <v>1110</v>
      </c>
      <c r="B982" s="34" t="s">
        <v>11</v>
      </c>
      <c r="C982" s="35" t="s">
        <v>11</v>
      </c>
      <c r="D982" s="36">
        <v>12</v>
      </c>
    </row>
    <row r="983" spans="1:4" x14ac:dyDescent="0.25">
      <c r="A983" s="37" t="s">
        <v>1111</v>
      </c>
      <c r="B983" s="34" t="s">
        <v>11</v>
      </c>
      <c r="C983" s="35" t="s">
        <v>11</v>
      </c>
      <c r="D983" s="36">
        <v>43.739583333334302</v>
      </c>
    </row>
    <row r="984" spans="1:4" x14ac:dyDescent="0.25">
      <c r="A984" s="37" t="s">
        <v>1112</v>
      </c>
      <c r="B984" s="34" t="s">
        <v>11</v>
      </c>
      <c r="C984" s="35" t="s">
        <v>11</v>
      </c>
      <c r="D984" s="36">
        <v>72.9895833333334</v>
      </c>
    </row>
    <row r="985" spans="1:4" x14ac:dyDescent="0.25">
      <c r="A985" s="37" t="s">
        <v>1113</v>
      </c>
      <c r="B985" s="34" t="s">
        <v>11</v>
      </c>
      <c r="C985" s="35" t="s">
        <v>11</v>
      </c>
      <c r="D985" s="36">
        <v>208.53691721163401</v>
      </c>
    </row>
    <row r="986" spans="1:4" x14ac:dyDescent="0.25">
      <c r="A986" s="37" t="s">
        <v>1114</v>
      </c>
      <c r="B986" s="34" t="s">
        <v>11</v>
      </c>
      <c r="C986" s="35" t="s">
        <v>11</v>
      </c>
      <c r="D986" s="36">
        <v>125.592211227877</v>
      </c>
    </row>
    <row r="987" spans="1:4" x14ac:dyDescent="0.25">
      <c r="A987" s="37" t="s">
        <v>1115</v>
      </c>
      <c r="B987" s="34" t="s">
        <v>11</v>
      </c>
      <c r="C987" s="35" t="s">
        <v>11</v>
      </c>
      <c r="D987" s="36">
        <v>679.46682915801296</v>
      </c>
    </row>
    <row r="988" spans="1:4" x14ac:dyDescent="0.25">
      <c r="A988" s="37" t="s">
        <v>1116</v>
      </c>
      <c r="B988" s="34" t="s">
        <v>11</v>
      </c>
      <c r="C988" s="35" t="s">
        <v>11</v>
      </c>
      <c r="D988" s="36">
        <v>268.38391816187999</v>
      </c>
    </row>
    <row r="989" spans="1:4" x14ac:dyDescent="0.25">
      <c r="A989" s="37" t="s">
        <v>1117</v>
      </c>
      <c r="B989" s="34" t="s">
        <v>11</v>
      </c>
      <c r="C989" s="35" t="s">
        <v>11</v>
      </c>
      <c r="D989" s="36">
        <v>270.47519929655402</v>
      </c>
    </row>
    <row r="990" spans="1:4" x14ac:dyDescent="0.25">
      <c r="A990" s="37" t="s">
        <v>1118</v>
      </c>
      <c r="B990" s="34" t="s">
        <v>11</v>
      </c>
      <c r="C990" s="35" t="s">
        <v>11</v>
      </c>
      <c r="D990" s="36">
        <v>438.01562499999898</v>
      </c>
    </row>
    <row r="991" spans="1:4" x14ac:dyDescent="0.25">
      <c r="A991" s="37" t="s">
        <v>1119</v>
      </c>
      <c r="B991" s="34" t="s">
        <v>11</v>
      </c>
      <c r="C991" s="35" t="s">
        <v>11</v>
      </c>
      <c r="D991" s="36">
        <v>118.75000000000099</v>
      </c>
    </row>
    <row r="992" spans="1:4" x14ac:dyDescent="0.25">
      <c r="A992" s="37" t="s">
        <v>1120</v>
      </c>
      <c r="B992" s="34" t="s">
        <v>11</v>
      </c>
      <c r="C992" s="35" t="s">
        <v>11</v>
      </c>
      <c r="D992" s="36">
        <v>111</v>
      </c>
    </row>
    <row r="993" spans="1:4" x14ac:dyDescent="0.25">
      <c r="A993" s="37" t="s">
        <v>1121</v>
      </c>
      <c r="B993" s="34" t="s">
        <v>11</v>
      </c>
      <c r="C993" s="35" t="s">
        <v>11</v>
      </c>
      <c r="D993" s="36">
        <v>156.49999999999699</v>
      </c>
    </row>
    <row r="994" spans="1:4" x14ac:dyDescent="0.25">
      <c r="A994" s="37" t="s">
        <v>1122</v>
      </c>
      <c r="B994" s="34" t="s">
        <v>11</v>
      </c>
      <c r="C994" s="35" t="s">
        <v>11</v>
      </c>
      <c r="D994" s="36">
        <v>170.98437500000301</v>
      </c>
    </row>
    <row r="995" spans="1:4" x14ac:dyDescent="0.25">
      <c r="A995" s="37" t="s">
        <v>1123</v>
      </c>
      <c r="B995" s="34" t="s">
        <v>11</v>
      </c>
      <c r="C995" s="35" t="s">
        <v>11</v>
      </c>
      <c r="D995" s="36">
        <v>998.95788519113501</v>
      </c>
    </row>
    <row r="996" spans="1:4" x14ac:dyDescent="0.25">
      <c r="A996" s="37" t="s">
        <v>1124</v>
      </c>
      <c r="B996" s="34" t="s">
        <v>11</v>
      </c>
      <c r="C996" s="35" t="s">
        <v>11</v>
      </c>
      <c r="D996" s="36">
        <v>13.1961407986098</v>
      </c>
    </row>
    <row r="997" spans="1:4" x14ac:dyDescent="0.25">
      <c r="A997" s="37" t="s">
        <v>1125</v>
      </c>
      <c r="B997" s="34" t="s">
        <v>11</v>
      </c>
      <c r="C997" s="35" t="s">
        <v>11</v>
      </c>
      <c r="D997" s="36">
        <v>5.3042710069442096</v>
      </c>
    </row>
    <row r="998" spans="1:4" x14ac:dyDescent="0.25">
      <c r="A998" s="37" t="s">
        <v>1126</v>
      </c>
      <c r="B998" s="34" t="s">
        <v>11</v>
      </c>
      <c r="C998" s="35" t="s">
        <v>11</v>
      </c>
      <c r="D998" s="36">
        <v>73.393405098864505</v>
      </c>
    </row>
    <row r="999" spans="1:4" x14ac:dyDescent="0.25">
      <c r="A999" s="37" t="s">
        <v>1127</v>
      </c>
      <c r="B999" s="34" t="s">
        <v>11</v>
      </c>
      <c r="C999" s="35" t="s">
        <v>11</v>
      </c>
      <c r="D999" s="36">
        <v>117.045017554016</v>
      </c>
    </row>
    <row r="1000" spans="1:4" x14ac:dyDescent="0.25">
      <c r="A1000" s="37" t="s">
        <v>1128</v>
      </c>
      <c r="B1000" s="34" t="s">
        <v>11</v>
      </c>
      <c r="C1000" s="35" t="s">
        <v>11</v>
      </c>
      <c r="D1000" s="36">
        <v>38.657986111114802</v>
      </c>
    </row>
    <row r="1001" spans="1:4" x14ac:dyDescent="0.25">
      <c r="A1001" s="37" t="s">
        <v>1129</v>
      </c>
      <c r="B1001" s="34" t="s">
        <v>11</v>
      </c>
      <c r="C1001" s="35" t="s">
        <v>11</v>
      </c>
      <c r="D1001" s="36">
        <v>110.045038126622</v>
      </c>
    </row>
    <row r="1002" spans="1:4" x14ac:dyDescent="0.25">
      <c r="A1002" s="37" t="s">
        <v>1130</v>
      </c>
      <c r="B1002" s="34" t="s">
        <v>11</v>
      </c>
      <c r="C1002" s="35" t="s">
        <v>11</v>
      </c>
      <c r="D1002" s="36">
        <v>60.5833333333333</v>
      </c>
    </row>
    <row r="1003" spans="1:4" x14ac:dyDescent="0.25">
      <c r="A1003" s="37" t="s">
        <v>1131</v>
      </c>
      <c r="B1003" s="34" t="s">
        <v>11</v>
      </c>
      <c r="C1003" s="35" t="s">
        <v>11</v>
      </c>
      <c r="D1003" s="36">
        <v>34.666666666666501</v>
      </c>
    </row>
    <row r="1004" spans="1:4" x14ac:dyDescent="0.25">
      <c r="A1004" s="37" t="s">
        <v>1132</v>
      </c>
      <c r="B1004" s="34" t="s">
        <v>11</v>
      </c>
      <c r="C1004" s="35" t="s">
        <v>11</v>
      </c>
      <c r="D1004" s="36">
        <v>221.088107551077</v>
      </c>
    </row>
    <row r="1005" spans="1:4" x14ac:dyDescent="0.25">
      <c r="A1005" s="37" t="s">
        <v>1133</v>
      </c>
      <c r="B1005" s="34" t="s">
        <v>11</v>
      </c>
      <c r="C1005" s="35" t="s">
        <v>11</v>
      </c>
      <c r="D1005" s="36">
        <v>19.138888888888701</v>
      </c>
    </row>
    <row r="1006" spans="1:4" x14ac:dyDescent="0.25">
      <c r="A1006" s="37" t="s">
        <v>1134</v>
      </c>
      <c r="B1006" s="34" t="s">
        <v>11</v>
      </c>
      <c r="C1006" s="35" t="s">
        <v>11</v>
      </c>
      <c r="D1006" s="36">
        <v>2995.8769816792801</v>
      </c>
    </row>
    <row r="1007" spans="1:4" x14ac:dyDescent="0.25">
      <c r="A1007" s="37" t="s">
        <v>1135</v>
      </c>
      <c r="B1007" s="34" t="s">
        <v>11</v>
      </c>
      <c r="C1007" s="35" t="s">
        <v>11</v>
      </c>
      <c r="D1007" s="36">
        <v>64.192708333330302</v>
      </c>
    </row>
    <row r="1008" spans="1:4" x14ac:dyDescent="0.25">
      <c r="A1008" s="37" t="s">
        <v>1136</v>
      </c>
      <c r="B1008" s="34" t="s">
        <v>11</v>
      </c>
      <c r="C1008" s="35" t="s">
        <v>11</v>
      </c>
      <c r="D1008" s="36">
        <v>22.2176895256293</v>
      </c>
    </row>
    <row r="1009" spans="1:4" x14ac:dyDescent="0.25">
      <c r="A1009" s="37" t="s">
        <v>1137</v>
      </c>
      <c r="B1009" s="34" t="s">
        <v>11</v>
      </c>
      <c r="C1009" s="35" t="s">
        <v>11</v>
      </c>
      <c r="D1009" s="36">
        <v>9.3481139061238601</v>
      </c>
    </row>
    <row r="1010" spans="1:4" x14ac:dyDescent="0.25">
      <c r="A1010" s="37" t="s">
        <v>1138</v>
      </c>
      <c r="B1010" s="34" t="s">
        <v>11</v>
      </c>
      <c r="C1010" s="35" t="s">
        <v>11</v>
      </c>
      <c r="D1010" s="36">
        <v>12.0847992300498</v>
      </c>
    </row>
    <row r="1011" spans="1:4" x14ac:dyDescent="0.25">
      <c r="A1011" s="37" t="s">
        <v>1139</v>
      </c>
      <c r="B1011" s="34" t="s">
        <v>20</v>
      </c>
      <c r="C1011" s="35" t="s">
        <v>20</v>
      </c>
      <c r="D1011" s="36">
        <v>79.777417869759105</v>
      </c>
    </row>
    <row r="1012" spans="1:4" x14ac:dyDescent="0.25">
      <c r="A1012" s="37" t="s">
        <v>1140</v>
      </c>
      <c r="B1012" s="34" t="s">
        <v>20</v>
      </c>
      <c r="C1012" s="35" t="s">
        <v>20</v>
      </c>
      <c r="D1012" s="36">
        <v>69.207520078822299</v>
      </c>
    </row>
    <row r="1013" spans="1:4" x14ac:dyDescent="0.25">
      <c r="A1013" s="37" t="s">
        <v>1141</v>
      </c>
      <c r="B1013" s="34" t="s">
        <v>20</v>
      </c>
      <c r="C1013" s="35" t="s">
        <v>20</v>
      </c>
      <c r="D1013" s="36">
        <v>268.18981584363502</v>
      </c>
    </row>
    <row r="1014" spans="1:4" x14ac:dyDescent="0.25">
      <c r="A1014" s="37" t="s">
        <v>1142</v>
      </c>
      <c r="B1014" s="34" t="s">
        <v>20</v>
      </c>
      <c r="C1014" s="35" t="s">
        <v>20</v>
      </c>
      <c r="D1014" s="36">
        <v>206.05208333333499</v>
      </c>
    </row>
    <row r="1015" spans="1:4" x14ac:dyDescent="0.25">
      <c r="A1015" s="37" t="s">
        <v>1143</v>
      </c>
      <c r="B1015" s="34" t="s">
        <v>20</v>
      </c>
      <c r="C1015" s="35" t="s">
        <v>20</v>
      </c>
      <c r="D1015" s="36">
        <v>233.19791666666899</v>
      </c>
    </row>
    <row r="1016" spans="1:4" x14ac:dyDescent="0.25">
      <c r="A1016" s="37" t="s">
        <v>1144</v>
      </c>
      <c r="B1016" s="34" t="s">
        <v>20</v>
      </c>
      <c r="C1016" s="35" t="s">
        <v>20</v>
      </c>
      <c r="D1016" s="36">
        <v>224.989583333334</v>
      </c>
    </row>
    <row r="1017" spans="1:4" x14ac:dyDescent="0.25">
      <c r="A1017" s="37" t="s">
        <v>1145</v>
      </c>
      <c r="B1017" s="34" t="s">
        <v>20</v>
      </c>
      <c r="C1017" s="35" t="s">
        <v>20</v>
      </c>
      <c r="D1017" s="36">
        <v>215.19444444444201</v>
      </c>
    </row>
    <row r="1018" spans="1:4" x14ac:dyDescent="0.25">
      <c r="A1018" s="37" t="s">
        <v>1146</v>
      </c>
      <c r="B1018" s="34" t="s">
        <v>20</v>
      </c>
      <c r="C1018" s="35" t="s">
        <v>20</v>
      </c>
      <c r="D1018" s="36">
        <v>229.32812499999901</v>
      </c>
    </row>
    <row r="1019" spans="1:4" x14ac:dyDescent="0.25">
      <c r="A1019" s="37" t="s">
        <v>1147</v>
      </c>
      <c r="B1019" s="34" t="s">
        <v>20</v>
      </c>
      <c r="C1019" s="35" t="s">
        <v>20</v>
      </c>
      <c r="D1019" s="36">
        <v>221.317708333333</v>
      </c>
    </row>
    <row r="1020" spans="1:4" x14ac:dyDescent="0.25">
      <c r="A1020" s="37" t="s">
        <v>1148</v>
      </c>
      <c r="B1020" s="34" t="s">
        <v>20</v>
      </c>
      <c r="C1020" s="35" t="s">
        <v>20</v>
      </c>
      <c r="D1020" s="36">
        <v>199.46874999999901</v>
      </c>
    </row>
    <row r="1021" spans="1:4" x14ac:dyDescent="0.25">
      <c r="A1021" s="37" t="s">
        <v>1149</v>
      </c>
      <c r="B1021" s="34" t="s">
        <v>20</v>
      </c>
      <c r="C1021" s="35" t="s">
        <v>20</v>
      </c>
      <c r="D1021" s="36">
        <v>194.545138888889</v>
      </c>
    </row>
    <row r="1022" spans="1:4" x14ac:dyDescent="0.25">
      <c r="A1022" s="37" t="s">
        <v>1150</v>
      </c>
      <c r="B1022" s="34" t="s">
        <v>20</v>
      </c>
      <c r="C1022" s="35" t="s">
        <v>20</v>
      </c>
      <c r="D1022" s="36">
        <v>227.130208333349</v>
      </c>
    </row>
    <row r="1023" spans="1:4" x14ac:dyDescent="0.25">
      <c r="A1023" s="37" t="s">
        <v>1151</v>
      </c>
      <c r="B1023" s="34" t="s">
        <v>20</v>
      </c>
      <c r="C1023" s="35" t="s">
        <v>20</v>
      </c>
      <c r="D1023" s="36">
        <v>203.93749999999801</v>
      </c>
    </row>
    <row r="1024" spans="1:4" x14ac:dyDescent="0.25">
      <c r="A1024" s="37" t="s">
        <v>1152</v>
      </c>
      <c r="B1024" s="34" t="s">
        <v>20</v>
      </c>
      <c r="C1024" s="35" t="s">
        <v>20</v>
      </c>
      <c r="D1024" s="36">
        <v>227.18749999999201</v>
      </c>
    </row>
    <row r="1025" spans="1:4" x14ac:dyDescent="0.25">
      <c r="A1025" s="37" t="s">
        <v>1153</v>
      </c>
      <c r="B1025" s="34" t="s">
        <v>20</v>
      </c>
      <c r="C1025" s="35" t="s">
        <v>20</v>
      </c>
      <c r="D1025" s="36">
        <v>294.90624999999699</v>
      </c>
    </row>
    <row r="1026" spans="1:4" x14ac:dyDescent="0.25">
      <c r="A1026" s="37" t="s">
        <v>1154</v>
      </c>
      <c r="B1026" s="34" t="s">
        <v>20</v>
      </c>
      <c r="C1026" s="35" t="s">
        <v>20</v>
      </c>
      <c r="D1026" s="36">
        <v>294.93749999999602</v>
      </c>
    </row>
    <row r="1027" spans="1:4" x14ac:dyDescent="0.25">
      <c r="A1027" s="37" t="s">
        <v>1155</v>
      </c>
      <c r="B1027" s="34" t="s">
        <v>20</v>
      </c>
      <c r="C1027" s="35" t="s">
        <v>20</v>
      </c>
      <c r="D1027" s="36">
        <v>227.84375000001401</v>
      </c>
    </row>
    <row r="1028" spans="1:4" x14ac:dyDescent="0.25">
      <c r="A1028" s="37" t="s">
        <v>1156</v>
      </c>
      <c r="B1028" s="34" t="s">
        <v>20</v>
      </c>
      <c r="C1028" s="35" t="s">
        <v>20</v>
      </c>
      <c r="D1028" s="36">
        <v>235.90625</v>
      </c>
    </row>
    <row r="1029" spans="1:4" x14ac:dyDescent="0.25">
      <c r="A1029" s="37" t="s">
        <v>1157</v>
      </c>
      <c r="B1029" s="34" t="s">
        <v>20</v>
      </c>
      <c r="C1029" s="35" t="s">
        <v>20</v>
      </c>
      <c r="D1029" s="36">
        <v>226.687499999995</v>
      </c>
    </row>
    <row r="1030" spans="1:4" x14ac:dyDescent="0.25">
      <c r="A1030" s="37" t="s">
        <v>1158</v>
      </c>
      <c r="B1030" s="34" t="s">
        <v>20</v>
      </c>
      <c r="C1030" s="35" t="s">
        <v>20</v>
      </c>
      <c r="D1030" s="36">
        <v>232.322916666662</v>
      </c>
    </row>
    <row r="1031" spans="1:4" x14ac:dyDescent="0.25">
      <c r="A1031" s="37" t="s">
        <v>1159</v>
      </c>
      <c r="B1031" s="34" t="s">
        <v>20</v>
      </c>
      <c r="C1031" s="35" t="s">
        <v>20</v>
      </c>
      <c r="D1031" s="36">
        <v>221.770833333345</v>
      </c>
    </row>
    <row r="1032" spans="1:4" x14ac:dyDescent="0.25">
      <c r="A1032" s="37" t="s">
        <v>1160</v>
      </c>
      <c r="B1032" s="34" t="s">
        <v>20</v>
      </c>
      <c r="C1032" s="35" t="s">
        <v>20</v>
      </c>
      <c r="D1032" s="36">
        <v>87.437499999999702</v>
      </c>
    </row>
    <row r="1033" spans="1:4" x14ac:dyDescent="0.25">
      <c r="A1033" s="37" t="s">
        <v>1161</v>
      </c>
      <c r="B1033" s="34" t="s">
        <v>20</v>
      </c>
      <c r="C1033" s="35" t="s">
        <v>20</v>
      </c>
      <c r="D1033" s="36">
        <v>96.335069444444599</v>
      </c>
    </row>
    <row r="1034" spans="1:4" x14ac:dyDescent="0.25">
      <c r="A1034" s="37" t="s">
        <v>1162</v>
      </c>
      <c r="B1034" s="34" t="s">
        <v>20</v>
      </c>
      <c r="C1034" s="35" t="s">
        <v>20</v>
      </c>
      <c r="D1034" s="36">
        <v>232.279513888878</v>
      </c>
    </row>
    <row r="1035" spans="1:4" x14ac:dyDescent="0.25">
      <c r="A1035" s="37" t="s">
        <v>1163</v>
      </c>
      <c r="B1035" s="34" t="s">
        <v>20</v>
      </c>
      <c r="C1035" s="35" t="s">
        <v>20</v>
      </c>
      <c r="D1035" s="36">
        <v>62.218749999999297</v>
      </c>
    </row>
    <row r="1036" spans="1:4" x14ac:dyDescent="0.25">
      <c r="A1036" s="37" t="s">
        <v>1164</v>
      </c>
      <c r="B1036" s="34" t="s">
        <v>20</v>
      </c>
      <c r="C1036" s="35" t="s">
        <v>20</v>
      </c>
      <c r="D1036" s="36">
        <v>32.8958333333334</v>
      </c>
    </row>
    <row r="1037" spans="1:4" x14ac:dyDescent="0.25">
      <c r="A1037" s="37" t="s">
        <v>1165</v>
      </c>
      <c r="B1037" s="34" t="s">
        <v>20</v>
      </c>
      <c r="C1037" s="35" t="s">
        <v>20</v>
      </c>
      <c r="D1037" s="36">
        <v>173.969297483807</v>
      </c>
    </row>
    <row r="1038" spans="1:4" x14ac:dyDescent="0.25">
      <c r="A1038" s="37" t="s">
        <v>1166</v>
      </c>
      <c r="B1038" s="34" t="s">
        <v>20</v>
      </c>
      <c r="C1038" s="35" t="s">
        <v>20</v>
      </c>
      <c r="D1038" s="36">
        <v>138.333333333334</v>
      </c>
    </row>
    <row r="1039" spans="1:4" x14ac:dyDescent="0.25">
      <c r="A1039" s="37" t="s">
        <v>1167</v>
      </c>
      <c r="B1039" s="34" t="s">
        <v>20</v>
      </c>
      <c r="C1039" s="35" t="s">
        <v>20</v>
      </c>
      <c r="D1039" s="36">
        <v>90.624999999998494</v>
      </c>
    </row>
    <row r="1040" spans="1:4" x14ac:dyDescent="0.25">
      <c r="A1040" s="37" t="s">
        <v>1168</v>
      </c>
      <c r="B1040" s="34" t="s">
        <v>20</v>
      </c>
      <c r="C1040" s="35" t="s">
        <v>20</v>
      </c>
      <c r="D1040" s="36">
        <v>106.250000000002</v>
      </c>
    </row>
    <row r="1041" spans="1:4" x14ac:dyDescent="0.25">
      <c r="A1041" s="37" t="s">
        <v>1169</v>
      </c>
      <c r="B1041" s="34" t="s">
        <v>20</v>
      </c>
      <c r="C1041" s="35" t="s">
        <v>20</v>
      </c>
      <c r="D1041" s="36">
        <v>392.946426123702</v>
      </c>
    </row>
    <row r="1042" spans="1:4" x14ac:dyDescent="0.25">
      <c r="A1042" s="37" t="s">
        <v>1170</v>
      </c>
      <c r="B1042" s="34" t="s">
        <v>20</v>
      </c>
      <c r="C1042" s="35" t="s">
        <v>20</v>
      </c>
      <c r="D1042" s="36">
        <v>37.7708333333333</v>
      </c>
    </row>
    <row r="1043" spans="1:4" x14ac:dyDescent="0.25">
      <c r="A1043" s="37" t="s">
        <v>1171</v>
      </c>
      <c r="B1043" s="34" t="s">
        <v>20</v>
      </c>
      <c r="C1043" s="35" t="s">
        <v>20</v>
      </c>
      <c r="D1043" s="36">
        <v>11.1145833333337</v>
      </c>
    </row>
    <row r="1044" spans="1:4" x14ac:dyDescent="0.25">
      <c r="A1044" s="37" t="s">
        <v>1172</v>
      </c>
      <c r="B1044" s="34" t="s">
        <v>20</v>
      </c>
      <c r="C1044" s="35" t="s">
        <v>20</v>
      </c>
      <c r="D1044" s="36">
        <v>146.91666666666401</v>
      </c>
    </row>
    <row r="1045" spans="1:4" x14ac:dyDescent="0.25">
      <c r="A1045" s="37" t="s">
        <v>1173</v>
      </c>
      <c r="B1045" s="34" t="s">
        <v>20</v>
      </c>
      <c r="C1045" s="35" t="s">
        <v>20</v>
      </c>
      <c r="D1045" s="36">
        <v>110.17708333333501</v>
      </c>
    </row>
    <row r="1046" spans="1:4" x14ac:dyDescent="0.25">
      <c r="A1046" s="37" t="s">
        <v>1174</v>
      </c>
      <c r="B1046" s="34" t="s">
        <v>20</v>
      </c>
      <c r="C1046" s="35" t="s">
        <v>20</v>
      </c>
      <c r="D1046" s="36">
        <v>78.562499999999503</v>
      </c>
    </row>
    <row r="1047" spans="1:4" x14ac:dyDescent="0.25">
      <c r="A1047" s="37" t="s">
        <v>1175</v>
      </c>
      <c r="B1047" s="34" t="s">
        <v>20</v>
      </c>
      <c r="C1047" s="35" t="s">
        <v>20</v>
      </c>
      <c r="D1047" s="36">
        <v>93.333333333334593</v>
      </c>
    </row>
    <row r="1048" spans="1:4" x14ac:dyDescent="0.25">
      <c r="A1048" s="37" t="s">
        <v>1176</v>
      </c>
      <c r="B1048" s="34" t="s">
        <v>20</v>
      </c>
      <c r="C1048" s="35" t="s">
        <v>20</v>
      </c>
      <c r="D1048" s="36">
        <v>181.53124999999699</v>
      </c>
    </row>
    <row r="1049" spans="1:4" x14ac:dyDescent="0.25">
      <c r="A1049" s="37" t="s">
        <v>1177</v>
      </c>
      <c r="B1049" s="34" t="s">
        <v>20</v>
      </c>
      <c r="C1049" s="35" t="s">
        <v>20</v>
      </c>
      <c r="D1049" s="36">
        <v>159.26041666666799</v>
      </c>
    </row>
    <row r="1050" spans="1:4" x14ac:dyDescent="0.25">
      <c r="A1050" s="37" t="s">
        <v>1178</v>
      </c>
      <c r="B1050" s="34" t="s">
        <v>20</v>
      </c>
      <c r="C1050" s="35" t="s">
        <v>20</v>
      </c>
      <c r="D1050" s="36">
        <v>53.916666666668199</v>
      </c>
    </row>
    <row r="1051" spans="1:4" x14ac:dyDescent="0.25">
      <c r="A1051" s="37" t="s">
        <v>1179</v>
      </c>
      <c r="B1051" s="34" t="s">
        <v>20</v>
      </c>
      <c r="C1051" s="35" t="s">
        <v>20</v>
      </c>
      <c r="D1051" s="36">
        <v>87.951388888890705</v>
      </c>
    </row>
    <row r="1052" spans="1:4" x14ac:dyDescent="0.25">
      <c r="A1052" s="37" t="s">
        <v>1180</v>
      </c>
      <c r="B1052" s="34" t="s">
        <v>20</v>
      </c>
      <c r="C1052" s="35" t="s">
        <v>20</v>
      </c>
      <c r="D1052" s="36">
        <v>32.8813510696341</v>
      </c>
    </row>
    <row r="1053" spans="1:4" x14ac:dyDescent="0.25">
      <c r="A1053" s="37" t="s">
        <v>1181</v>
      </c>
      <c r="B1053" s="34" t="s">
        <v>20</v>
      </c>
      <c r="C1053" s="35" t="s">
        <v>20</v>
      </c>
      <c r="D1053" s="36">
        <v>62.432291666668903</v>
      </c>
    </row>
    <row r="1054" spans="1:4" x14ac:dyDescent="0.25">
      <c r="A1054" s="37" t="s">
        <v>1182</v>
      </c>
      <c r="B1054" s="34" t="s">
        <v>20</v>
      </c>
      <c r="C1054" s="35" t="s">
        <v>20</v>
      </c>
      <c r="D1054" s="36">
        <v>65.531249999999602</v>
      </c>
    </row>
    <row r="1055" spans="1:4" x14ac:dyDescent="0.25">
      <c r="A1055" s="37" t="s">
        <v>1183</v>
      </c>
      <c r="B1055" s="34" t="s">
        <v>20</v>
      </c>
      <c r="C1055" s="35" t="s">
        <v>20</v>
      </c>
      <c r="D1055" s="36">
        <v>58.8437500000013</v>
      </c>
    </row>
    <row r="1056" spans="1:4" x14ac:dyDescent="0.25">
      <c r="A1056" s="37" t="s">
        <v>1184</v>
      </c>
      <c r="B1056" s="34" t="s">
        <v>20</v>
      </c>
      <c r="C1056" s="35" t="s">
        <v>20</v>
      </c>
      <c r="D1056" s="36">
        <v>154.364583333338</v>
      </c>
    </row>
    <row r="1057" spans="1:4" x14ac:dyDescent="0.25">
      <c r="A1057" s="37" t="s">
        <v>1185</v>
      </c>
      <c r="B1057" s="34" t="s">
        <v>20</v>
      </c>
      <c r="C1057" s="35" t="s">
        <v>20</v>
      </c>
      <c r="D1057" s="36">
        <v>90.134357819222103</v>
      </c>
    </row>
    <row r="1058" spans="1:4" x14ac:dyDescent="0.25">
      <c r="A1058" s="37" t="s">
        <v>1186</v>
      </c>
      <c r="B1058" s="34" t="s">
        <v>20</v>
      </c>
      <c r="C1058" s="35" t="s">
        <v>20</v>
      </c>
      <c r="D1058" s="36">
        <v>31.711805555555198</v>
      </c>
    </row>
    <row r="1059" spans="1:4" x14ac:dyDescent="0.25">
      <c r="A1059" s="37" t="s">
        <v>1187</v>
      </c>
      <c r="B1059" s="34" t="s">
        <v>20</v>
      </c>
      <c r="C1059" s="35" t="s">
        <v>20</v>
      </c>
      <c r="D1059" s="36">
        <v>276.597115878647</v>
      </c>
    </row>
    <row r="1060" spans="1:4" x14ac:dyDescent="0.25">
      <c r="A1060" s="37" t="s">
        <v>1188</v>
      </c>
      <c r="B1060" s="34" t="s">
        <v>20</v>
      </c>
      <c r="C1060" s="35" t="s">
        <v>20</v>
      </c>
      <c r="D1060" s="36">
        <v>223.93116293013401</v>
      </c>
    </row>
    <row r="1061" spans="1:4" x14ac:dyDescent="0.25">
      <c r="A1061" s="37" t="s">
        <v>1189</v>
      </c>
      <c r="B1061" s="34" t="s">
        <v>20</v>
      </c>
      <c r="C1061" s="35" t="s">
        <v>20</v>
      </c>
      <c r="D1061" s="36">
        <v>60.374999999999297</v>
      </c>
    </row>
    <row r="1062" spans="1:4" x14ac:dyDescent="0.25">
      <c r="A1062" s="37" t="s">
        <v>1190</v>
      </c>
      <c r="B1062" s="34" t="s">
        <v>20</v>
      </c>
      <c r="C1062" s="35" t="s">
        <v>20</v>
      </c>
      <c r="D1062" s="36">
        <v>31.9375</v>
      </c>
    </row>
    <row r="1063" spans="1:4" x14ac:dyDescent="0.25">
      <c r="A1063" s="37" t="s">
        <v>1191</v>
      </c>
      <c r="B1063" s="34" t="s">
        <v>20</v>
      </c>
      <c r="C1063" s="35" t="s">
        <v>20</v>
      </c>
      <c r="D1063" s="36">
        <v>190.65625</v>
      </c>
    </row>
    <row r="1064" spans="1:4" x14ac:dyDescent="0.25">
      <c r="A1064" s="37" t="s">
        <v>1192</v>
      </c>
      <c r="B1064" s="34" t="s">
        <v>20</v>
      </c>
      <c r="C1064" s="35" t="s">
        <v>20</v>
      </c>
      <c r="D1064" s="36">
        <v>43.874999999999197</v>
      </c>
    </row>
    <row r="1065" spans="1:4" x14ac:dyDescent="0.25">
      <c r="A1065" s="37" t="s">
        <v>1193</v>
      </c>
      <c r="B1065" s="34" t="s">
        <v>20</v>
      </c>
      <c r="C1065" s="35" t="s">
        <v>20</v>
      </c>
      <c r="D1065" s="36">
        <v>190.56250000000099</v>
      </c>
    </row>
    <row r="1066" spans="1:4" x14ac:dyDescent="0.25">
      <c r="A1066" s="37" t="s">
        <v>1194</v>
      </c>
      <c r="B1066" s="34" t="s">
        <v>20</v>
      </c>
      <c r="C1066" s="35" t="s">
        <v>20</v>
      </c>
      <c r="D1066" s="36">
        <v>52.499999999999403</v>
      </c>
    </row>
    <row r="1067" spans="1:4" x14ac:dyDescent="0.25">
      <c r="A1067" s="37" t="s">
        <v>1195</v>
      </c>
      <c r="B1067" s="34" t="s">
        <v>20</v>
      </c>
      <c r="C1067" s="35" t="s">
        <v>20</v>
      </c>
      <c r="D1067" s="36">
        <v>710.77850500248906</v>
      </c>
    </row>
    <row r="1068" spans="1:4" x14ac:dyDescent="0.25">
      <c r="A1068" s="37" t="s">
        <v>1196</v>
      </c>
      <c r="B1068" s="34" t="s">
        <v>20</v>
      </c>
      <c r="C1068" s="35" t="s">
        <v>20</v>
      </c>
      <c r="D1068" s="36">
        <v>100.862905619527</v>
      </c>
    </row>
    <row r="1069" spans="1:4" x14ac:dyDescent="0.25">
      <c r="A1069" s="37" t="s">
        <v>1197</v>
      </c>
      <c r="B1069" s="34" t="s">
        <v>20</v>
      </c>
      <c r="C1069" s="35" t="s">
        <v>20</v>
      </c>
      <c r="D1069" s="36">
        <v>174.098943146153</v>
      </c>
    </row>
    <row r="1070" spans="1:4" x14ac:dyDescent="0.25">
      <c r="A1070" s="37" t="s">
        <v>1198</v>
      </c>
      <c r="B1070" s="34" t="s">
        <v>20</v>
      </c>
      <c r="C1070" s="35" t="s">
        <v>20</v>
      </c>
      <c r="D1070" s="36">
        <v>157.81965258510201</v>
      </c>
    </row>
    <row r="1071" spans="1:4" x14ac:dyDescent="0.25">
      <c r="A1071" s="37" t="s">
        <v>1199</v>
      </c>
      <c r="B1071" s="34" t="s">
        <v>20</v>
      </c>
      <c r="C1071" s="35" t="s">
        <v>20</v>
      </c>
      <c r="D1071" s="36">
        <v>267.48150921422899</v>
      </c>
    </row>
    <row r="1072" spans="1:4" x14ac:dyDescent="0.25">
      <c r="A1072" s="37" t="s">
        <v>1200</v>
      </c>
      <c r="B1072" s="34" t="s">
        <v>20</v>
      </c>
      <c r="C1072" s="35" t="s">
        <v>20</v>
      </c>
      <c r="D1072" s="36">
        <v>78.265391656012596</v>
      </c>
    </row>
    <row r="1073" spans="1:4" x14ac:dyDescent="0.25">
      <c r="A1073" s="37" t="s">
        <v>1201</v>
      </c>
      <c r="B1073" s="34" t="s">
        <v>20</v>
      </c>
      <c r="C1073" s="35" t="s">
        <v>20</v>
      </c>
      <c r="D1073" s="36">
        <v>95.322401074659297</v>
      </c>
    </row>
    <row r="1074" spans="1:4" x14ac:dyDescent="0.25">
      <c r="A1074" s="37" t="s">
        <v>1202</v>
      </c>
      <c r="B1074" s="34" t="s">
        <v>20</v>
      </c>
      <c r="C1074" s="35" t="s">
        <v>20</v>
      </c>
      <c r="D1074" s="36">
        <v>74.079621088431693</v>
      </c>
    </row>
    <row r="1075" spans="1:4" x14ac:dyDescent="0.25">
      <c r="A1075" s="37" t="s">
        <v>1203</v>
      </c>
      <c r="B1075" s="34" t="s">
        <v>20</v>
      </c>
      <c r="C1075" s="35" t="s">
        <v>20</v>
      </c>
      <c r="D1075" s="36">
        <v>84.760416666666202</v>
      </c>
    </row>
    <row r="1076" spans="1:4" x14ac:dyDescent="0.25">
      <c r="A1076" s="37" t="s">
        <v>1204</v>
      </c>
      <c r="B1076" s="34" t="s">
        <v>20</v>
      </c>
      <c r="C1076" s="35" t="s">
        <v>20</v>
      </c>
      <c r="D1076" s="36">
        <v>94.572916666665904</v>
      </c>
    </row>
    <row r="1077" spans="1:4" x14ac:dyDescent="0.25">
      <c r="A1077" s="37" t="s">
        <v>1205</v>
      </c>
      <c r="B1077" s="34" t="s">
        <v>20</v>
      </c>
      <c r="C1077" s="35" t="s">
        <v>20</v>
      </c>
      <c r="D1077" s="36">
        <v>40.906249999984901</v>
      </c>
    </row>
    <row r="1078" spans="1:4" x14ac:dyDescent="0.25">
      <c r="A1078" s="37" t="s">
        <v>1206</v>
      </c>
      <c r="B1078" s="34" t="s">
        <v>20</v>
      </c>
      <c r="C1078" s="35" t="s">
        <v>20</v>
      </c>
      <c r="D1078" s="36">
        <v>48.750000000001499</v>
      </c>
    </row>
    <row r="1079" spans="1:4" x14ac:dyDescent="0.25">
      <c r="A1079" s="37" t="s">
        <v>1207</v>
      </c>
      <c r="B1079" s="34" t="s">
        <v>20</v>
      </c>
      <c r="C1079" s="35" t="s">
        <v>20</v>
      </c>
      <c r="D1079" s="36">
        <v>10.848958333333201</v>
      </c>
    </row>
    <row r="1080" spans="1:4" x14ac:dyDescent="0.25">
      <c r="A1080" s="37" t="s">
        <v>1208</v>
      </c>
      <c r="B1080" s="34" t="s">
        <v>20</v>
      </c>
      <c r="C1080" s="35" t="s">
        <v>20</v>
      </c>
      <c r="D1080" s="36">
        <v>13.250000000000099</v>
      </c>
    </row>
    <row r="1081" spans="1:4" x14ac:dyDescent="0.25">
      <c r="A1081" s="37" t="s">
        <v>1209</v>
      </c>
      <c r="B1081" s="34" t="s">
        <v>20</v>
      </c>
      <c r="C1081" s="35" t="s">
        <v>20</v>
      </c>
      <c r="D1081" s="36">
        <v>12.7472685100423</v>
      </c>
    </row>
    <row r="1082" spans="1:4" x14ac:dyDescent="0.25">
      <c r="A1082" s="37" t="s">
        <v>1210</v>
      </c>
      <c r="B1082" s="34" t="s">
        <v>20</v>
      </c>
      <c r="C1082" s="35" t="s">
        <v>20</v>
      </c>
      <c r="D1082" s="36">
        <v>347.92918383457999</v>
      </c>
    </row>
    <row r="1083" spans="1:4" x14ac:dyDescent="0.25">
      <c r="A1083" s="37" t="s">
        <v>1211</v>
      </c>
      <c r="B1083" s="34" t="s">
        <v>20</v>
      </c>
      <c r="C1083" s="35" t="s">
        <v>20</v>
      </c>
      <c r="D1083" s="36">
        <v>432.23958333333098</v>
      </c>
    </row>
    <row r="1084" spans="1:4" x14ac:dyDescent="0.25">
      <c r="A1084" s="37" t="s">
        <v>1212</v>
      </c>
      <c r="B1084" s="34" t="s">
        <v>20</v>
      </c>
      <c r="C1084" s="35" t="s">
        <v>20</v>
      </c>
      <c r="D1084" s="36">
        <v>49.263413188874402</v>
      </c>
    </row>
    <row r="1085" spans="1:4" x14ac:dyDescent="0.25">
      <c r="A1085" s="37" t="s">
        <v>1213</v>
      </c>
      <c r="B1085" s="34" t="s">
        <v>20</v>
      </c>
      <c r="C1085" s="35" t="s">
        <v>20</v>
      </c>
      <c r="D1085" s="36">
        <v>197.832181269778</v>
      </c>
    </row>
    <row r="1086" spans="1:4" x14ac:dyDescent="0.25">
      <c r="A1086" s="37" t="s">
        <v>1214</v>
      </c>
      <c r="B1086" s="34" t="s">
        <v>20</v>
      </c>
      <c r="C1086" s="35" t="s">
        <v>20</v>
      </c>
      <c r="D1086" s="36">
        <v>32.520833333333599</v>
      </c>
    </row>
    <row r="1087" spans="1:4" x14ac:dyDescent="0.25">
      <c r="A1087" s="37" t="s">
        <v>1215</v>
      </c>
      <c r="B1087" s="34" t="s">
        <v>20</v>
      </c>
      <c r="C1087" s="35" t="s">
        <v>20</v>
      </c>
      <c r="D1087" s="36">
        <v>201.74892346285401</v>
      </c>
    </row>
    <row r="1088" spans="1:4" x14ac:dyDescent="0.25">
      <c r="A1088" s="37" t="s">
        <v>1216</v>
      </c>
      <c r="B1088" s="34" t="s">
        <v>20</v>
      </c>
      <c r="C1088" s="35" t="s">
        <v>20</v>
      </c>
      <c r="D1088" s="36">
        <v>66.562500000000597</v>
      </c>
    </row>
    <row r="1089" spans="1:4" x14ac:dyDescent="0.25">
      <c r="A1089" s="37" t="s">
        <v>1217</v>
      </c>
      <c r="B1089" s="34" t="s">
        <v>20</v>
      </c>
      <c r="C1089" s="35" t="s">
        <v>20</v>
      </c>
      <c r="D1089" s="36">
        <v>709.608133967698</v>
      </c>
    </row>
    <row r="1090" spans="1:4" x14ac:dyDescent="0.25">
      <c r="A1090" s="37" t="s">
        <v>1218</v>
      </c>
      <c r="B1090" s="34" t="s">
        <v>20</v>
      </c>
      <c r="C1090" s="35" t="s">
        <v>20</v>
      </c>
      <c r="D1090" s="36">
        <v>209.42589647933701</v>
      </c>
    </row>
    <row r="1091" spans="1:4" x14ac:dyDescent="0.25">
      <c r="A1091" s="37" t="s">
        <v>1219</v>
      </c>
      <c r="B1091" s="34" t="s">
        <v>20</v>
      </c>
      <c r="C1091" s="35" t="s">
        <v>20</v>
      </c>
      <c r="D1091" s="36">
        <v>95.098958333334593</v>
      </c>
    </row>
    <row r="1092" spans="1:4" x14ac:dyDescent="0.25">
      <c r="A1092" s="37" t="s">
        <v>1220</v>
      </c>
      <c r="B1092" s="34" t="s">
        <v>20</v>
      </c>
      <c r="C1092" s="35" t="s">
        <v>20</v>
      </c>
      <c r="D1092" s="36">
        <v>183.93751003201101</v>
      </c>
    </row>
    <row r="1093" spans="1:4" x14ac:dyDescent="0.25">
      <c r="A1093" s="37" t="s">
        <v>1221</v>
      </c>
      <c r="B1093" s="34" t="s">
        <v>20</v>
      </c>
      <c r="C1093" s="35" t="s">
        <v>20</v>
      </c>
      <c r="D1093" s="36">
        <v>33.749999999999403</v>
      </c>
    </row>
    <row r="1094" spans="1:4" x14ac:dyDescent="0.25">
      <c r="A1094" s="37" t="s">
        <v>1222</v>
      </c>
      <c r="B1094" s="34" t="s">
        <v>20</v>
      </c>
      <c r="C1094" s="35" t="s">
        <v>20</v>
      </c>
      <c r="D1094" s="36">
        <v>229.450086805556</v>
      </c>
    </row>
    <row r="1095" spans="1:4" x14ac:dyDescent="0.25">
      <c r="A1095" s="37" t="s">
        <v>1223</v>
      </c>
      <c r="B1095" s="34" t="s">
        <v>20</v>
      </c>
      <c r="C1095" s="35" t="s">
        <v>20</v>
      </c>
      <c r="D1095" s="36">
        <v>390.34883163464298</v>
      </c>
    </row>
    <row r="1096" spans="1:4" x14ac:dyDescent="0.25">
      <c r="A1096" s="37" t="s">
        <v>1224</v>
      </c>
      <c r="B1096" s="34" t="s">
        <v>20</v>
      </c>
      <c r="C1096" s="35" t="s">
        <v>20</v>
      </c>
      <c r="D1096" s="36">
        <v>229.88500965554201</v>
      </c>
    </row>
    <row r="1097" spans="1:4" x14ac:dyDescent="0.25">
      <c r="A1097" s="37" t="s">
        <v>1225</v>
      </c>
      <c r="B1097" s="34" t="s">
        <v>20</v>
      </c>
      <c r="C1097" s="35" t="s">
        <v>20</v>
      </c>
      <c r="D1097" s="36">
        <v>234.33598355277701</v>
      </c>
    </row>
    <row r="1098" spans="1:4" x14ac:dyDescent="0.25">
      <c r="A1098" s="37" t="s">
        <v>1226</v>
      </c>
      <c r="B1098" s="34" t="s">
        <v>20</v>
      </c>
      <c r="C1098" s="35" t="s">
        <v>20</v>
      </c>
      <c r="D1098" s="36">
        <v>326.97062362658897</v>
      </c>
    </row>
    <row r="1099" spans="1:4" x14ac:dyDescent="0.25">
      <c r="A1099" s="37" t="s">
        <v>1227</v>
      </c>
      <c r="B1099" s="34" t="s">
        <v>20</v>
      </c>
      <c r="C1099" s="35" t="s">
        <v>20</v>
      </c>
      <c r="D1099" s="36">
        <v>345.284266184258</v>
      </c>
    </row>
    <row r="1100" spans="1:4" x14ac:dyDescent="0.25">
      <c r="A1100" s="37" t="s">
        <v>1228</v>
      </c>
      <c r="B1100" s="34" t="s">
        <v>20</v>
      </c>
      <c r="C1100" s="35" t="s">
        <v>20</v>
      </c>
      <c r="D1100" s="36">
        <v>218.70533994299001</v>
      </c>
    </row>
    <row r="1101" spans="1:4" x14ac:dyDescent="0.25">
      <c r="A1101" s="37" t="s">
        <v>1229</v>
      </c>
      <c r="B1101" s="34" t="s">
        <v>20</v>
      </c>
      <c r="C1101" s="35" t="s">
        <v>20</v>
      </c>
      <c r="D1101" s="36">
        <v>219.73415697959501</v>
      </c>
    </row>
    <row r="1102" spans="1:4" x14ac:dyDescent="0.25">
      <c r="A1102" s="37" t="s">
        <v>1230</v>
      </c>
      <c r="B1102" s="34" t="s">
        <v>20</v>
      </c>
      <c r="C1102" s="35" t="s">
        <v>20</v>
      </c>
      <c r="D1102" s="36">
        <v>219.68183331553601</v>
      </c>
    </row>
    <row r="1103" spans="1:4" x14ac:dyDescent="0.25">
      <c r="A1103" s="37" t="s">
        <v>1231</v>
      </c>
      <c r="B1103" s="34" t="s">
        <v>20</v>
      </c>
      <c r="C1103" s="35" t="s">
        <v>20</v>
      </c>
      <c r="D1103" s="36">
        <v>247.34396473835301</v>
      </c>
    </row>
    <row r="1104" spans="1:4" x14ac:dyDescent="0.25">
      <c r="A1104" s="37" t="s">
        <v>1232</v>
      </c>
      <c r="B1104" s="34" t="s">
        <v>20</v>
      </c>
      <c r="C1104" s="35" t="s">
        <v>20</v>
      </c>
      <c r="D1104" s="36">
        <v>307.14929406029597</v>
      </c>
    </row>
    <row r="1105" spans="1:4" x14ac:dyDescent="0.25">
      <c r="A1105" s="37" t="s">
        <v>1233</v>
      </c>
      <c r="B1105" s="34" t="s">
        <v>20</v>
      </c>
      <c r="C1105" s="35" t="s">
        <v>20</v>
      </c>
      <c r="D1105" s="36">
        <v>189.921430551567</v>
      </c>
    </row>
    <row r="1106" spans="1:4" x14ac:dyDescent="0.25">
      <c r="A1106" s="37" t="s">
        <v>1234</v>
      </c>
      <c r="B1106" s="34" t="s">
        <v>20</v>
      </c>
      <c r="C1106" s="35" t="s">
        <v>20</v>
      </c>
      <c r="D1106" s="36">
        <v>203.451480025867</v>
      </c>
    </row>
    <row r="1107" spans="1:4" x14ac:dyDescent="0.25">
      <c r="A1107" s="37" t="s">
        <v>1235</v>
      </c>
      <c r="B1107" s="34" t="s">
        <v>20</v>
      </c>
      <c r="C1107" s="35" t="s">
        <v>20</v>
      </c>
      <c r="D1107" s="36">
        <v>202.172053230573</v>
      </c>
    </row>
    <row r="1108" spans="1:4" x14ac:dyDescent="0.25">
      <c r="A1108" s="37" t="s">
        <v>1236</v>
      </c>
      <c r="B1108" s="34" t="s">
        <v>20</v>
      </c>
      <c r="C1108" s="35" t="s">
        <v>20</v>
      </c>
      <c r="D1108" s="36">
        <v>210.08594499662999</v>
      </c>
    </row>
    <row r="1109" spans="1:4" x14ac:dyDescent="0.25">
      <c r="A1109" s="37" t="s">
        <v>1237</v>
      </c>
      <c r="B1109" s="34" t="s">
        <v>20</v>
      </c>
      <c r="C1109" s="35" t="s">
        <v>20</v>
      </c>
      <c r="D1109" s="36">
        <v>675.22435132245198</v>
      </c>
    </row>
    <row r="1110" spans="1:4" x14ac:dyDescent="0.25">
      <c r="A1110" s="37" t="s">
        <v>1238</v>
      </c>
      <c r="B1110" s="34" t="s">
        <v>20</v>
      </c>
      <c r="C1110" s="35" t="s">
        <v>20</v>
      </c>
      <c r="D1110" s="36">
        <v>148.28459443894201</v>
      </c>
    </row>
    <row r="1111" spans="1:4" x14ac:dyDescent="0.25">
      <c r="A1111" s="37" t="s">
        <v>1239</v>
      </c>
      <c r="B1111" s="34" t="s">
        <v>20</v>
      </c>
      <c r="C1111" s="35" t="s">
        <v>20</v>
      </c>
      <c r="D1111" s="36">
        <v>327.402290132529</v>
      </c>
    </row>
    <row r="1112" spans="1:4" x14ac:dyDescent="0.25">
      <c r="A1112" s="37" t="s">
        <v>1240</v>
      </c>
      <c r="B1112" s="34" t="s">
        <v>20</v>
      </c>
      <c r="C1112" s="35" t="s">
        <v>20</v>
      </c>
      <c r="D1112" s="36">
        <v>163.08077743534199</v>
      </c>
    </row>
    <row r="1113" spans="1:4" x14ac:dyDescent="0.25">
      <c r="A1113" s="37" t="s">
        <v>1241</v>
      </c>
      <c r="B1113" s="34" t="s">
        <v>20</v>
      </c>
      <c r="C1113" s="35" t="s">
        <v>20</v>
      </c>
      <c r="D1113" s="36">
        <v>352.31200484989</v>
      </c>
    </row>
    <row r="1114" spans="1:4" x14ac:dyDescent="0.25">
      <c r="A1114" s="37" t="s">
        <v>1242</v>
      </c>
      <c r="B1114" s="34" t="s">
        <v>20</v>
      </c>
      <c r="C1114" s="35" t="s">
        <v>20</v>
      </c>
      <c r="D1114" s="36">
        <v>320.74669134600498</v>
      </c>
    </row>
    <row r="1115" spans="1:4" x14ac:dyDescent="0.25">
      <c r="A1115" s="37" t="s">
        <v>1243</v>
      </c>
      <c r="B1115" s="34" t="s">
        <v>20</v>
      </c>
      <c r="C1115" s="35" t="s">
        <v>20</v>
      </c>
      <c r="D1115" s="36">
        <v>226.82447557850901</v>
      </c>
    </row>
    <row r="1116" spans="1:4" x14ac:dyDescent="0.25">
      <c r="A1116" s="37" t="s">
        <v>1244</v>
      </c>
      <c r="B1116" s="34" t="s">
        <v>20</v>
      </c>
      <c r="C1116" s="35" t="s">
        <v>20</v>
      </c>
      <c r="D1116" s="36">
        <v>219.83072571712901</v>
      </c>
    </row>
    <row r="1117" spans="1:4" x14ac:dyDescent="0.25">
      <c r="A1117" s="37" t="s">
        <v>1245</v>
      </c>
      <c r="B1117" s="34" t="s">
        <v>20</v>
      </c>
      <c r="C1117" s="35" t="s">
        <v>20</v>
      </c>
      <c r="D1117" s="36">
        <v>329.903482101451</v>
      </c>
    </row>
    <row r="1118" spans="1:4" x14ac:dyDescent="0.25">
      <c r="A1118" s="37" t="s">
        <v>1246</v>
      </c>
      <c r="B1118" s="34" t="s">
        <v>20</v>
      </c>
      <c r="C1118" s="35" t="s">
        <v>20</v>
      </c>
      <c r="D1118" s="36">
        <v>322.79134757767002</v>
      </c>
    </row>
    <row r="1119" spans="1:4" x14ac:dyDescent="0.25">
      <c r="A1119" s="37" t="s">
        <v>1247</v>
      </c>
      <c r="B1119" s="34" t="s">
        <v>20</v>
      </c>
      <c r="C1119" s="35" t="s">
        <v>20</v>
      </c>
      <c r="D1119" s="36">
        <v>322.79134757767798</v>
      </c>
    </row>
    <row r="1120" spans="1:4" x14ac:dyDescent="0.25">
      <c r="A1120" s="37" t="s">
        <v>1248</v>
      </c>
      <c r="B1120" s="34" t="s">
        <v>20</v>
      </c>
      <c r="C1120" s="35" t="s">
        <v>20</v>
      </c>
      <c r="D1120" s="36">
        <v>410.69060864693603</v>
      </c>
    </row>
    <row r="1121" spans="1:4" x14ac:dyDescent="0.25">
      <c r="A1121" s="37" t="s">
        <v>1249</v>
      </c>
      <c r="B1121" s="34" t="s">
        <v>20</v>
      </c>
      <c r="C1121" s="35" t="s">
        <v>20</v>
      </c>
      <c r="D1121" s="36">
        <v>235.92130575363501</v>
      </c>
    </row>
    <row r="1122" spans="1:4" x14ac:dyDescent="0.25">
      <c r="A1122" s="37" t="s">
        <v>1250</v>
      </c>
      <c r="B1122" s="34" t="s">
        <v>20</v>
      </c>
      <c r="C1122" s="35" t="s">
        <v>20</v>
      </c>
      <c r="D1122" s="36">
        <v>98.080482748716605</v>
      </c>
    </row>
    <row r="1123" spans="1:4" x14ac:dyDescent="0.25">
      <c r="A1123" s="37" t="s">
        <v>1251</v>
      </c>
      <c r="B1123" s="34" t="s">
        <v>20</v>
      </c>
      <c r="C1123" s="35" t="s">
        <v>20</v>
      </c>
      <c r="D1123" s="36">
        <v>61.626620622975103</v>
      </c>
    </row>
    <row r="1124" spans="1:4" x14ac:dyDescent="0.25">
      <c r="A1124" s="37" t="s">
        <v>1252</v>
      </c>
      <c r="B1124" s="34" t="s">
        <v>20</v>
      </c>
      <c r="C1124" s="35" t="s">
        <v>20</v>
      </c>
      <c r="D1124" s="36">
        <v>108.10564979595701</v>
      </c>
    </row>
    <row r="1125" spans="1:4" x14ac:dyDescent="0.25">
      <c r="A1125" s="37" t="s">
        <v>1253</v>
      </c>
      <c r="B1125" s="34" t="s">
        <v>20</v>
      </c>
      <c r="C1125" s="35" t="s">
        <v>20</v>
      </c>
      <c r="D1125" s="36">
        <v>50.625000000000398</v>
      </c>
    </row>
    <row r="1126" spans="1:4" x14ac:dyDescent="0.25">
      <c r="A1126" s="37" t="s">
        <v>1254</v>
      </c>
      <c r="B1126" s="34" t="s">
        <v>20</v>
      </c>
      <c r="C1126" s="35" t="s">
        <v>20</v>
      </c>
      <c r="D1126" s="36">
        <v>156.941015430634</v>
      </c>
    </row>
    <row r="1127" spans="1:4" x14ac:dyDescent="0.25">
      <c r="A1127" s="37" t="s">
        <v>1255</v>
      </c>
      <c r="B1127" s="34" t="s">
        <v>20</v>
      </c>
      <c r="C1127" s="35" t="s">
        <v>20</v>
      </c>
      <c r="D1127" s="36">
        <v>164.30222754848501</v>
      </c>
    </row>
    <row r="1128" spans="1:4" x14ac:dyDescent="0.25">
      <c r="A1128" s="37" t="s">
        <v>1256</v>
      </c>
      <c r="B1128" s="34" t="s">
        <v>20</v>
      </c>
      <c r="C1128" s="35" t="s">
        <v>20</v>
      </c>
      <c r="D1128" s="36">
        <v>168.659104859629</v>
      </c>
    </row>
    <row r="1129" spans="1:4" x14ac:dyDescent="0.25">
      <c r="A1129" s="37" t="s">
        <v>1257</v>
      </c>
      <c r="B1129" s="34" t="s">
        <v>20</v>
      </c>
      <c r="C1129" s="35" t="s">
        <v>20</v>
      </c>
      <c r="D1129" s="36">
        <v>144.41594880524801</v>
      </c>
    </row>
    <row r="1130" spans="1:4" x14ac:dyDescent="0.25">
      <c r="A1130" s="37" t="s">
        <v>1258</v>
      </c>
      <c r="B1130" s="34" t="s">
        <v>20</v>
      </c>
      <c r="C1130" s="35" t="s">
        <v>20</v>
      </c>
      <c r="D1130" s="36">
        <v>105.18923018111499</v>
      </c>
    </row>
    <row r="1131" spans="1:4" x14ac:dyDescent="0.25">
      <c r="A1131" s="37" t="s">
        <v>1259</v>
      </c>
      <c r="B1131" s="34" t="s">
        <v>20</v>
      </c>
      <c r="C1131" s="35" t="s">
        <v>20</v>
      </c>
      <c r="D1131" s="36">
        <v>188.63287426884699</v>
      </c>
    </row>
    <row r="1132" spans="1:4" x14ac:dyDescent="0.25">
      <c r="A1132" s="37" t="s">
        <v>1260</v>
      </c>
      <c r="B1132" s="34" t="s">
        <v>20</v>
      </c>
      <c r="C1132" s="35" t="s">
        <v>20</v>
      </c>
      <c r="D1132" s="36">
        <v>1017.11862454155</v>
      </c>
    </row>
    <row r="1133" spans="1:4" x14ac:dyDescent="0.25">
      <c r="A1133" s="37" t="s">
        <v>1261</v>
      </c>
      <c r="B1133" s="34" t="s">
        <v>20</v>
      </c>
      <c r="C1133" s="35" t="s">
        <v>20</v>
      </c>
      <c r="D1133" s="36">
        <v>147.24048115052</v>
      </c>
    </row>
    <row r="1134" spans="1:4" x14ac:dyDescent="0.25">
      <c r="A1134" s="37" t="s">
        <v>1262</v>
      </c>
      <c r="B1134" s="34" t="s">
        <v>20</v>
      </c>
      <c r="C1134" s="35" t="s">
        <v>20</v>
      </c>
      <c r="D1134" s="36">
        <v>272.65912941445498</v>
      </c>
    </row>
    <row r="1135" spans="1:4" x14ac:dyDescent="0.25">
      <c r="A1135" s="37" t="s">
        <v>1263</v>
      </c>
      <c r="B1135" s="34" t="s">
        <v>20</v>
      </c>
      <c r="C1135" s="35" t="s">
        <v>20</v>
      </c>
      <c r="D1135" s="36">
        <v>89.939233313787398</v>
      </c>
    </row>
    <row r="1136" spans="1:4" x14ac:dyDescent="0.25">
      <c r="A1136" s="37" t="s">
        <v>1264</v>
      </c>
      <c r="B1136" s="34" t="s">
        <v>20</v>
      </c>
      <c r="C1136" s="35" t="s">
        <v>20</v>
      </c>
      <c r="D1136" s="36">
        <v>690.15072015637702</v>
      </c>
    </row>
    <row r="1137" spans="1:4" x14ac:dyDescent="0.25">
      <c r="A1137" s="37" t="s">
        <v>1265</v>
      </c>
      <c r="B1137" s="34" t="s">
        <v>20</v>
      </c>
      <c r="C1137" s="35" t="s">
        <v>20</v>
      </c>
      <c r="D1137" s="36">
        <v>55.6875</v>
      </c>
    </row>
    <row r="1138" spans="1:4" x14ac:dyDescent="0.25">
      <c r="A1138" s="37" t="s">
        <v>1266</v>
      </c>
      <c r="B1138" s="34" t="s">
        <v>20</v>
      </c>
      <c r="C1138" s="35" t="s">
        <v>20</v>
      </c>
      <c r="D1138" s="36">
        <v>562.45256831113295</v>
      </c>
    </row>
    <row r="1139" spans="1:4" x14ac:dyDescent="0.25">
      <c r="A1139" s="37" t="s">
        <v>1267</v>
      </c>
      <c r="B1139" s="34" t="s">
        <v>20</v>
      </c>
      <c r="C1139" s="35" t="s">
        <v>20</v>
      </c>
      <c r="D1139" s="36">
        <v>126.738396479336</v>
      </c>
    </row>
    <row r="1140" spans="1:4" x14ac:dyDescent="0.25">
      <c r="A1140" s="37" t="s">
        <v>1268</v>
      </c>
      <c r="B1140" s="34" t="s">
        <v>20</v>
      </c>
      <c r="C1140" s="35" t="s">
        <v>20</v>
      </c>
      <c r="D1140" s="36">
        <v>172.30862624169799</v>
      </c>
    </row>
    <row r="1141" spans="1:4" x14ac:dyDescent="0.25">
      <c r="A1141" s="37" t="s">
        <v>1269</v>
      </c>
      <c r="B1141" s="34" t="s">
        <v>20</v>
      </c>
      <c r="C1141" s="35" t="s">
        <v>20</v>
      </c>
      <c r="D1141" s="36">
        <v>194.55544372610501</v>
      </c>
    </row>
    <row r="1142" spans="1:4" x14ac:dyDescent="0.25">
      <c r="A1142" s="37" t="s">
        <v>1270</v>
      </c>
      <c r="B1142" s="34" t="s">
        <v>20</v>
      </c>
      <c r="C1142" s="35" t="s">
        <v>20</v>
      </c>
      <c r="D1142" s="36">
        <v>734.00328114279398</v>
      </c>
    </row>
    <row r="1143" spans="1:4" x14ac:dyDescent="0.25">
      <c r="A1143" s="37" t="s">
        <v>1271</v>
      </c>
      <c r="B1143" s="34" t="s">
        <v>20</v>
      </c>
      <c r="C1143" s="35" t="s">
        <v>20</v>
      </c>
      <c r="D1143" s="36">
        <v>35.937500000000497</v>
      </c>
    </row>
    <row r="1144" spans="1:4" x14ac:dyDescent="0.25">
      <c r="A1144" s="37" t="s">
        <v>1272</v>
      </c>
      <c r="B1144" s="34" t="s">
        <v>20</v>
      </c>
      <c r="C1144" s="35" t="s">
        <v>20</v>
      </c>
      <c r="D1144" s="36">
        <v>74.257738243412803</v>
      </c>
    </row>
    <row r="1145" spans="1:4" x14ac:dyDescent="0.25">
      <c r="A1145" s="37" t="s">
        <v>1273</v>
      </c>
      <c r="B1145" s="34" t="s">
        <v>20</v>
      </c>
      <c r="C1145" s="35" t="s">
        <v>20</v>
      </c>
      <c r="D1145" s="36">
        <v>41.816614257633702</v>
      </c>
    </row>
    <row r="1146" spans="1:4" x14ac:dyDescent="0.25">
      <c r="A1146" s="37" t="s">
        <v>1274</v>
      </c>
      <c r="B1146" s="34" t="s">
        <v>20</v>
      </c>
      <c r="C1146" s="35" t="s">
        <v>20</v>
      </c>
      <c r="D1146" s="36">
        <v>445.83419545016801</v>
      </c>
    </row>
    <row r="1147" spans="1:4" x14ac:dyDescent="0.25">
      <c r="A1147" s="37" t="s">
        <v>1275</v>
      </c>
      <c r="B1147" s="34" t="s">
        <v>20</v>
      </c>
      <c r="C1147" s="35" t="s">
        <v>20</v>
      </c>
      <c r="D1147" s="36">
        <v>224.046675810528</v>
      </c>
    </row>
    <row r="1148" spans="1:4" x14ac:dyDescent="0.25">
      <c r="A1148" s="37" t="s">
        <v>1276</v>
      </c>
      <c r="B1148" s="34" t="s">
        <v>20</v>
      </c>
      <c r="C1148" s="35" t="s">
        <v>20</v>
      </c>
      <c r="D1148" s="36">
        <v>138.10931206820001</v>
      </c>
    </row>
    <row r="1149" spans="1:4" x14ac:dyDescent="0.25">
      <c r="A1149" s="37" t="s">
        <v>1277</v>
      </c>
      <c r="B1149" s="34" t="s">
        <v>20</v>
      </c>
      <c r="C1149" s="35" t="s">
        <v>20</v>
      </c>
      <c r="D1149" s="36">
        <v>170.22402126513501</v>
      </c>
    </row>
    <row r="1150" spans="1:4" x14ac:dyDescent="0.25">
      <c r="A1150" s="37" t="s">
        <v>1278</v>
      </c>
      <c r="B1150" s="34" t="s">
        <v>20</v>
      </c>
      <c r="C1150" s="35" t="s">
        <v>20</v>
      </c>
      <c r="D1150" s="36">
        <v>129.0625</v>
      </c>
    </row>
    <row r="1151" spans="1:4" x14ac:dyDescent="0.25">
      <c r="A1151" s="37" t="s">
        <v>1279</v>
      </c>
      <c r="B1151" s="34" t="s">
        <v>20</v>
      </c>
      <c r="C1151" s="35" t="s">
        <v>20</v>
      </c>
      <c r="D1151" s="36">
        <v>148.39062500000099</v>
      </c>
    </row>
    <row r="1152" spans="1:4" x14ac:dyDescent="0.25">
      <c r="A1152" s="37" t="s">
        <v>1280</v>
      </c>
      <c r="B1152" s="34" t="s">
        <v>20</v>
      </c>
      <c r="C1152" s="35" t="s">
        <v>20</v>
      </c>
      <c r="D1152" s="36">
        <v>103.948787825547</v>
      </c>
    </row>
    <row r="1153" spans="1:4" x14ac:dyDescent="0.25">
      <c r="A1153" s="37" t="s">
        <v>1281</v>
      </c>
      <c r="B1153" s="34" t="s">
        <v>20</v>
      </c>
      <c r="C1153" s="35" t="s">
        <v>20</v>
      </c>
      <c r="D1153" s="36">
        <v>96.093750000001506</v>
      </c>
    </row>
    <row r="1154" spans="1:4" x14ac:dyDescent="0.25">
      <c r="A1154" s="37" t="s">
        <v>1282</v>
      </c>
      <c r="B1154" s="34" t="s">
        <v>20</v>
      </c>
      <c r="C1154" s="35" t="s">
        <v>20</v>
      </c>
      <c r="D1154" s="36">
        <v>92.318817524262499</v>
      </c>
    </row>
    <row r="1155" spans="1:4" x14ac:dyDescent="0.25">
      <c r="A1155" s="37" t="s">
        <v>1283</v>
      </c>
      <c r="B1155" s="34" t="s">
        <v>20</v>
      </c>
      <c r="C1155" s="35" t="s">
        <v>20</v>
      </c>
      <c r="D1155" s="36">
        <v>96.858001592660599</v>
      </c>
    </row>
    <row r="1156" spans="1:4" x14ac:dyDescent="0.25">
      <c r="A1156" s="37" t="s">
        <v>1284</v>
      </c>
      <c r="B1156" s="34" t="s">
        <v>20</v>
      </c>
      <c r="C1156" s="35" t="s">
        <v>20</v>
      </c>
      <c r="D1156" s="36">
        <v>6.8231144252263896</v>
      </c>
    </row>
    <row r="1157" spans="1:4" x14ac:dyDescent="0.25">
      <c r="A1157" s="37" t="s">
        <v>1285</v>
      </c>
      <c r="B1157" s="34" t="s">
        <v>20</v>
      </c>
      <c r="C1157" s="35" t="s">
        <v>20</v>
      </c>
      <c r="D1157" s="36">
        <v>48.060669125669698</v>
      </c>
    </row>
    <row r="1158" spans="1:4" x14ac:dyDescent="0.25">
      <c r="A1158" s="37" t="s">
        <v>1286</v>
      </c>
      <c r="B1158" s="34" t="s">
        <v>20</v>
      </c>
      <c r="C1158" s="35" t="s">
        <v>20</v>
      </c>
      <c r="D1158" s="36">
        <v>5.3807272157539598</v>
      </c>
    </row>
    <row r="1159" spans="1:4" x14ac:dyDescent="0.25">
      <c r="A1159" s="37" t="s">
        <v>1287</v>
      </c>
      <c r="B1159" s="34" t="s">
        <v>20</v>
      </c>
      <c r="C1159" s="35" t="s">
        <v>20</v>
      </c>
      <c r="D1159" s="36">
        <v>113.92843330693201</v>
      </c>
    </row>
    <row r="1160" spans="1:4" x14ac:dyDescent="0.25">
      <c r="A1160" s="37" t="s">
        <v>1288</v>
      </c>
      <c r="B1160" s="34" t="s">
        <v>20</v>
      </c>
      <c r="C1160" s="35" t="s">
        <v>20</v>
      </c>
      <c r="D1160" s="36">
        <v>29.270833333332899</v>
      </c>
    </row>
    <row r="1161" spans="1:4" x14ac:dyDescent="0.25">
      <c r="A1161" s="37" t="s">
        <v>1289</v>
      </c>
      <c r="B1161" s="34" t="s">
        <v>20</v>
      </c>
      <c r="C1161" s="35" t="s">
        <v>20</v>
      </c>
      <c r="D1161" s="36">
        <v>196.31068394079301</v>
      </c>
    </row>
    <row r="1162" spans="1:4" x14ac:dyDescent="0.25">
      <c r="A1162" s="37" t="s">
        <v>1290</v>
      </c>
      <c r="B1162" s="34" t="s">
        <v>20</v>
      </c>
      <c r="C1162" s="35" t="s">
        <v>20</v>
      </c>
      <c r="D1162" s="36">
        <v>55.0310516236326</v>
      </c>
    </row>
    <row r="1163" spans="1:4" x14ac:dyDescent="0.25">
      <c r="A1163" s="37" t="s">
        <v>1291</v>
      </c>
      <c r="B1163" s="34" t="s">
        <v>20</v>
      </c>
      <c r="C1163" s="35" t="s">
        <v>20</v>
      </c>
      <c r="D1163" s="36">
        <v>87.524147715538007</v>
      </c>
    </row>
    <row r="1164" spans="1:4" x14ac:dyDescent="0.25">
      <c r="A1164" s="37" t="s">
        <v>1292</v>
      </c>
      <c r="B1164" s="34" t="s">
        <v>20</v>
      </c>
      <c r="C1164" s="35" t="s">
        <v>20</v>
      </c>
      <c r="D1164" s="36">
        <v>353.01311586797601</v>
      </c>
    </row>
    <row r="1165" spans="1:4" x14ac:dyDescent="0.25">
      <c r="A1165" s="37" t="s">
        <v>1293</v>
      </c>
      <c r="B1165" s="34" t="s">
        <v>20</v>
      </c>
      <c r="C1165" s="35" t="s">
        <v>20</v>
      </c>
      <c r="D1165" s="36">
        <v>49.364033913075801</v>
      </c>
    </row>
    <row r="1166" spans="1:4" x14ac:dyDescent="0.25">
      <c r="A1166" s="37" t="s">
        <v>1294</v>
      </c>
      <c r="B1166" s="34" t="s">
        <v>20</v>
      </c>
      <c r="C1166" s="35" t="s">
        <v>20</v>
      </c>
      <c r="D1166" s="36">
        <v>37.275119303500198</v>
      </c>
    </row>
    <row r="1167" spans="1:4" x14ac:dyDescent="0.25">
      <c r="A1167" s="37" t="s">
        <v>1295</v>
      </c>
      <c r="B1167" s="34" t="s">
        <v>20</v>
      </c>
      <c r="C1167" s="35" t="s">
        <v>20</v>
      </c>
      <c r="D1167" s="36">
        <v>16.624999999999702</v>
      </c>
    </row>
    <row r="1168" spans="1:4" x14ac:dyDescent="0.25">
      <c r="A1168" s="37" t="s">
        <v>1296</v>
      </c>
      <c r="B1168" s="34" t="s">
        <v>20</v>
      </c>
      <c r="C1168" s="35" t="s">
        <v>20</v>
      </c>
      <c r="D1168" s="36">
        <v>213.007287727006</v>
      </c>
    </row>
    <row r="1169" spans="1:4" x14ac:dyDescent="0.25">
      <c r="A1169" s="37" t="s">
        <v>1297</v>
      </c>
      <c r="B1169" s="34" t="s">
        <v>20</v>
      </c>
      <c r="C1169" s="35" t="s">
        <v>20</v>
      </c>
      <c r="D1169" s="36">
        <v>2016.3103476247099</v>
      </c>
    </row>
    <row r="1170" spans="1:4" x14ac:dyDescent="0.25">
      <c r="A1170" s="37" t="s">
        <v>1298</v>
      </c>
      <c r="B1170" s="34" t="s">
        <v>20</v>
      </c>
      <c r="C1170" s="35" t="s">
        <v>20</v>
      </c>
      <c r="D1170" s="36">
        <v>449.23716438741599</v>
      </c>
    </row>
    <row r="1171" spans="1:4" x14ac:dyDescent="0.25">
      <c r="A1171" s="37" t="s">
        <v>1299</v>
      </c>
      <c r="B1171" s="34" t="s">
        <v>20</v>
      </c>
      <c r="C1171" s="35" t="s">
        <v>20</v>
      </c>
      <c r="D1171" s="36">
        <v>163.62698666386601</v>
      </c>
    </row>
    <row r="1172" spans="1:4" x14ac:dyDescent="0.25">
      <c r="A1172" s="37" t="s">
        <v>1300</v>
      </c>
      <c r="B1172" s="34" t="s">
        <v>20</v>
      </c>
      <c r="C1172" s="35" t="s">
        <v>20</v>
      </c>
      <c r="D1172" s="36">
        <v>110.277552135626</v>
      </c>
    </row>
    <row r="1173" spans="1:4" x14ac:dyDescent="0.25">
      <c r="A1173" s="37" t="s">
        <v>1301</v>
      </c>
      <c r="B1173" s="34" t="s">
        <v>20</v>
      </c>
      <c r="C1173" s="35" t="s">
        <v>20</v>
      </c>
      <c r="D1173" s="36">
        <v>134.425420559028</v>
      </c>
    </row>
    <row r="1174" spans="1:4" x14ac:dyDescent="0.25">
      <c r="A1174" s="37" t="s">
        <v>1302</v>
      </c>
      <c r="B1174" s="34" t="s">
        <v>20</v>
      </c>
      <c r="C1174" s="35" t="s">
        <v>20</v>
      </c>
      <c r="D1174" s="36">
        <v>120.925298437496</v>
      </c>
    </row>
    <row r="1175" spans="1:4" x14ac:dyDescent="0.25">
      <c r="A1175" s="37" t="s">
        <v>1303</v>
      </c>
      <c r="B1175" s="34" t="s">
        <v>20</v>
      </c>
      <c r="C1175" s="35" t="s">
        <v>20</v>
      </c>
      <c r="D1175" s="36">
        <v>75.618489583333698</v>
      </c>
    </row>
    <row r="1176" spans="1:4" x14ac:dyDescent="0.25">
      <c r="A1176" s="37" t="s">
        <v>1304</v>
      </c>
      <c r="B1176" s="34" t="s">
        <v>20</v>
      </c>
      <c r="C1176" s="35" t="s">
        <v>20</v>
      </c>
      <c r="D1176" s="36">
        <v>75.208333333334394</v>
      </c>
    </row>
    <row r="1177" spans="1:4" x14ac:dyDescent="0.25">
      <c r="A1177" s="37" t="s">
        <v>1305</v>
      </c>
      <c r="B1177" s="34" t="s">
        <v>20</v>
      </c>
      <c r="C1177" s="35" t="s">
        <v>20</v>
      </c>
      <c r="D1177" s="36">
        <v>88.740017361110802</v>
      </c>
    </row>
    <row r="1178" spans="1:4" x14ac:dyDescent="0.25">
      <c r="A1178" s="37" t="s">
        <v>1306</v>
      </c>
      <c r="B1178" s="34" t="s">
        <v>20</v>
      </c>
      <c r="C1178" s="35" t="s">
        <v>20</v>
      </c>
      <c r="D1178" s="36">
        <v>286.56043836805401</v>
      </c>
    </row>
    <row r="1179" spans="1:4" x14ac:dyDescent="0.25">
      <c r="A1179" s="37" t="s">
        <v>1307</v>
      </c>
      <c r="B1179" s="34" t="s">
        <v>20</v>
      </c>
      <c r="C1179" s="35" t="s">
        <v>20</v>
      </c>
      <c r="D1179" s="36">
        <v>2001.6112406413999</v>
      </c>
    </row>
    <row r="1180" spans="1:4" x14ac:dyDescent="0.25">
      <c r="A1180" s="37" t="s">
        <v>1308</v>
      </c>
      <c r="B1180" s="34" t="s">
        <v>20</v>
      </c>
      <c r="C1180" s="35" t="s">
        <v>20</v>
      </c>
      <c r="D1180" s="36">
        <v>1650.0061192539099</v>
      </c>
    </row>
    <row r="1181" spans="1:4" x14ac:dyDescent="0.25">
      <c r="A1181" s="37" t="s">
        <v>1309</v>
      </c>
      <c r="B1181" s="34" t="s">
        <v>20</v>
      </c>
      <c r="C1181" s="35" t="s">
        <v>20</v>
      </c>
      <c r="D1181" s="36">
        <v>241.960940355275</v>
      </c>
    </row>
    <row r="1182" spans="1:4" x14ac:dyDescent="0.25">
      <c r="A1182" s="37" t="s">
        <v>1310</v>
      </c>
      <c r="B1182" s="34" t="s">
        <v>20</v>
      </c>
      <c r="C1182" s="35" t="s">
        <v>20</v>
      </c>
      <c r="D1182" s="36">
        <v>187.76194850904099</v>
      </c>
    </row>
    <row r="1183" spans="1:4" x14ac:dyDescent="0.25">
      <c r="A1183" s="37" t="s">
        <v>1311</v>
      </c>
      <c r="B1183" s="34" t="s">
        <v>20</v>
      </c>
      <c r="C1183" s="35" t="s">
        <v>20</v>
      </c>
      <c r="D1183" s="36">
        <v>222.69181855867299</v>
      </c>
    </row>
    <row r="1184" spans="1:4" x14ac:dyDescent="0.25">
      <c r="A1184" s="37" t="s">
        <v>1312</v>
      </c>
      <c r="B1184" s="34" t="s">
        <v>20</v>
      </c>
      <c r="C1184" s="35" t="s">
        <v>20</v>
      </c>
      <c r="D1184" s="36">
        <v>146.72771825505501</v>
      </c>
    </row>
    <row r="1185" spans="1:4" x14ac:dyDescent="0.25">
      <c r="A1185" s="37" t="s">
        <v>1313</v>
      </c>
      <c r="B1185" s="34" t="s">
        <v>20</v>
      </c>
      <c r="C1185" s="35" t="s">
        <v>20</v>
      </c>
      <c r="D1185" s="36">
        <v>106.148718504505</v>
      </c>
    </row>
    <row r="1186" spans="1:4" x14ac:dyDescent="0.25">
      <c r="A1186" s="37" t="s">
        <v>1314</v>
      </c>
      <c r="B1186" s="34" t="s">
        <v>20</v>
      </c>
      <c r="C1186" s="35" t="s">
        <v>20</v>
      </c>
      <c r="D1186" s="36">
        <v>392.53189308486799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2018-12-21T19:33:02Z</cp:lastPrinted>
  <dcterms:created xsi:type="dcterms:W3CDTF">2017-05-31T22:45:43Z</dcterms:created>
  <dcterms:modified xsi:type="dcterms:W3CDTF">2019-06-06T21:33:16Z</dcterms:modified>
</cp:coreProperties>
</file>