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5" r:id="rId1"/>
  </sheets>
  <definedNames>
    <definedName name="_xlnm.Print_Area" localSheetId="0">'Cost Center Area Report Summary'!$A:$D</definedName>
  </definedNames>
  <calcPr calcId="145621"/>
</workbook>
</file>

<file path=xl/calcChain.xml><?xml version="1.0" encoding="utf-8"?>
<calcChain xmlns="http://schemas.openxmlformats.org/spreadsheetml/2006/main">
  <c r="C57" i="5" l="1"/>
  <c r="D57" i="5" l="1"/>
</calcChain>
</file>

<file path=xl/sharedStrings.xml><?xml version="1.0" encoding="utf-8"?>
<sst xmlns="http://schemas.openxmlformats.org/spreadsheetml/2006/main" count="114" uniqueCount="113">
  <si>
    <t>38670</t>
  </si>
  <si>
    <t>COMMON</t>
  </si>
  <si>
    <t>88400</t>
  </si>
  <si>
    <t>Name</t>
  </si>
  <si>
    <t>38480</t>
  </si>
  <si>
    <t>VACANT</t>
  </si>
  <si>
    <t>28470</t>
  </si>
  <si>
    <t>27500</t>
  </si>
  <si>
    <t>38680</t>
  </si>
  <si>
    <t>Area (SF)</t>
  </si>
  <si>
    <t xml:space="preserve">Cost Center </t>
  </si>
  <si>
    <t>Detail Records</t>
  </si>
  <si>
    <t>Lab-Clinical</t>
  </si>
  <si>
    <t>Respiratory Therapy</t>
  </si>
  <si>
    <t>Dietary</t>
  </si>
  <si>
    <t>Materials/Stores</t>
  </si>
  <si>
    <t>Security</t>
  </si>
  <si>
    <t>Clinical Engineering</t>
  </si>
  <si>
    <t>Telecommunications</t>
  </si>
  <si>
    <t>IT Technical</t>
  </si>
  <si>
    <t>Volunteers</t>
  </si>
  <si>
    <t>Chaplain Services</t>
  </si>
  <si>
    <t>FCM &amp; BCM</t>
  </si>
  <si>
    <t>Grand Total</t>
  </si>
  <si>
    <t>28753</t>
  </si>
  <si>
    <t>37889</t>
  </si>
  <si>
    <t>38016</t>
  </si>
  <si>
    <t>38402</t>
  </si>
  <si>
    <t>38455</t>
  </si>
  <si>
    <t>38495</t>
  </si>
  <si>
    <t>38530</t>
  </si>
  <si>
    <t>38700</t>
  </si>
  <si>
    <t>38710</t>
  </si>
  <si>
    <t>38756</t>
  </si>
  <si>
    <t>46341</t>
  </si>
  <si>
    <t>46342</t>
  </si>
  <si>
    <t>46343</t>
  </si>
  <si>
    <t>46344</t>
  </si>
  <si>
    <t>46440</t>
  </si>
  <si>
    <t>47111</t>
  </si>
  <si>
    <t>47142</t>
  </si>
  <si>
    <t>47261</t>
  </si>
  <si>
    <t>47620</t>
  </si>
  <si>
    <t>47630</t>
  </si>
  <si>
    <t>47710</t>
  </si>
  <si>
    <t>47720</t>
  </si>
  <si>
    <t>47774</t>
  </si>
  <si>
    <t>47775</t>
  </si>
  <si>
    <t>47776</t>
  </si>
  <si>
    <t>47777</t>
  </si>
  <si>
    <t>47778</t>
  </si>
  <si>
    <t>47820</t>
  </si>
  <si>
    <t>47835</t>
  </si>
  <si>
    <t>47871</t>
  </si>
  <si>
    <t>48340</t>
  </si>
  <si>
    <t>48350</t>
  </si>
  <si>
    <t>48420</t>
  </si>
  <si>
    <t>48450</t>
  </si>
  <si>
    <t>48460</t>
  </si>
  <si>
    <t>48560</t>
  </si>
  <si>
    <t>48610</t>
  </si>
  <si>
    <t>48691</t>
  </si>
  <si>
    <t>48757</t>
  </si>
  <si>
    <t>48793</t>
  </si>
  <si>
    <t>48795</t>
  </si>
  <si>
    <t>88650</t>
  </si>
  <si>
    <t>ALCT</t>
  </si>
  <si>
    <t>BPCAC</t>
  </si>
  <si>
    <t>STRN</t>
  </si>
  <si>
    <t>Infection Control</t>
  </si>
  <si>
    <t>Infusion Therapy</t>
  </si>
  <si>
    <t>REDI</t>
  </si>
  <si>
    <t>Mail Service</t>
  </si>
  <si>
    <t>Patient Acctg/Bus Svcs</t>
  </si>
  <si>
    <t>Health Information Svcs</t>
  </si>
  <si>
    <t>Medical Staff Admin</t>
  </si>
  <si>
    <t>Case Management Svcs</t>
  </si>
  <si>
    <t>Psychiatric/Medical-3E</t>
  </si>
  <si>
    <t>Adoles Psych-3 East B</t>
  </si>
  <si>
    <t>Psychiatric-4 East A</t>
  </si>
  <si>
    <t>Adult Psych-4 East B</t>
  </si>
  <si>
    <t>Rehab 5E-A</t>
  </si>
  <si>
    <t>Breast Health Access</t>
  </si>
  <si>
    <t>CCC Administration</t>
  </si>
  <si>
    <t>Partial hospitalization Prg</t>
  </si>
  <si>
    <t>EEG-Herrick</t>
  </si>
  <si>
    <t>Radiology Diag Services</t>
  </si>
  <si>
    <t>Pharmacy</t>
  </si>
  <si>
    <t>DCHA Rehab Clinic</t>
  </si>
  <si>
    <t>Outpatient Rehab Svcs</t>
  </si>
  <si>
    <t>Activity Therapy</t>
  </si>
  <si>
    <t>Rehab Services</t>
  </si>
  <si>
    <t>Rehab Medical Admin</t>
  </si>
  <si>
    <t>Electroconvulsive Therapy</t>
  </si>
  <si>
    <t>Psychiatric Screening</t>
  </si>
  <si>
    <t>Ped Comm Disorder Prog</t>
  </si>
  <si>
    <t>Laundry &amp; Lien</t>
  </si>
  <si>
    <t>Plant Operations</t>
  </si>
  <si>
    <t>Environmental Services</t>
  </si>
  <si>
    <t>Administration</t>
  </si>
  <si>
    <t>Psych Library</t>
  </si>
  <si>
    <t>Admitting/OP Registration</t>
  </si>
  <si>
    <t>Telecare</t>
  </si>
  <si>
    <t>Psychiatric Services Line</t>
  </si>
  <si>
    <t>Respiratory/Rehab Svcs</t>
  </si>
  <si>
    <t>EBR Purch/Mat'l Mgmt</t>
  </si>
  <si>
    <t>EBR Compensation</t>
  </si>
  <si>
    <t>Alta CT Lease</t>
  </si>
  <si>
    <t>BPCAC Berkeley Primary Care</t>
  </si>
  <si>
    <t>Dr. Stam Clinic</t>
  </si>
  <si>
    <t xml:space="preserve">Cost Center Area Report - Summary                                                  </t>
  </si>
  <si>
    <t>Address: 2001 Dwight Avenue, Berkeley CA</t>
  </si>
  <si>
    <t>Campus Facility: Herrick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</si>
</sst>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3" xfId="0" applyBorder="1"/>
    <xf numFmtId="3" fontId="1" fillId="0" borderId="3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tabSelected="1" workbookViewId="0">
      <selection activeCell="I14" sqref="I14"/>
    </sheetView>
  </sheetViews>
  <sheetFormatPr defaultRowHeight="15" x14ac:dyDescent="0.25"/>
  <cols>
    <col min="1" max="1" width="15.85546875" customWidth="1"/>
    <col min="2" max="2" width="33.28515625" customWidth="1"/>
    <col min="3" max="3" width="20.85546875" customWidth="1"/>
    <col min="4" max="4" width="25.5703125" customWidth="1"/>
  </cols>
  <sheetData>
    <row r="1" spans="1:4" ht="28.5" customHeight="1" thickBot="1" x14ac:dyDescent="0.3">
      <c r="A1" s="17" t="s">
        <v>110</v>
      </c>
      <c r="B1" s="17"/>
      <c r="C1" s="17"/>
      <c r="D1" s="1">
        <v>42927</v>
      </c>
    </row>
    <row r="2" spans="1:4" ht="19.5" customHeight="1" thickBot="1" x14ac:dyDescent="0.3">
      <c r="A2" s="18" t="s">
        <v>112</v>
      </c>
      <c r="B2" s="18"/>
      <c r="C2" s="19" t="s">
        <v>111</v>
      </c>
      <c r="D2" s="19"/>
    </row>
    <row r="3" spans="1:4" ht="28.5" customHeight="1" x14ac:dyDescent="0.25">
      <c r="A3" s="2" t="s">
        <v>10</v>
      </c>
      <c r="B3" s="3" t="s">
        <v>3</v>
      </c>
      <c r="C3" s="4" t="s">
        <v>11</v>
      </c>
      <c r="D3" s="5" t="s">
        <v>9</v>
      </c>
    </row>
    <row r="4" spans="1:4" x14ac:dyDescent="0.25">
      <c r="A4" s="6" t="s">
        <v>7</v>
      </c>
      <c r="B4" s="7" t="s">
        <v>12</v>
      </c>
      <c r="C4" s="8">
        <v>3</v>
      </c>
      <c r="D4" s="9">
        <v>517</v>
      </c>
    </row>
    <row r="5" spans="1:4" x14ac:dyDescent="0.25">
      <c r="A5" s="6" t="s">
        <v>6</v>
      </c>
      <c r="B5" s="7" t="s">
        <v>18</v>
      </c>
      <c r="C5" s="8">
        <v>7</v>
      </c>
      <c r="D5" s="9">
        <v>744</v>
      </c>
    </row>
    <row r="6" spans="1:4" x14ac:dyDescent="0.25">
      <c r="A6" s="6" t="s">
        <v>24</v>
      </c>
      <c r="B6" s="7" t="s">
        <v>69</v>
      </c>
      <c r="C6" s="8">
        <v>1</v>
      </c>
      <c r="D6" s="9">
        <v>74</v>
      </c>
    </row>
    <row r="7" spans="1:4" x14ac:dyDescent="0.25">
      <c r="A7" s="6" t="s">
        <v>25</v>
      </c>
      <c r="B7" s="7" t="s">
        <v>70</v>
      </c>
      <c r="C7" s="8">
        <v>17</v>
      </c>
      <c r="D7" s="9">
        <v>3783</v>
      </c>
    </row>
    <row r="8" spans="1:4" x14ac:dyDescent="0.25">
      <c r="A8" s="6" t="s">
        <v>26</v>
      </c>
      <c r="B8" s="6" t="s">
        <v>71</v>
      </c>
      <c r="C8" s="8">
        <v>10</v>
      </c>
      <c r="D8" s="9">
        <v>2423</v>
      </c>
    </row>
    <row r="9" spans="1:4" x14ac:dyDescent="0.25">
      <c r="A9" s="6" t="s">
        <v>27</v>
      </c>
      <c r="B9" s="7" t="s">
        <v>15</v>
      </c>
      <c r="C9" s="8">
        <v>4</v>
      </c>
      <c r="D9" s="9">
        <v>1231</v>
      </c>
    </row>
    <row r="10" spans="1:4" x14ac:dyDescent="0.25">
      <c r="A10" s="6" t="s">
        <v>28</v>
      </c>
      <c r="B10" s="7" t="s">
        <v>17</v>
      </c>
      <c r="C10" s="8">
        <v>2</v>
      </c>
      <c r="D10" s="9">
        <v>338</v>
      </c>
    </row>
    <row r="11" spans="1:4" x14ac:dyDescent="0.25">
      <c r="A11" s="6" t="s">
        <v>4</v>
      </c>
      <c r="B11" s="10" t="s">
        <v>19</v>
      </c>
      <c r="C11" s="8">
        <v>1</v>
      </c>
      <c r="D11" s="9">
        <v>60</v>
      </c>
    </row>
    <row r="12" spans="1:4" x14ac:dyDescent="0.25">
      <c r="A12" s="6" t="s">
        <v>29</v>
      </c>
      <c r="B12" s="6" t="s">
        <v>72</v>
      </c>
      <c r="C12" s="8">
        <v>1</v>
      </c>
      <c r="D12" s="9">
        <v>498</v>
      </c>
    </row>
    <row r="13" spans="1:4" x14ac:dyDescent="0.25">
      <c r="A13" s="6" t="s">
        <v>30</v>
      </c>
      <c r="B13" s="6" t="s">
        <v>73</v>
      </c>
      <c r="C13" s="8">
        <v>2</v>
      </c>
      <c r="D13" s="9">
        <v>161</v>
      </c>
    </row>
    <row r="14" spans="1:4" x14ac:dyDescent="0.25">
      <c r="A14" s="6" t="s">
        <v>0</v>
      </c>
      <c r="B14" s="10" t="s">
        <v>20</v>
      </c>
      <c r="C14" s="8">
        <v>5</v>
      </c>
      <c r="D14" s="9">
        <v>2244</v>
      </c>
    </row>
    <row r="15" spans="1:4" x14ac:dyDescent="0.25">
      <c r="A15" s="6" t="s">
        <v>8</v>
      </c>
      <c r="B15" s="6" t="s">
        <v>21</v>
      </c>
      <c r="C15" s="8">
        <v>1</v>
      </c>
      <c r="D15" s="9">
        <v>139</v>
      </c>
    </row>
    <row r="16" spans="1:4" x14ac:dyDescent="0.25">
      <c r="A16" s="6" t="s">
        <v>31</v>
      </c>
      <c r="B16" s="10" t="s">
        <v>74</v>
      </c>
      <c r="C16" s="8">
        <v>1</v>
      </c>
      <c r="D16" s="9">
        <v>353</v>
      </c>
    </row>
    <row r="17" spans="1:4" x14ac:dyDescent="0.25">
      <c r="A17" s="6" t="s">
        <v>32</v>
      </c>
      <c r="B17" s="10" t="s">
        <v>75</v>
      </c>
      <c r="C17" s="8">
        <v>3</v>
      </c>
      <c r="D17" s="9">
        <v>669</v>
      </c>
    </row>
    <row r="18" spans="1:4" x14ac:dyDescent="0.25">
      <c r="A18" s="6" t="s">
        <v>33</v>
      </c>
      <c r="B18" s="10" t="s">
        <v>76</v>
      </c>
      <c r="C18" s="8">
        <v>3</v>
      </c>
      <c r="D18" s="9">
        <v>715</v>
      </c>
    </row>
    <row r="19" spans="1:4" x14ac:dyDescent="0.25">
      <c r="A19" s="6" t="s">
        <v>34</v>
      </c>
      <c r="B19" s="7" t="s">
        <v>77</v>
      </c>
      <c r="C19" s="8">
        <v>33</v>
      </c>
      <c r="D19" s="9">
        <v>7901</v>
      </c>
    </row>
    <row r="20" spans="1:4" x14ac:dyDescent="0.25">
      <c r="A20" s="11" t="s">
        <v>35</v>
      </c>
      <c r="B20" s="6" t="s">
        <v>78</v>
      </c>
      <c r="C20" s="12">
        <v>26</v>
      </c>
      <c r="D20" s="13">
        <v>6264</v>
      </c>
    </row>
    <row r="21" spans="1:4" x14ac:dyDescent="0.25">
      <c r="A21" s="6" t="s">
        <v>36</v>
      </c>
      <c r="B21" s="10" t="s">
        <v>79</v>
      </c>
      <c r="C21" s="8">
        <v>25</v>
      </c>
      <c r="D21" s="9">
        <v>6814</v>
      </c>
    </row>
    <row r="22" spans="1:4" x14ac:dyDescent="0.25">
      <c r="A22" s="6" t="s">
        <v>37</v>
      </c>
      <c r="B22" s="10" t="s">
        <v>80</v>
      </c>
      <c r="C22" s="8">
        <v>31</v>
      </c>
      <c r="D22" s="9">
        <v>8093</v>
      </c>
    </row>
    <row r="23" spans="1:4" x14ac:dyDescent="0.25">
      <c r="A23" s="6" t="s">
        <v>38</v>
      </c>
      <c r="B23" s="6" t="s">
        <v>81</v>
      </c>
      <c r="C23" s="8">
        <v>1</v>
      </c>
      <c r="D23" s="9">
        <v>205</v>
      </c>
    </row>
    <row r="24" spans="1:4" x14ac:dyDescent="0.25">
      <c r="A24" s="6" t="s">
        <v>39</v>
      </c>
      <c r="B24" s="7" t="s">
        <v>82</v>
      </c>
      <c r="C24" s="8">
        <v>2</v>
      </c>
      <c r="D24" s="9">
        <v>349</v>
      </c>
    </row>
    <row r="25" spans="1:4" x14ac:dyDescent="0.25">
      <c r="A25" s="6" t="s">
        <v>40</v>
      </c>
      <c r="B25" s="6" t="s">
        <v>83</v>
      </c>
      <c r="C25" s="8">
        <v>239</v>
      </c>
      <c r="D25" s="9">
        <v>47089</v>
      </c>
    </row>
    <row r="26" spans="1:4" x14ac:dyDescent="0.25">
      <c r="A26" s="6" t="s">
        <v>41</v>
      </c>
      <c r="B26" s="10" t="s">
        <v>84</v>
      </c>
      <c r="C26" s="8">
        <v>67</v>
      </c>
      <c r="D26" s="9">
        <v>15143</v>
      </c>
    </row>
    <row r="27" spans="1:4" x14ac:dyDescent="0.25">
      <c r="A27" s="6" t="s">
        <v>42</v>
      </c>
      <c r="B27" s="10" t="s">
        <v>85</v>
      </c>
      <c r="C27" s="8">
        <v>4</v>
      </c>
      <c r="D27" s="9">
        <v>395</v>
      </c>
    </row>
    <row r="28" spans="1:4" x14ac:dyDescent="0.25">
      <c r="A28" s="6" t="s">
        <v>43</v>
      </c>
      <c r="B28" s="10" t="s">
        <v>86</v>
      </c>
      <c r="C28" s="8">
        <v>18</v>
      </c>
      <c r="D28" s="9">
        <v>3200</v>
      </c>
    </row>
    <row r="29" spans="1:4" x14ac:dyDescent="0.25">
      <c r="A29" s="6" t="s">
        <v>44</v>
      </c>
      <c r="B29" s="10" t="s">
        <v>87</v>
      </c>
      <c r="C29" s="8">
        <v>21</v>
      </c>
      <c r="D29" s="9">
        <v>4489</v>
      </c>
    </row>
    <row r="30" spans="1:4" x14ac:dyDescent="0.25">
      <c r="A30" s="6" t="s">
        <v>45</v>
      </c>
      <c r="B30" s="7" t="s">
        <v>13</v>
      </c>
      <c r="C30" s="8">
        <v>5</v>
      </c>
      <c r="D30" s="9">
        <v>789</v>
      </c>
    </row>
    <row r="31" spans="1:4" x14ac:dyDescent="0.25">
      <c r="A31" s="6" t="s">
        <v>46</v>
      </c>
      <c r="B31" s="7" t="s">
        <v>88</v>
      </c>
      <c r="C31" s="8">
        <v>1</v>
      </c>
      <c r="D31" s="9">
        <v>241</v>
      </c>
    </row>
    <row r="32" spans="1:4" x14ac:dyDescent="0.25">
      <c r="A32" s="6" t="s">
        <v>47</v>
      </c>
      <c r="B32" s="7" t="s">
        <v>89</v>
      </c>
      <c r="C32" s="8">
        <v>45</v>
      </c>
      <c r="D32" s="9">
        <v>10719</v>
      </c>
    </row>
    <row r="33" spans="1:4" x14ac:dyDescent="0.25">
      <c r="A33" s="6" t="s">
        <v>48</v>
      </c>
      <c r="B33" s="7" t="s">
        <v>90</v>
      </c>
      <c r="C33" s="8">
        <v>3</v>
      </c>
      <c r="D33" s="9">
        <v>502</v>
      </c>
    </row>
    <row r="34" spans="1:4" x14ac:dyDescent="0.25">
      <c r="A34" s="6" t="s">
        <v>49</v>
      </c>
      <c r="B34" s="7" t="s">
        <v>91</v>
      </c>
      <c r="C34" s="8">
        <v>1</v>
      </c>
      <c r="D34" s="9">
        <v>95</v>
      </c>
    </row>
    <row r="35" spans="1:4" x14ac:dyDescent="0.25">
      <c r="A35" s="6" t="s">
        <v>50</v>
      </c>
      <c r="B35" s="10" t="s">
        <v>92</v>
      </c>
      <c r="C35" s="8">
        <v>2</v>
      </c>
      <c r="D35" s="9">
        <v>379</v>
      </c>
    </row>
    <row r="36" spans="1:4" x14ac:dyDescent="0.25">
      <c r="A36" s="6" t="s">
        <v>51</v>
      </c>
      <c r="B36" s="7" t="s">
        <v>93</v>
      </c>
      <c r="C36" s="8">
        <v>9</v>
      </c>
      <c r="D36" s="9">
        <v>1393</v>
      </c>
    </row>
    <row r="37" spans="1:4" x14ac:dyDescent="0.25">
      <c r="A37" s="6" t="s">
        <v>52</v>
      </c>
      <c r="B37" s="7" t="s">
        <v>94</v>
      </c>
      <c r="C37" s="8">
        <v>1</v>
      </c>
      <c r="D37" s="9">
        <v>138</v>
      </c>
    </row>
    <row r="38" spans="1:4" x14ac:dyDescent="0.25">
      <c r="A38" s="6" t="s">
        <v>53</v>
      </c>
      <c r="B38" s="6" t="s">
        <v>95</v>
      </c>
      <c r="C38" s="8">
        <v>1</v>
      </c>
      <c r="D38" s="9">
        <v>345</v>
      </c>
    </row>
    <row r="39" spans="1:4" x14ac:dyDescent="0.25">
      <c r="A39" s="6" t="s">
        <v>54</v>
      </c>
      <c r="B39" s="7" t="s">
        <v>14</v>
      </c>
      <c r="C39" s="8">
        <v>23</v>
      </c>
      <c r="D39" s="9">
        <v>12273</v>
      </c>
    </row>
    <row r="40" spans="1:4" x14ac:dyDescent="0.25">
      <c r="A40" s="6" t="s">
        <v>55</v>
      </c>
      <c r="B40" s="10" t="s">
        <v>96</v>
      </c>
      <c r="C40" s="8">
        <v>2</v>
      </c>
      <c r="D40" s="9">
        <v>1139</v>
      </c>
    </row>
    <row r="41" spans="1:4" x14ac:dyDescent="0.25">
      <c r="A41" s="6" t="s">
        <v>56</v>
      </c>
      <c r="B41" s="7" t="s">
        <v>16</v>
      </c>
      <c r="C41" s="8">
        <v>1</v>
      </c>
      <c r="D41" s="9">
        <v>212</v>
      </c>
    </row>
    <row r="42" spans="1:4" x14ac:dyDescent="0.25">
      <c r="A42" s="6" t="s">
        <v>57</v>
      </c>
      <c r="B42" s="7" t="s">
        <v>97</v>
      </c>
      <c r="C42" s="8">
        <v>59</v>
      </c>
      <c r="D42" s="9">
        <v>20128</v>
      </c>
    </row>
    <row r="43" spans="1:4" x14ac:dyDescent="0.25">
      <c r="A43" s="6" t="s">
        <v>58</v>
      </c>
      <c r="B43" s="10" t="s">
        <v>98</v>
      </c>
      <c r="C43" s="8">
        <v>26</v>
      </c>
      <c r="D43" s="14">
        <v>2663</v>
      </c>
    </row>
    <row r="44" spans="1:4" x14ac:dyDescent="0.25">
      <c r="A44" s="6" t="s">
        <v>59</v>
      </c>
      <c r="B44" s="7" t="s">
        <v>101</v>
      </c>
      <c r="C44" s="8">
        <v>4</v>
      </c>
      <c r="D44" s="9">
        <v>722</v>
      </c>
    </row>
    <row r="45" spans="1:4" x14ac:dyDescent="0.25">
      <c r="A45" s="6" t="s">
        <v>60</v>
      </c>
      <c r="B45" s="7" t="s">
        <v>99</v>
      </c>
      <c r="C45" s="8">
        <v>22</v>
      </c>
      <c r="D45" s="9">
        <v>4292</v>
      </c>
    </row>
    <row r="46" spans="1:4" x14ac:dyDescent="0.25">
      <c r="A46" s="6" t="s">
        <v>61</v>
      </c>
      <c r="B46" s="7" t="s">
        <v>100</v>
      </c>
      <c r="C46" s="8">
        <v>1</v>
      </c>
      <c r="D46" s="9">
        <v>486</v>
      </c>
    </row>
    <row r="47" spans="1:4" x14ac:dyDescent="0.25">
      <c r="A47" s="6" t="s">
        <v>62</v>
      </c>
      <c r="B47" s="7" t="s">
        <v>102</v>
      </c>
      <c r="C47" s="8">
        <v>3</v>
      </c>
      <c r="D47" s="9">
        <v>595</v>
      </c>
    </row>
    <row r="48" spans="1:4" x14ac:dyDescent="0.25">
      <c r="A48" s="6" t="s">
        <v>63</v>
      </c>
      <c r="B48" s="6" t="s">
        <v>103</v>
      </c>
      <c r="C48" s="8">
        <v>8</v>
      </c>
      <c r="D48" s="9">
        <v>1227</v>
      </c>
    </row>
    <row r="49" spans="1:4" x14ac:dyDescent="0.25">
      <c r="A49" s="6" t="s">
        <v>64</v>
      </c>
      <c r="B49" s="7" t="s">
        <v>104</v>
      </c>
      <c r="C49" s="8">
        <v>7</v>
      </c>
      <c r="D49" s="9">
        <v>1053</v>
      </c>
    </row>
    <row r="50" spans="1:4" x14ac:dyDescent="0.25">
      <c r="A50" s="6" t="s">
        <v>2</v>
      </c>
      <c r="B50" s="6" t="s">
        <v>105</v>
      </c>
      <c r="C50" s="8">
        <v>7</v>
      </c>
      <c r="D50" s="9">
        <v>1827</v>
      </c>
    </row>
    <row r="51" spans="1:4" x14ac:dyDescent="0.25">
      <c r="A51" s="6" t="s">
        <v>65</v>
      </c>
      <c r="B51" s="7" t="s">
        <v>106</v>
      </c>
      <c r="C51" s="8">
        <v>1</v>
      </c>
      <c r="D51" s="14">
        <v>99</v>
      </c>
    </row>
    <row r="52" spans="1:4" x14ac:dyDescent="0.25">
      <c r="A52" s="6" t="s">
        <v>66</v>
      </c>
      <c r="B52" s="7" t="s">
        <v>107</v>
      </c>
      <c r="C52" s="8">
        <v>5</v>
      </c>
      <c r="D52" s="9">
        <v>978</v>
      </c>
    </row>
    <row r="53" spans="1:4" x14ac:dyDescent="0.25">
      <c r="A53" s="6" t="s">
        <v>67</v>
      </c>
      <c r="B53" s="7" t="s">
        <v>108</v>
      </c>
      <c r="C53" s="8">
        <v>49</v>
      </c>
      <c r="D53" s="9">
        <v>6624</v>
      </c>
    </row>
    <row r="54" spans="1:4" x14ac:dyDescent="0.25">
      <c r="A54" s="6" t="s">
        <v>68</v>
      </c>
      <c r="B54" s="7" t="s">
        <v>109</v>
      </c>
      <c r="C54" s="8">
        <v>16</v>
      </c>
      <c r="D54" s="9">
        <v>4152</v>
      </c>
    </row>
    <row r="55" spans="1:4" x14ac:dyDescent="0.25">
      <c r="A55" s="6" t="s">
        <v>1</v>
      </c>
      <c r="B55" s="7" t="s">
        <v>22</v>
      </c>
      <c r="C55" s="8">
        <v>68</v>
      </c>
      <c r="D55" s="9">
        <v>46053</v>
      </c>
    </row>
    <row r="56" spans="1:4" ht="15.75" thickBot="1" x14ac:dyDescent="0.3">
      <c r="A56" s="6" t="s">
        <v>5</v>
      </c>
      <c r="B56" s="7" t="s">
        <v>5</v>
      </c>
      <c r="C56" s="8">
        <v>135</v>
      </c>
      <c r="D56" s="9">
        <v>31138</v>
      </c>
    </row>
    <row r="57" spans="1:4" ht="15.75" x14ac:dyDescent="0.25">
      <c r="A57" s="2" t="s">
        <v>23</v>
      </c>
      <c r="B57" s="15"/>
      <c r="C57" s="16">
        <f>SUM(C4:C56)</f>
        <v>1033</v>
      </c>
      <c r="D57" s="16">
        <f>SUM(D4:D56)</f>
        <v>264153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Center Area Report Summary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2017-07-11T22:00:24Z</cp:lastPrinted>
  <dcterms:created xsi:type="dcterms:W3CDTF">2016-10-03T23:56:28Z</dcterms:created>
  <dcterms:modified xsi:type="dcterms:W3CDTF">2017-07-11T22:00:32Z</dcterms:modified>
</cp:coreProperties>
</file>